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4200" yWindow="460" windowWidth="32000" windowHeight="18140" firstSheet="2" activeTab="14" xr2:uid="{36A975E7-CBE8-7249-9097-D60CB29B6610}"/>
  </bookViews>
  <sheets>
    <sheet name="4" sheetId="8" r:id="rId1"/>
    <sheet name="9" sheetId="9" r:id="rId2"/>
    <sheet name="16" sheetId="10" r:id="rId3"/>
    <sheet name="25" sheetId="11" r:id="rId4"/>
    <sheet name="36" sheetId="12" r:id="rId5"/>
    <sheet name="49" sheetId="13" r:id="rId6"/>
    <sheet name="64" sheetId="14" r:id="rId7"/>
    <sheet name="81" sheetId="17" r:id="rId8"/>
    <sheet name="100" sheetId="15" r:id="rId9"/>
    <sheet name="121" sheetId="16" r:id="rId10"/>
    <sheet name="Matrix Info" sheetId="22" r:id="rId11"/>
    <sheet name="communication per proces" sheetId="21" r:id="rId12"/>
    <sheet name="Message Size" sheetId="23" r:id="rId13"/>
    <sheet name="Total Performance" sheetId="25" r:id="rId14"/>
    <sheet name="Ratio" sheetId="24" r:id="rId15"/>
    <sheet name="Performance per total nnz" sheetId="18" r:id="rId16"/>
    <sheet name="Performance per process" sheetId="19" r:id="rId17"/>
    <sheet name="speedup" sheetId="20" r:id="rId18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6">'64'!$A$1:$E$1238</definedName>
    <definedName name="_81proc_barriers_mva_bv2" localSheetId="7">'81'!$A$1:$E$1218</definedName>
    <definedName name="_9proc_barriers_mva_bv2" localSheetId="1">'9'!$A$1:$E$1271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" i="18" l="1"/>
  <c r="D207" i="18"/>
  <c r="D209" i="18"/>
  <c r="D210" i="18"/>
  <c r="D211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1" i="18"/>
  <c r="D232" i="18"/>
  <c r="D234" i="18"/>
  <c r="D235" i="18"/>
  <c r="D236" i="18"/>
  <c r="D238" i="18"/>
  <c r="D239" i="18"/>
  <c r="D240" i="18"/>
  <c r="D241" i="18"/>
  <c r="D242" i="18"/>
  <c r="D243" i="18"/>
  <c r="D244" i="18"/>
  <c r="D245" i="18"/>
  <c r="D246" i="18"/>
  <c r="D248" i="18"/>
  <c r="D249" i="18"/>
  <c r="D250" i="18"/>
  <c r="D251" i="18"/>
  <c r="D252" i="18"/>
  <c r="D253" i="18"/>
  <c r="D254" i="18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K3" i="16"/>
  <c r="L3" i="16"/>
  <c r="M3" i="16"/>
  <c r="N3" i="16"/>
  <c r="K4" i="16"/>
  <c r="L4" i="16"/>
  <c r="M4" i="16"/>
  <c r="N4" i="16"/>
  <c r="K6" i="16"/>
  <c r="L6" i="16"/>
  <c r="M6" i="16"/>
  <c r="N6" i="16"/>
  <c r="K7" i="16"/>
  <c r="L7" i="16"/>
  <c r="M7" i="16"/>
  <c r="N7" i="16"/>
  <c r="K8" i="16"/>
  <c r="L8" i="16"/>
  <c r="M8" i="16"/>
  <c r="N8" i="16"/>
  <c r="K10" i="16"/>
  <c r="L10" i="16"/>
  <c r="M10" i="16"/>
  <c r="N10" i="16"/>
  <c r="K11" i="16"/>
  <c r="L11" i="16"/>
  <c r="M11" i="16"/>
  <c r="N11" i="16"/>
  <c r="K12" i="16"/>
  <c r="L12" i="16"/>
  <c r="M12" i="16"/>
  <c r="N12" i="16"/>
  <c r="K13" i="16"/>
  <c r="L13" i="16"/>
  <c r="M13" i="16"/>
  <c r="N13" i="16"/>
  <c r="K14" i="16"/>
  <c r="L14" i="16"/>
  <c r="M14" i="16"/>
  <c r="N14" i="16"/>
  <c r="K15" i="16"/>
  <c r="L15" i="16"/>
  <c r="M15" i="16"/>
  <c r="N1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A790" i="16"/>
  <c r="J20" i="16"/>
  <c r="A1108" i="16"/>
  <c r="J26" i="16"/>
  <c r="A1055" i="16"/>
  <c r="J25" i="16"/>
  <c r="A1002" i="16"/>
  <c r="J24" i="16"/>
  <c r="A949" i="16"/>
  <c r="J23" i="16"/>
  <c r="A896" i="16"/>
  <c r="J22" i="16"/>
  <c r="A843" i="16"/>
  <c r="J21" i="16"/>
  <c r="A687" i="16"/>
  <c r="A737" i="16"/>
  <c r="J18" i="16"/>
  <c r="J17" i="16"/>
  <c r="A634" i="16"/>
  <c r="J16" i="16"/>
  <c r="A581" i="16"/>
  <c r="J15" i="16"/>
  <c r="A528" i="16"/>
  <c r="J14" i="16"/>
  <c r="A475" i="16"/>
  <c r="J13" i="16"/>
  <c r="A422" i="16"/>
  <c r="J12" i="16"/>
  <c r="A369" i="16"/>
  <c r="J11" i="16"/>
  <c r="A316" i="16"/>
  <c r="J10" i="16"/>
  <c r="A263" i="16"/>
  <c r="J8" i="16"/>
  <c r="A210" i="16"/>
  <c r="J7" i="16"/>
  <c r="A157" i="16"/>
  <c r="J6" i="16"/>
  <c r="A104" i="16"/>
  <c r="J4" i="16"/>
  <c r="E687" i="16"/>
  <c r="E737" i="16"/>
  <c r="D687" i="16"/>
  <c r="D737" i="16"/>
  <c r="C687" i="16"/>
  <c r="C737" i="16"/>
  <c r="B687" i="16"/>
  <c r="B737" i="16"/>
  <c r="E790" i="16"/>
  <c r="D790" i="16"/>
  <c r="C790" i="16"/>
  <c r="B790" i="16"/>
  <c r="E843" i="16"/>
  <c r="D843" i="16"/>
  <c r="C843" i="16"/>
  <c r="B843" i="16"/>
  <c r="E896" i="16"/>
  <c r="D896" i="16"/>
  <c r="C896" i="16"/>
  <c r="B896" i="16"/>
  <c r="E949" i="16"/>
  <c r="D949" i="16"/>
  <c r="C949" i="16"/>
  <c r="B949" i="16"/>
  <c r="E1002" i="16"/>
  <c r="D1002" i="16"/>
  <c r="C1002" i="16"/>
  <c r="B1002" i="16"/>
  <c r="E1055" i="16"/>
  <c r="D1055" i="16"/>
  <c r="C1055" i="16"/>
  <c r="B1055" i="16"/>
  <c r="B1108" i="16"/>
  <c r="C1108" i="16"/>
  <c r="D1108" i="16"/>
  <c r="E1108" i="16"/>
  <c r="A51" i="16"/>
  <c r="J3" i="16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5" i="24"/>
  <c r="E210" i="15"/>
  <c r="D210" i="15"/>
  <c r="C210" i="15"/>
  <c r="B210" i="15"/>
  <c r="A210" i="15"/>
  <c r="E157" i="15"/>
  <c r="D157" i="15"/>
  <c r="C157" i="15"/>
  <c r="B157" i="15"/>
  <c r="A157" i="15"/>
  <c r="B104" i="15"/>
  <c r="C104" i="15"/>
  <c r="D104" i="15"/>
  <c r="E104" i="15"/>
  <c r="A104" i="15"/>
  <c r="D181" i="18"/>
  <c r="D182" i="18"/>
  <c r="D184" i="18"/>
  <c r="D185" i="18"/>
  <c r="D186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31" i="18"/>
  <c r="D32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9" i="18"/>
  <c r="D160" i="18"/>
  <c r="D161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6" i="18"/>
  <c r="D7" i="18"/>
  <c r="E634" i="16"/>
  <c r="D634" i="16"/>
  <c r="C634" i="16"/>
  <c r="B634" i="16"/>
  <c r="E581" i="16"/>
  <c r="D581" i="16"/>
  <c r="C581" i="16"/>
  <c r="B581" i="16"/>
  <c r="E528" i="16"/>
  <c r="D528" i="16"/>
  <c r="C528" i="16"/>
  <c r="B528" i="16"/>
  <c r="E475" i="16"/>
  <c r="D475" i="16"/>
  <c r="C475" i="16"/>
  <c r="B475" i="16"/>
  <c r="E422" i="16"/>
  <c r="D422" i="16"/>
  <c r="C422" i="16"/>
  <c r="B422" i="16"/>
  <c r="E369" i="16"/>
  <c r="D369" i="16"/>
  <c r="C369" i="16"/>
  <c r="B369" i="16"/>
  <c r="E316" i="16"/>
  <c r="D316" i="16"/>
  <c r="C316" i="16"/>
  <c r="B316" i="16"/>
  <c r="E263" i="16"/>
  <c r="D263" i="16"/>
  <c r="C263" i="16"/>
  <c r="B263" i="16"/>
  <c r="E1147" i="15"/>
  <c r="D1147" i="15"/>
  <c r="C1147" i="15"/>
  <c r="B1147" i="15"/>
  <c r="A1147" i="15"/>
  <c r="E1094" i="15"/>
  <c r="D1094" i="15"/>
  <c r="C1094" i="15"/>
  <c r="B1094" i="15"/>
  <c r="A1094" i="15"/>
  <c r="E1041" i="15"/>
  <c r="D1041" i="15"/>
  <c r="C1041" i="15"/>
  <c r="B1041" i="15"/>
  <c r="A1041" i="15"/>
  <c r="E988" i="15"/>
  <c r="D988" i="15"/>
  <c r="C988" i="15"/>
  <c r="B988" i="15"/>
  <c r="A988" i="15"/>
  <c r="E935" i="15"/>
  <c r="D935" i="15"/>
  <c r="C935" i="15"/>
  <c r="B935" i="15"/>
  <c r="A935" i="15"/>
  <c r="E882" i="15"/>
  <c r="D882" i="15"/>
  <c r="C882" i="15"/>
  <c r="B882" i="15"/>
  <c r="A882" i="15"/>
  <c r="E829" i="15"/>
  <c r="D829" i="15"/>
  <c r="C829" i="15"/>
  <c r="B829" i="15"/>
  <c r="A829" i="15"/>
  <c r="E776" i="15"/>
  <c r="D776" i="15"/>
  <c r="C776" i="15"/>
  <c r="B776" i="15"/>
  <c r="A776" i="15"/>
  <c r="E723" i="15"/>
  <c r="D723" i="15"/>
  <c r="C723" i="15"/>
  <c r="B723" i="15"/>
  <c r="A723" i="15"/>
  <c r="E687" i="15"/>
  <c r="D687" i="15"/>
  <c r="C687" i="15"/>
  <c r="B687" i="15"/>
  <c r="A687" i="15"/>
  <c r="E634" i="15"/>
  <c r="D634" i="15"/>
  <c r="C634" i="15"/>
  <c r="B634" i="15"/>
  <c r="A634" i="15"/>
  <c r="E581" i="15"/>
  <c r="D581" i="15"/>
  <c r="C581" i="15"/>
  <c r="B581" i="15"/>
  <c r="A581" i="15"/>
  <c r="E528" i="15"/>
  <c r="D528" i="15"/>
  <c r="C528" i="15"/>
  <c r="B528" i="15"/>
  <c r="A528" i="15"/>
  <c r="E475" i="15"/>
  <c r="D475" i="15"/>
  <c r="C475" i="15"/>
  <c r="B475" i="15"/>
  <c r="A475" i="15"/>
  <c r="E422" i="15"/>
  <c r="D422" i="15"/>
  <c r="C422" i="15"/>
  <c r="B422" i="15"/>
  <c r="A422" i="15"/>
  <c r="E369" i="15"/>
  <c r="D369" i="15"/>
  <c r="C369" i="15"/>
  <c r="B369" i="15"/>
  <c r="A369" i="15"/>
  <c r="E316" i="15"/>
  <c r="D316" i="15"/>
  <c r="C316" i="15"/>
  <c r="B316" i="15"/>
  <c r="A316" i="15"/>
  <c r="B263" i="15"/>
  <c r="C263" i="15"/>
  <c r="D263" i="15"/>
  <c r="E263" i="15"/>
  <c r="A263" i="15"/>
  <c r="E210" i="16"/>
  <c r="D210" i="16"/>
  <c r="C210" i="16"/>
  <c r="B210" i="16"/>
  <c r="E157" i="16"/>
  <c r="D157" i="16"/>
  <c r="C157" i="16"/>
  <c r="B157" i="16"/>
  <c r="E104" i="16"/>
  <c r="D104" i="16"/>
  <c r="C104" i="16"/>
  <c r="B104" i="16"/>
  <c r="B51" i="16"/>
  <c r="C51" i="16"/>
  <c r="D51" i="16"/>
  <c r="E51" i="16"/>
  <c r="B51" i="15"/>
  <c r="C51" i="15"/>
  <c r="D51" i="15"/>
  <c r="E51" i="15"/>
  <c r="A51" i="15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7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7" i="23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181" i="21"/>
  <c r="N4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4" i="17"/>
  <c r="J3" i="17"/>
  <c r="L3" i="17"/>
  <c r="M3" i="17"/>
  <c r="N3" i="17"/>
  <c r="L4" i="17"/>
  <c r="M4" i="17"/>
  <c r="L6" i="17"/>
  <c r="M6" i="17"/>
  <c r="N6" i="17"/>
  <c r="L7" i="17"/>
  <c r="M7" i="17"/>
  <c r="N7" i="17"/>
  <c r="L8" i="17"/>
  <c r="M8" i="17"/>
  <c r="N8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8" i="17"/>
  <c r="K7" i="17"/>
  <c r="K6" i="17"/>
  <c r="K4" i="17"/>
  <c r="E51" i="17"/>
  <c r="D51" i="17"/>
  <c r="C51" i="17"/>
  <c r="B51" i="17"/>
  <c r="A51" i="17"/>
  <c r="K3" i="17"/>
  <c r="E104" i="17"/>
  <c r="D104" i="17"/>
  <c r="C104" i="17"/>
  <c r="B104" i="17"/>
  <c r="A104" i="17"/>
  <c r="E157" i="17"/>
  <c r="D157" i="17"/>
  <c r="C157" i="17"/>
  <c r="B157" i="17"/>
  <c r="A157" i="17"/>
  <c r="E210" i="17"/>
  <c r="D210" i="17"/>
  <c r="C210" i="17"/>
  <c r="B210" i="17"/>
  <c r="A210" i="17"/>
  <c r="E263" i="17"/>
  <c r="D263" i="17"/>
  <c r="C263" i="17"/>
  <c r="B263" i="17"/>
  <c r="A263" i="17"/>
  <c r="E316" i="17"/>
  <c r="D316" i="17"/>
  <c r="C316" i="17"/>
  <c r="B316" i="17"/>
  <c r="A316" i="17"/>
  <c r="E369" i="17"/>
  <c r="D369" i="17"/>
  <c r="C369" i="17"/>
  <c r="B369" i="17"/>
  <c r="A369" i="17"/>
  <c r="E422" i="17"/>
  <c r="D422" i="17"/>
  <c r="C422" i="17"/>
  <c r="B422" i="17"/>
  <c r="A422" i="17"/>
  <c r="E475" i="17"/>
  <c r="D475" i="17"/>
  <c r="C475" i="17"/>
  <c r="B475" i="17"/>
  <c r="A475" i="17"/>
  <c r="E528" i="17"/>
  <c r="D528" i="17"/>
  <c r="C528" i="17"/>
  <c r="B528" i="17"/>
  <c r="A528" i="17"/>
  <c r="E581" i="17"/>
  <c r="D581" i="17"/>
  <c r="C581" i="17"/>
  <c r="B581" i="17"/>
  <c r="A581" i="17"/>
  <c r="E634" i="17"/>
  <c r="D634" i="17"/>
  <c r="C634" i="17"/>
  <c r="B634" i="17"/>
  <c r="A634" i="17"/>
  <c r="E687" i="17"/>
  <c r="D687" i="17"/>
  <c r="C687" i="17"/>
  <c r="B687" i="17"/>
  <c r="A687" i="17"/>
  <c r="E740" i="17"/>
  <c r="D740" i="17"/>
  <c r="C740" i="17"/>
  <c r="B740" i="17"/>
  <c r="A740" i="17"/>
  <c r="E793" i="17"/>
  <c r="D793" i="17"/>
  <c r="C793" i="17"/>
  <c r="B793" i="17"/>
  <c r="A793" i="17"/>
  <c r="E846" i="17"/>
  <c r="D846" i="17"/>
  <c r="C846" i="17"/>
  <c r="B846" i="17"/>
  <c r="A846" i="17"/>
  <c r="E899" i="17"/>
  <c r="D899" i="17"/>
  <c r="C899" i="17"/>
  <c r="B899" i="17"/>
  <c r="A899" i="17"/>
  <c r="E952" i="17"/>
  <c r="D952" i="17"/>
  <c r="C952" i="17"/>
  <c r="B952" i="17"/>
  <c r="A952" i="17"/>
  <c r="E1005" i="17"/>
  <c r="D1005" i="17"/>
  <c r="C1005" i="17"/>
  <c r="B1005" i="17"/>
  <c r="A1005" i="17"/>
  <c r="E1058" i="17"/>
  <c r="D1058" i="17"/>
  <c r="C1058" i="17"/>
  <c r="B1058" i="17"/>
  <c r="A1058" i="17"/>
  <c r="E1111" i="17"/>
  <c r="D1111" i="17"/>
  <c r="C1111" i="17"/>
  <c r="B1111" i="17"/>
  <c r="A1111" i="17"/>
  <c r="E1164" i="17"/>
  <c r="D1164" i="17"/>
  <c r="C1164" i="17"/>
  <c r="B1164" i="17"/>
  <c r="A1164" i="17"/>
  <c r="B1217" i="17"/>
  <c r="C1217" i="17"/>
  <c r="D1217" i="17"/>
  <c r="E1217" i="17"/>
  <c r="A1217" i="17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6" i="2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6" i="19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C51" i="13"/>
  <c r="L3" i="13"/>
  <c r="K3" i="13"/>
  <c r="J3" i="13"/>
  <c r="N27" i="12"/>
  <c r="M27" i="12"/>
  <c r="L27" i="12"/>
  <c r="K27" i="12"/>
  <c r="J27" i="12"/>
  <c r="N26" i="12"/>
  <c r="M26" i="12"/>
  <c r="C1217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C10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B51" i="13"/>
  <c r="A51" i="13"/>
  <c r="E1270" i="12"/>
  <c r="D1270" i="12"/>
  <c r="C1270" i="12"/>
  <c r="B1270" i="12"/>
  <c r="A1270" i="12"/>
  <c r="E1217" i="12"/>
  <c r="D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6proc_barriers_mva_bv2" type="6" refreshedVersion="6" background="1" saveData="1">
    <textPr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00000000-0015-0000-FFFF-FFFF01000000}" name="25proc_barriers_mva_bv2" type="6" refreshedVersion="6" background="1" saveData="1">
    <textPr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00000000-0015-0000-FFFF-FFFF02000000}" name="36proc_barriers_mva_bv2" type="6" refreshedVersion="6" background="1" saveData="1">
    <textPr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00000000-0015-0000-FFFF-FFFF03000000}" name="49proc_barriers_mva_bv2" type="6" refreshedVersion="6" background="1" saveData="1">
    <textPr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00000000-0015-0000-FFFF-FFFF04000000}" name="4proc_barriers_mva_bv2" type="6" refreshedVersion="6" background="1" saveData="1">
    <textPr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00000000-0015-0000-FFFF-FFFF05000000}" name="64proc_barriers_mva_bv2" type="6" refreshedVersion="6" background="1" saveData="1">
    <textPr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00000000-0015-0000-FFFF-FFFF06000000}" name="81proc_barriers_mva_bv2" type="6" refreshedVersion="6" background="1" saveData="1">
    <textPr sourceFile="/Users/brianpage/Documents/Research/Distrubuted_SpMV/81proc_barriers_mva_bv2.csv" tab="0" comma="1">
      <textFields count="5">
        <textField/>
        <textField/>
        <textField/>
        <textField/>
        <textField/>
      </textFields>
    </textPr>
  </connection>
  <connection id="8" xr16:uid="{00000000-0015-0000-FFFF-FFFF07000000}" name="9proc_barriers_mva_bv2" type="6" refreshedVersion="6" background="1" saveData="1">
    <textPr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<sst xmlns="http://schemas.openxmlformats.org/spreadsheetml/2006/main" count="36" uniqueCount="33">
  <si>
    <t>CO</t>
  </si>
  <si>
    <t>offshore</t>
  </si>
  <si>
    <t>msdoor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</si>
  <si>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</si>
  <si>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</si>
  <si>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</si>
  <si>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</si>
  <si>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</si>
  <si>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</si>
  <si>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</si>
  <si>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</si>
  <si>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</si>
  <si>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</si>
  <si>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</si>
  <si>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</si>
  <si>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</si>
  <si>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</si>
  <si>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</si>
  <si>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</si>
  <si>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</si>
  <si>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</si>
  <si>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</si>
  <si>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</si>
  <si>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</si>
  <si>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</si>
  <si>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spmv time</t>
  </si>
  <si>
    <t>non-zeros</t>
  </si>
  <si>
    <t>performance</t>
  </si>
  <si>
    <t>GatherV time</t>
  </si>
  <si>
    <t>comm per proc</t>
  </si>
  <si>
    <t>Row Count</t>
  </si>
  <si>
    <t>Rows</t>
  </si>
  <si>
    <t>comm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</si>
</sst>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Communication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'communication per proces'!$A$6:$A$29</c:f>
              <c:numCache>
                <c:formatCode>General</c:formatCode>
                <c:ptCount val="24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</c:numCache>
            </c:numRef>
          </c:xVal>
          <c:yVal>
            <c:numRef>
              <c:f>'communication per proces'!$C$6:$C$30</c:f>
              <c:numCache>
                <c:formatCode>General</c:formatCode>
                <c:ptCount val="25"/>
                <c:pt idx="0">
                  <c:v>1.2846898500000004E-3</c:v>
                </c:pt>
                <c:pt idx="1">
                  <c:v>5.4697634999999992E-4</c:v>
                </c:pt>
                <c:pt idx="2">
                  <c:v>0</c:v>
                </c:pt>
                <c:pt idx="3">
                  <c:v>1.323304E-3</c:v>
                </c:pt>
                <c:pt idx="4">
                  <c:v>3.3451435000000001E-4</c:v>
                </c:pt>
                <c:pt idx="5">
                  <c:v>2.3424744499999999E-4</c:v>
                </c:pt>
                <c:pt idx="6">
                  <c:v>1.4213036000000001E-3</c:v>
                </c:pt>
                <c:pt idx="7">
                  <c:v>3.6127674999999999E-4</c:v>
                </c:pt>
                <c:pt idx="8">
                  <c:v>8.4292045000000009E-4</c:v>
                </c:pt>
                <c:pt idx="9">
                  <c:v>6.7480814999999999E-4</c:v>
                </c:pt>
                <c:pt idx="10">
                  <c:v>4.1512355000000001E-4</c:v>
                </c:pt>
                <c:pt idx="11">
                  <c:v>3.7665014999999996E-4</c:v>
                </c:pt>
                <c:pt idx="12">
                  <c:v>1.5796899999999999E-4</c:v>
                </c:pt>
                <c:pt idx="13">
                  <c:v>1.5720368000000007E-4</c:v>
                </c:pt>
                <c:pt idx="14">
                  <c:v>1.4769912E-4</c:v>
                </c:pt>
                <c:pt idx="15">
                  <c:v>2.0182610500000004E-4</c:v>
                </c:pt>
                <c:pt idx="16">
                  <c:v>1.80952545E-4</c:v>
                </c:pt>
                <c:pt idx="17">
                  <c:v>1.8433236499999994E-3</c:v>
                </c:pt>
                <c:pt idx="18">
                  <c:v>4.8248179999999988E-4</c:v>
                </c:pt>
                <c:pt idx="19">
                  <c:v>1.7496704499999998E-4</c:v>
                </c:pt>
                <c:pt idx="20">
                  <c:v>1.6088010000000003E-4</c:v>
                </c:pt>
                <c:pt idx="21">
                  <c:v>1.8859625000000005E-4</c:v>
                </c:pt>
                <c:pt idx="22">
                  <c:v>1.2736200000000003E-4</c:v>
                </c:pt>
                <c:pt idx="23">
                  <c:v>1.5743374499999993E-4</c:v>
                </c:pt>
                <c:pt idx="24">
                  <c:v>6.2317854999999992E-5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C54A-84E3-0BADB4BA01AD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'communication per proces'!$A$31:$A$55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proces'!$C$31:$C$55</c:f>
              <c:numCache>
                <c:formatCode>General</c:formatCode>
                <c:ptCount val="25"/>
                <c:pt idx="0">
                  <c:v>5.7718537777777794E-4</c:v>
                </c:pt>
                <c:pt idx="1">
                  <c:v>2.3794971111111104E-4</c:v>
                </c:pt>
                <c:pt idx="2">
                  <c:v>0</c:v>
                </c:pt>
                <c:pt idx="3">
                  <c:v>7.3488337777777757E-4</c:v>
                </c:pt>
                <c:pt idx="4">
                  <c:v>1.682022222222222E-4</c:v>
                </c:pt>
                <c:pt idx="5">
                  <c:v>1.3701166666666667E-4</c:v>
                </c:pt>
                <c:pt idx="6">
                  <c:v>4.9119099999999998E-4</c:v>
                </c:pt>
                <c:pt idx="7">
                  <c:v>1.8582239999999993E-4</c:v>
                </c:pt>
                <c:pt idx="8">
                  <c:v>2.7968673333333331E-4</c:v>
                </c:pt>
                <c:pt idx="9">
                  <c:v>3.8018224444444446E-4</c:v>
                </c:pt>
                <c:pt idx="10">
                  <c:v>1.6727659999999999E-4</c:v>
                </c:pt>
                <c:pt idx="11">
                  <c:v>1.6962317777777784E-4</c:v>
                </c:pt>
                <c:pt idx="12">
                  <c:v>1.0014215777777777E-4</c:v>
                </c:pt>
                <c:pt idx="13">
                  <c:v>9.702258666666667E-5</c:v>
                </c:pt>
                <c:pt idx="14">
                  <c:v>9.9991686666666709E-5</c:v>
                </c:pt>
                <c:pt idx="15">
                  <c:v>1.2024714888888888E-4</c:v>
                </c:pt>
                <c:pt idx="16">
                  <c:v>1.2815684444444448E-4</c:v>
                </c:pt>
                <c:pt idx="17">
                  <c:v>1.1340600888888885E-3</c:v>
                </c:pt>
                <c:pt idx="18">
                  <c:v>2.7424340000000005E-4</c:v>
                </c:pt>
                <c:pt idx="19">
                  <c:v>1.0938005777777776E-4</c:v>
                </c:pt>
                <c:pt idx="20">
                  <c:v>1.0295496888888884E-4</c:v>
                </c:pt>
                <c:pt idx="21">
                  <c:v>1.2194579999999997E-4</c:v>
                </c:pt>
                <c:pt idx="22">
                  <c:v>4.9182584444444444E-5</c:v>
                </c:pt>
                <c:pt idx="23">
                  <c:v>7.6968411111111109E-5</c:v>
                </c:pt>
                <c:pt idx="24">
                  <c:v>5.1442251111111125E-5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C54A-84E3-0BADB4BA01AD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'communication per proces'!$A$56:$A$80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proces'!$C$56:$C$80</c:f>
              <c:numCache>
                <c:formatCode>General</c:formatCode>
                <c:ptCount val="25"/>
                <c:pt idx="0">
                  <c:v>3.3788768749999995E-4</c:v>
                </c:pt>
                <c:pt idx="1">
                  <c:v>1.6979963749999999E-4</c:v>
                </c:pt>
                <c:pt idx="2">
                  <c:v>0</c:v>
                </c:pt>
                <c:pt idx="3">
                  <c:v>3.5533216250000009E-4</c:v>
                </c:pt>
                <c:pt idx="4">
                  <c:v>1.3939622500000001E-4</c:v>
                </c:pt>
                <c:pt idx="5">
                  <c:v>1.2417883749999995E-4</c:v>
                </c:pt>
                <c:pt idx="6">
                  <c:v>2.9847892500000001E-4</c:v>
                </c:pt>
                <c:pt idx="7">
                  <c:v>1.5854086250000001E-4</c:v>
                </c:pt>
                <c:pt idx="8">
                  <c:v>1.9691229999999998E-4</c:v>
                </c:pt>
                <c:pt idx="9">
                  <c:v>1.8112988750000004E-4</c:v>
                </c:pt>
                <c:pt idx="10">
                  <c:v>1.3072696250000001E-4</c:v>
                </c:pt>
                <c:pt idx="11">
                  <c:v>1.2900143749999997E-4</c:v>
                </c:pt>
                <c:pt idx="12">
                  <c:v>1.0278555000000001E-4</c:v>
                </c:pt>
                <c:pt idx="13">
                  <c:v>9.8630187499999979E-5</c:v>
                </c:pt>
                <c:pt idx="14">
                  <c:v>1.0280874999999997E-4</c:v>
                </c:pt>
                <c:pt idx="15">
                  <c:v>1.046514375E-4</c:v>
                </c:pt>
                <c:pt idx="16">
                  <c:v>7.4659612499999997E-5</c:v>
                </c:pt>
                <c:pt idx="17">
                  <c:v>4.8333224999999992E-4</c:v>
                </c:pt>
                <c:pt idx="18">
                  <c:v>1.6831157500000001E-4</c:v>
                </c:pt>
                <c:pt idx="19">
                  <c:v>1.0714921249999999E-4</c:v>
                </c:pt>
                <c:pt idx="20">
                  <c:v>1.0677636250000001E-4</c:v>
                </c:pt>
                <c:pt idx="21">
                  <c:v>1.1302558749999997E-4</c:v>
                </c:pt>
                <c:pt idx="22">
                  <c:v>5.3666243750000013E-5</c:v>
                </c:pt>
                <c:pt idx="23">
                  <c:v>6.1904820000000012E-5</c:v>
                </c:pt>
                <c:pt idx="24">
                  <c:v>4.9040616250000002E-5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C54A-84E3-0BADB4BA01AD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'communication per proces'!$A$81:$A$105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proces'!$C$81:$C$105</c:f>
              <c:numCache>
                <c:formatCode>General</c:formatCode>
                <c:ptCount val="25"/>
                <c:pt idx="0">
                  <c:v>2.4444807999999987E-4</c:v>
                </c:pt>
                <c:pt idx="1">
                  <c:v>1.3332770399999996E-4</c:v>
                </c:pt>
                <c:pt idx="2">
                  <c:v>0</c:v>
                </c:pt>
                <c:pt idx="3">
                  <c:v>2.5615021599999997E-4</c:v>
                </c:pt>
                <c:pt idx="4">
                  <c:v>1.1642549600000001E-4</c:v>
                </c:pt>
                <c:pt idx="5">
                  <c:v>1.1950359200000004E-4</c:v>
                </c:pt>
                <c:pt idx="6">
                  <c:v>2.1887131200000009E-4</c:v>
                </c:pt>
                <c:pt idx="7">
                  <c:v>1.2994118399999998E-4</c:v>
                </c:pt>
                <c:pt idx="8">
                  <c:v>1.542967039999999E-4</c:v>
                </c:pt>
                <c:pt idx="9">
                  <c:v>1.4336279999999996E-4</c:v>
                </c:pt>
                <c:pt idx="10">
                  <c:v>1.1191979199999996E-4</c:v>
                </c:pt>
                <c:pt idx="11">
                  <c:v>1.0950391999999998E-4</c:v>
                </c:pt>
                <c:pt idx="12">
                  <c:v>9.4989760000000007E-5</c:v>
                </c:pt>
                <c:pt idx="13">
                  <c:v>8.7246319999999966E-5</c:v>
                </c:pt>
                <c:pt idx="14">
                  <c:v>9.4369872000000003E-5</c:v>
                </c:pt>
                <c:pt idx="15">
                  <c:v>9.1523376E-5</c:v>
                </c:pt>
                <c:pt idx="16">
                  <c:v>6.8329240000000006E-5</c:v>
                </c:pt>
                <c:pt idx="17">
                  <c:v>4.4906161599999993E-4</c:v>
                </c:pt>
                <c:pt idx="18">
                  <c:v>1.4945963199999998E-4</c:v>
                </c:pt>
                <c:pt idx="19">
                  <c:v>1.0375480800000002E-4</c:v>
                </c:pt>
                <c:pt idx="20">
                  <c:v>8.2382752000000029E-5</c:v>
                </c:pt>
                <c:pt idx="21">
                  <c:v>9.8585720000000015E-5</c:v>
                </c:pt>
                <c:pt idx="22">
                  <c:v>3.1894111199999997E-5</c:v>
                </c:pt>
                <c:pt idx="23">
                  <c:v>4.1263392000000007E-5</c:v>
                </c:pt>
                <c:pt idx="24">
                  <c:v>4.2854692799999999E-5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C54A-84E3-0BADB4BA01AD}"/>
            </c:ext>
          </c:extLst>
        </c:ser>
        <c:ser>
          <c:idx val="6"/>
          <c:order val="4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proces'!$A$106:$A$130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proces'!$C$106:$C$130</c:f>
              <c:numCache>
                <c:formatCode>General</c:formatCode>
                <c:ptCount val="25"/>
                <c:pt idx="0">
                  <c:v>1.874097222222223E-4</c:v>
                </c:pt>
                <c:pt idx="1">
                  <c:v>1.2030163888888885E-4</c:v>
                </c:pt>
                <c:pt idx="2">
                  <c:v>0</c:v>
                </c:pt>
                <c:pt idx="3">
                  <c:v>2.2502990000000003E-4</c:v>
                </c:pt>
                <c:pt idx="4">
                  <c:v>5.9589016666666658E-5</c:v>
                </c:pt>
                <c:pt idx="5">
                  <c:v>5.2483216666666663E-5</c:v>
                </c:pt>
                <c:pt idx="6">
                  <c:v>1.9808791111111115E-4</c:v>
                </c:pt>
                <c:pt idx="7">
                  <c:v>5.4038488888888872E-5</c:v>
                </c:pt>
                <c:pt idx="8">
                  <c:v>1.0389024444444449E-4</c:v>
                </c:pt>
                <c:pt idx="9">
                  <c:v>9.2815555555555564E-5</c:v>
                </c:pt>
                <c:pt idx="10">
                  <c:v>6.022265555555558E-5</c:v>
                </c:pt>
                <c:pt idx="11">
                  <c:v>5.876221111111112E-5</c:v>
                </c:pt>
                <c:pt idx="12">
                  <c:v>3.6565327777777779E-5</c:v>
                </c:pt>
                <c:pt idx="13">
                  <c:v>3.0330946666666663E-5</c:v>
                </c:pt>
                <c:pt idx="14">
                  <c:v>5.1805861111111137E-5</c:v>
                </c:pt>
                <c:pt idx="15">
                  <c:v>3.747940555555556E-5</c:v>
                </c:pt>
                <c:pt idx="16">
                  <c:v>2.6828845555555554E-5</c:v>
                </c:pt>
                <c:pt idx="17">
                  <c:v>2.5314483333333334E-4</c:v>
                </c:pt>
                <c:pt idx="18">
                  <c:v>7.3717049999999989E-5</c:v>
                </c:pt>
                <c:pt idx="19">
                  <c:v>3.8387244444444446E-5</c:v>
                </c:pt>
                <c:pt idx="20">
                  <c:v>3.7244155555555556E-5</c:v>
                </c:pt>
                <c:pt idx="21">
                  <c:v>2.7047661666666665E-5</c:v>
                </c:pt>
                <c:pt idx="22">
                  <c:v>2.1734921666666665E-5</c:v>
                </c:pt>
                <c:pt idx="23">
                  <c:v>1.4614532222222226E-5</c:v>
                </c:pt>
                <c:pt idx="24">
                  <c:v>1.0452272222222221E-5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C54A-84E3-0BADB4BA01AD}"/>
            </c:ext>
          </c:extLst>
        </c:ser>
        <c:ser>
          <c:idx val="4"/>
          <c:order val="5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'communication per proces'!$A$131:$A$155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proces'!$C$131:$C$155</c:f>
              <c:numCache>
                <c:formatCode>General</c:formatCode>
                <c:ptCount val="25"/>
                <c:pt idx="0">
                  <c:v>1.387523265306123E-4</c:v>
                </c:pt>
                <c:pt idx="1">
                  <c:v>6.5629636734693893E-5</c:v>
                </c:pt>
                <c:pt idx="2">
                  <c:v>0</c:v>
                </c:pt>
                <c:pt idx="3">
                  <c:v>1.7942741224489801E-4</c:v>
                </c:pt>
                <c:pt idx="4">
                  <c:v>5.4506963265306125E-5</c:v>
                </c:pt>
                <c:pt idx="5">
                  <c:v>4.6360942857142855E-5</c:v>
                </c:pt>
                <c:pt idx="6">
                  <c:v>1.2472142857142854E-4</c:v>
                </c:pt>
                <c:pt idx="7">
                  <c:v>5.191871020408162E-5</c:v>
                </c:pt>
                <c:pt idx="8">
                  <c:v>6.8533273469387763E-5</c:v>
                </c:pt>
                <c:pt idx="9">
                  <c:v>6.147433469387754E-5</c:v>
                </c:pt>
                <c:pt idx="10">
                  <c:v>4.907209795918368E-5</c:v>
                </c:pt>
                <c:pt idx="11">
                  <c:v>4.8429718367346945E-5</c:v>
                </c:pt>
                <c:pt idx="12">
                  <c:v>1.0006086122448977E-5</c:v>
                </c:pt>
                <c:pt idx="13">
                  <c:v>1.4196609387755107E-5</c:v>
                </c:pt>
                <c:pt idx="14">
                  <c:v>1.5684636326530616E-5</c:v>
                </c:pt>
                <c:pt idx="15">
                  <c:v>2.8356053061224496E-5</c:v>
                </c:pt>
                <c:pt idx="16">
                  <c:v>1.8812489387755102E-5</c:v>
                </c:pt>
                <c:pt idx="17">
                  <c:v>1.6404394285714292E-4</c:v>
                </c:pt>
                <c:pt idx="18">
                  <c:v>5.9848616326530624E-5</c:v>
                </c:pt>
                <c:pt idx="19">
                  <c:v>2.3081542857142849E-5</c:v>
                </c:pt>
                <c:pt idx="20">
                  <c:v>7.9840065306122446E-6</c:v>
                </c:pt>
                <c:pt idx="21">
                  <c:v>1.7514910612244902E-5</c:v>
                </c:pt>
                <c:pt idx="22">
                  <c:v>3.9396481632653067E-6</c:v>
                </c:pt>
                <c:pt idx="23">
                  <c:v>1.553476897959184E-5</c:v>
                </c:pt>
                <c:pt idx="24">
                  <c:v>4.6435187755102049E-6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C54A-84E3-0BADB4BA01AD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'communication per proces'!$A$156:$A$180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proces'!$C$156:$C$180</c:f>
              <c:numCache>
                <c:formatCode>General</c:formatCode>
                <c:ptCount val="25"/>
                <c:pt idx="0">
                  <c:v>1.1855512812499998E-4</c:v>
                </c:pt>
                <c:pt idx="1">
                  <c:v>5.6571737500000019E-5</c:v>
                </c:pt>
                <c:pt idx="2">
                  <c:v>0</c:v>
                </c:pt>
                <c:pt idx="3">
                  <c:v>1.2361854374999998E-4</c:v>
                </c:pt>
                <c:pt idx="4">
                  <c:v>7.2311315625000019E-5</c:v>
                </c:pt>
                <c:pt idx="5">
                  <c:v>4.1889540624999979E-5</c:v>
                </c:pt>
                <c:pt idx="6">
                  <c:v>0</c:v>
                </c:pt>
                <c:pt idx="7">
                  <c:v>5.2852790625000014E-5</c:v>
                </c:pt>
                <c:pt idx="8">
                  <c:v>6.2705268749999987E-5</c:v>
                </c:pt>
                <c:pt idx="9">
                  <c:v>5.7314321874999995E-5</c:v>
                </c:pt>
                <c:pt idx="10">
                  <c:v>4.9117943749999994E-5</c:v>
                </c:pt>
                <c:pt idx="11">
                  <c:v>5.0215943750000003E-5</c:v>
                </c:pt>
                <c:pt idx="12">
                  <c:v>4.0694540625000015E-5</c:v>
                </c:pt>
                <c:pt idx="13">
                  <c:v>3.8841371874999994E-5</c:v>
                </c:pt>
                <c:pt idx="14">
                  <c:v>4.0627943750000013E-5</c:v>
                </c:pt>
                <c:pt idx="15">
                  <c:v>4.3010487499999993E-5</c:v>
                </c:pt>
                <c:pt idx="16">
                  <c:v>4.1372106249999992E-5</c:v>
                </c:pt>
                <c:pt idx="17">
                  <c:v>2.0550862499999999E-4</c:v>
                </c:pt>
                <c:pt idx="18">
                  <c:v>6.1535159375000027E-5</c:v>
                </c:pt>
                <c:pt idx="19">
                  <c:v>3.904051875E-5</c:v>
                </c:pt>
                <c:pt idx="20">
                  <c:v>4.179083125000001E-5</c:v>
                </c:pt>
                <c:pt idx="21">
                  <c:v>4.0424321874999999E-5</c:v>
                </c:pt>
                <c:pt idx="22">
                  <c:v>3.9736696874999987E-5</c:v>
                </c:pt>
                <c:pt idx="23">
                  <c:v>4.1698603125000002E-5</c:v>
                </c:pt>
                <c:pt idx="24">
                  <c:v>3.9563096875000006E-5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C54A-84E3-0BADB4BA01AD}"/>
            </c:ext>
          </c:extLst>
        </c:ser>
        <c:ser>
          <c:idx val="7"/>
          <c:order val="7"/>
          <c:tx>
            <c:v>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proces'!$A$181:$A$205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proces'!$C$181:$C$205</c:f>
              <c:numCache>
                <c:formatCode>General</c:formatCode>
                <c:ptCount val="25"/>
                <c:pt idx="0">
                  <c:v>5.067682716049383E-4</c:v>
                </c:pt>
                <c:pt idx="1">
                  <c:v>4.7869920987654325E-4</c:v>
                </c:pt>
                <c:pt idx="2">
                  <c:v>0</c:v>
                </c:pt>
                <c:pt idx="3">
                  <c:v>5.1224175308641981E-4</c:v>
                </c:pt>
                <c:pt idx="4">
                  <c:v>4.7180160493827161E-4</c:v>
                </c:pt>
                <c:pt idx="5">
                  <c:v>4.5281898765432097E-4</c:v>
                </c:pt>
                <c:pt idx="6">
                  <c:v>0</c:v>
                </c:pt>
                <c:pt idx="7">
                  <c:v>4.7602451851851856E-4</c:v>
                </c:pt>
                <c:pt idx="8">
                  <c:v>4.9099960493827178E-4</c:v>
                </c:pt>
                <c:pt idx="9">
                  <c:v>4.8615372839506173E-4</c:v>
                </c:pt>
                <c:pt idx="10">
                  <c:v>4.7287096296296275E-4</c:v>
                </c:pt>
                <c:pt idx="11">
                  <c:v>4.7503659259259253E-4</c:v>
                </c:pt>
                <c:pt idx="12">
                  <c:v>4.4572046913580251E-4</c:v>
                </c:pt>
                <c:pt idx="13">
                  <c:v>4.4517654320987648E-4</c:v>
                </c:pt>
                <c:pt idx="14">
                  <c:v>4.4695229629629634E-4</c:v>
                </c:pt>
                <c:pt idx="15">
                  <c:v>4.5827592592592595E-4</c:v>
                </c:pt>
                <c:pt idx="16">
                  <c:v>4.703703703703704E-4</c:v>
                </c:pt>
                <c:pt idx="17">
                  <c:v>5.2979259259259258E-4</c:v>
                </c:pt>
                <c:pt idx="18">
                  <c:v>4.8321950617283944E-4</c:v>
                </c:pt>
                <c:pt idx="19">
                  <c:v>4.4824165432098779E-4</c:v>
                </c:pt>
                <c:pt idx="20">
                  <c:v>4.4905187654320998E-4</c:v>
                </c:pt>
                <c:pt idx="21">
                  <c:v>4.4866580246913574E-4</c:v>
                </c:pt>
                <c:pt idx="22">
                  <c:v>4.4485575308641985E-4</c:v>
                </c:pt>
                <c:pt idx="23">
                  <c:v>4.4725044444444452E-4</c:v>
                </c:pt>
                <c:pt idx="24">
                  <c:v>4.4519432098765442E-4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BC-C54A-84E3-0BADB4B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4682379496754848"/>
              <c:y val="0.9088845547805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Size'!$B$7:$K$7</c:f>
              <c:numCache>
                <c:formatCode>General</c:formatCode>
                <c:ptCount val="10"/>
                <c:pt idx="0">
                  <c:v>2481.3125</c:v>
                </c:pt>
                <c:pt idx="1">
                  <c:v>1102.8055555555557</c:v>
                </c:pt>
                <c:pt idx="2">
                  <c:v>620.328125</c:v>
                </c:pt>
                <c:pt idx="3">
                  <c:v>397.01</c:v>
                </c:pt>
                <c:pt idx="4">
                  <c:v>275.70138888888891</c:v>
                </c:pt>
                <c:pt idx="5">
                  <c:v>202.55612244897958</c:v>
                </c:pt>
                <c:pt idx="6">
                  <c:v>155.08203125</c:v>
                </c:pt>
                <c:pt idx="7">
                  <c:v>122.53395061728395</c:v>
                </c:pt>
                <c:pt idx="8">
                  <c:v>99.252499999999998</c:v>
                </c:pt>
                <c:pt idx="9">
                  <c:v>82.026859504132233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1F-FE48-9E62-6FF9886F163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Size'!$B$8:$K$8</c:f>
              <c:numCache>
                <c:formatCode>General</c:formatCode>
                <c:ptCount val="10"/>
                <c:pt idx="0">
                  <c:v>1027.001953125</c:v>
                </c:pt>
                <c:pt idx="1">
                  <c:v>456.4453125</c:v>
                </c:pt>
                <c:pt idx="2">
                  <c:v>256.75048828125</c:v>
                </c:pt>
                <c:pt idx="3">
                  <c:v>164.3203125</c:v>
                </c:pt>
                <c:pt idx="4">
                  <c:v>114.111328125</c:v>
                </c:pt>
                <c:pt idx="5">
                  <c:v>83.836894132653057</c:v>
                </c:pt>
                <c:pt idx="6">
                  <c:v>64.1876220703125</c:v>
                </c:pt>
                <c:pt idx="7">
                  <c:v>50.716145833333336</c:v>
                </c:pt>
                <c:pt idx="8">
                  <c:v>41.080078125</c:v>
                </c:pt>
                <c:pt idx="9">
                  <c:v>33.950477789256198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1F-FE48-9E62-6FF9886F1632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Size'!$B$9:$K$9</c:f>
              <c:numCache>
                <c:formatCode>General</c:formatCode>
                <c:ptCount val="10"/>
                <c:pt idx="0">
                  <c:v>1257.80078125</c:v>
                </c:pt>
                <c:pt idx="1">
                  <c:v>559.02256944444446</c:v>
                </c:pt>
                <c:pt idx="2">
                  <c:v>314.4501953125</c:v>
                </c:pt>
                <c:pt idx="3">
                  <c:v>201.24812499999999</c:v>
                </c:pt>
                <c:pt idx="4">
                  <c:v>139.75564236111111</c:v>
                </c:pt>
                <c:pt idx="5">
                  <c:v>102.67761479591837</c:v>
                </c:pt>
                <c:pt idx="6">
                  <c:v>78.612548828125</c:v>
                </c:pt>
                <c:pt idx="7">
                  <c:v>62.113618827160494</c:v>
                </c:pt>
                <c:pt idx="8">
                  <c:v>50.312031249999997</c:v>
                </c:pt>
                <c:pt idx="9">
                  <c:v>41.580191115702476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D1F-FE48-9E62-6FF9886F1632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Size'!$B$10:$K$10</c:f>
              <c:numCache>
                <c:formatCode>General</c:formatCode>
                <c:ptCount val="10"/>
                <c:pt idx="0">
                  <c:v>2381.98046875</c:v>
                </c:pt>
                <c:pt idx="1">
                  <c:v>1058.6579861111111</c:v>
                </c:pt>
                <c:pt idx="2">
                  <c:v>595.4951171875</c:v>
                </c:pt>
                <c:pt idx="3">
                  <c:v>381.11687499999999</c:v>
                </c:pt>
                <c:pt idx="4">
                  <c:v>264.66449652777777</c:v>
                </c:pt>
                <c:pt idx="5">
                  <c:v>194.44738520408163</c:v>
                </c:pt>
                <c:pt idx="6">
                  <c:v>148.873779296875</c:v>
                </c:pt>
                <c:pt idx="7">
                  <c:v>117.62866512345678</c:v>
                </c:pt>
                <c:pt idx="8">
                  <c:v>95.279218749999998</c:v>
                </c:pt>
                <c:pt idx="9">
                  <c:v>78.743155991735534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D1F-FE48-9E62-6FF9886F1632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Size'!$B$11:$K$11</c:f>
              <c:numCache>
                <c:formatCode>General</c:formatCode>
                <c:ptCount val="10"/>
                <c:pt idx="0">
                  <c:v>507.400390625</c:v>
                </c:pt>
                <c:pt idx="1">
                  <c:v>225.51128472222223</c:v>
                </c:pt>
                <c:pt idx="2">
                  <c:v>126.85009765625</c:v>
                </c:pt>
                <c:pt idx="3">
                  <c:v>81.184062499999996</c:v>
                </c:pt>
                <c:pt idx="4">
                  <c:v>56.377821180555557</c:v>
                </c:pt>
                <c:pt idx="5">
                  <c:v>41.420440051020407</c:v>
                </c:pt>
                <c:pt idx="6">
                  <c:v>31.7125244140625</c:v>
                </c:pt>
                <c:pt idx="7">
                  <c:v>25.056809413580247</c:v>
                </c:pt>
                <c:pt idx="8">
                  <c:v>20.296015624999999</c:v>
                </c:pt>
                <c:pt idx="9">
                  <c:v>16.773566632231404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D1F-FE48-9E62-6FF9886F1632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Size'!$B$12:$K$12</c:f>
              <c:numCache>
                <c:formatCode>General</c:formatCode>
                <c:ptCount val="10"/>
                <c:pt idx="0">
                  <c:v>288.8671875</c:v>
                </c:pt>
                <c:pt idx="1">
                  <c:v>128.38541666666666</c:v>
                </c:pt>
                <c:pt idx="2">
                  <c:v>72.216796875</c:v>
                </c:pt>
                <c:pt idx="3">
                  <c:v>46.21875</c:v>
                </c:pt>
                <c:pt idx="4">
                  <c:v>32.096354166666664</c:v>
                </c:pt>
                <c:pt idx="5">
                  <c:v>23.580994897959183</c:v>
                </c:pt>
                <c:pt idx="6">
                  <c:v>18.05419921875</c:v>
                </c:pt>
                <c:pt idx="7">
                  <c:v>14.265046296296296</c:v>
                </c:pt>
                <c:pt idx="8">
                  <c:v>11.5546875</c:v>
                </c:pt>
                <c:pt idx="9">
                  <c:v>9.5493285123966949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D1F-FE48-9E62-6FF9886F1632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Size'!$B$13:$K$13</c:f>
              <c:numCache>
                <c:formatCode>General</c:formatCode>
                <c:ptCount val="10"/>
                <c:pt idx="0">
                  <c:v>2075</c:v>
                </c:pt>
                <c:pt idx="1">
                  <c:v>922.22222222222217</c:v>
                </c:pt>
                <c:pt idx="2">
                  <c:v>518.75</c:v>
                </c:pt>
                <c:pt idx="3">
                  <c:v>332</c:v>
                </c:pt>
                <c:pt idx="4">
                  <c:v>230.55555555555554</c:v>
                </c:pt>
                <c:pt idx="5">
                  <c:v>169.38775510204081</c:v>
                </c:pt>
                <c:pt idx="6">
                  <c:v>129.6875</c:v>
                </c:pt>
                <c:pt idx="7">
                  <c:v>102.46913580246914</c:v>
                </c:pt>
                <c:pt idx="8">
                  <c:v>83</c:v>
                </c:pt>
                <c:pt idx="9">
                  <c:v>68.595041322314046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D1F-FE48-9E62-6FF9886F1632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Size'!$B$14:$K$14</c:f>
              <c:numCache>
                <c:formatCode>General</c:formatCode>
                <c:ptCount val="10"/>
                <c:pt idx="0">
                  <c:v>431.873046875</c:v>
                </c:pt>
                <c:pt idx="1">
                  <c:v>191.94357638888889</c:v>
                </c:pt>
                <c:pt idx="2">
                  <c:v>107.96826171875</c:v>
                </c:pt>
                <c:pt idx="3">
                  <c:v>69.099687500000002</c:v>
                </c:pt>
                <c:pt idx="4">
                  <c:v>47.985894097222221</c:v>
                </c:pt>
                <c:pt idx="5">
                  <c:v>35.254942602040813</c:v>
                </c:pt>
                <c:pt idx="6">
                  <c:v>26.9920654296875</c:v>
                </c:pt>
                <c:pt idx="7">
                  <c:v>21.327064043209877</c:v>
                </c:pt>
                <c:pt idx="8">
                  <c:v>17.274921875</c:v>
                </c:pt>
                <c:pt idx="9">
                  <c:v>14.276794938016529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D1F-FE48-9E62-6FF9886F1632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Size'!$B$15:$K$15</c:f>
              <c:numCache>
                <c:formatCode>General</c:formatCode>
                <c:ptCount val="10"/>
                <c:pt idx="0">
                  <c:v>1151.26171875</c:v>
                </c:pt>
                <c:pt idx="1">
                  <c:v>511.671875</c:v>
                </c:pt>
                <c:pt idx="2">
                  <c:v>287.8154296875</c:v>
                </c:pt>
                <c:pt idx="3">
                  <c:v>184.201875</c:v>
                </c:pt>
                <c:pt idx="4">
                  <c:v>127.91796875</c:v>
                </c:pt>
                <c:pt idx="5">
                  <c:v>93.980548469387756</c:v>
                </c:pt>
                <c:pt idx="6">
                  <c:v>71.953857421875</c:v>
                </c:pt>
                <c:pt idx="7">
                  <c:v>56.852430555555557</c:v>
                </c:pt>
                <c:pt idx="8">
                  <c:v>46.05046875</c:v>
                </c:pt>
                <c:pt idx="9">
                  <c:v>38.058238636363633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D1F-FE48-9E62-6FF9886F1632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Size'!$B$16:$K$16</c:f>
              <c:numCache>
                <c:formatCode>General</c:formatCode>
                <c:ptCount val="10"/>
                <c:pt idx="0">
                  <c:v>812.232421875</c:v>
                </c:pt>
                <c:pt idx="1">
                  <c:v>360.9921875</c:v>
                </c:pt>
                <c:pt idx="2">
                  <c:v>203.05810546875</c:v>
                </c:pt>
                <c:pt idx="3">
                  <c:v>129.9571875</c:v>
                </c:pt>
                <c:pt idx="4">
                  <c:v>90.248046875</c:v>
                </c:pt>
                <c:pt idx="5">
                  <c:v>66.3046875</c:v>
                </c:pt>
                <c:pt idx="6">
                  <c:v>50.7645263671875</c:v>
                </c:pt>
                <c:pt idx="7">
                  <c:v>40.110243055555557</c:v>
                </c:pt>
                <c:pt idx="8">
                  <c:v>32.489296875000001</c:v>
                </c:pt>
                <c:pt idx="9">
                  <c:v>26.850658574380166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D1F-FE48-9E62-6FF9886F1632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Size'!$B$17:$K$17</c:f>
              <c:numCache>
                <c:formatCode>General</c:formatCode>
                <c:ptCount val="10"/>
                <c:pt idx="0">
                  <c:v>444.59375</c:v>
                </c:pt>
                <c:pt idx="1">
                  <c:v>197.59722222222223</c:v>
                </c:pt>
                <c:pt idx="2">
                  <c:v>111.1484375</c:v>
                </c:pt>
                <c:pt idx="3">
                  <c:v>71.135000000000005</c:v>
                </c:pt>
                <c:pt idx="4">
                  <c:v>49.399305555555557</c:v>
                </c:pt>
                <c:pt idx="5">
                  <c:v>36.293367346938773</c:v>
                </c:pt>
                <c:pt idx="6">
                  <c:v>27.787109375</c:v>
                </c:pt>
                <c:pt idx="7">
                  <c:v>21.955246913580247</c:v>
                </c:pt>
                <c:pt idx="8">
                  <c:v>17.783750000000001</c:v>
                </c:pt>
                <c:pt idx="9">
                  <c:v>14.697314049586776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D1F-FE48-9E62-6FF9886F1632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Size'!$B$18:$K$18</c:f>
              <c:numCache>
                <c:formatCode>General</c:formatCode>
                <c:ptCount val="10"/>
                <c:pt idx="0">
                  <c:v>480.22265625</c:v>
                </c:pt>
                <c:pt idx="1">
                  <c:v>213.43229166666666</c:v>
                </c:pt>
                <c:pt idx="2">
                  <c:v>120.0556640625</c:v>
                </c:pt>
                <c:pt idx="3">
                  <c:v>76.835624999999993</c:v>
                </c:pt>
                <c:pt idx="4">
                  <c:v>53.358072916666664</c:v>
                </c:pt>
                <c:pt idx="5">
                  <c:v>39.201849489795919</c:v>
                </c:pt>
                <c:pt idx="6">
                  <c:v>30.013916015625</c:v>
                </c:pt>
                <c:pt idx="7">
                  <c:v>23.714699074074073</c:v>
                </c:pt>
                <c:pt idx="8">
                  <c:v>19.208906249999998</c:v>
                </c:pt>
                <c:pt idx="9">
                  <c:v>15.875129132231406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D1F-FE48-9E62-6FF9886F1632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Size'!$B$19:$K$19</c:f>
              <c:numCache>
                <c:formatCode>General</c:formatCode>
                <c:ptCount val="10"/>
                <c:pt idx="0">
                  <c:v>154.630859375</c:v>
                </c:pt>
                <c:pt idx="1">
                  <c:v>68.724826388888886</c:v>
                </c:pt>
                <c:pt idx="2">
                  <c:v>38.65771484375</c:v>
                </c:pt>
                <c:pt idx="3">
                  <c:v>24.740937500000001</c:v>
                </c:pt>
                <c:pt idx="4">
                  <c:v>17.181206597222221</c:v>
                </c:pt>
                <c:pt idx="5">
                  <c:v>12.622927295918368</c:v>
                </c:pt>
                <c:pt idx="6">
                  <c:v>9.6644287109375</c:v>
                </c:pt>
                <c:pt idx="7">
                  <c:v>7.6360918209876543</c:v>
                </c:pt>
                <c:pt idx="8">
                  <c:v>6.1852343750000003</c:v>
                </c:pt>
                <c:pt idx="9">
                  <c:v>5.1117639462809921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D1F-FE48-9E62-6FF9886F1632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Size'!$B$20:$K$20</c:f>
              <c:numCache>
                <c:formatCode>General</c:formatCode>
                <c:ptCount val="10"/>
                <c:pt idx="0">
                  <c:v>139.658203125</c:v>
                </c:pt>
                <c:pt idx="1">
                  <c:v>62.0703125</c:v>
                </c:pt>
                <c:pt idx="2">
                  <c:v>34.91455078125</c:v>
                </c:pt>
                <c:pt idx="3">
                  <c:v>22.345312499999999</c:v>
                </c:pt>
                <c:pt idx="4">
                  <c:v>15.517578125</c:v>
                </c:pt>
                <c:pt idx="5">
                  <c:v>11.400669642857142</c:v>
                </c:pt>
                <c:pt idx="6">
                  <c:v>8.7286376953125</c:v>
                </c:pt>
                <c:pt idx="7">
                  <c:v>6.8967013888888893</c:v>
                </c:pt>
                <c:pt idx="8">
                  <c:v>5.5863281249999996</c:v>
                </c:pt>
                <c:pt idx="9">
                  <c:v>4.6168001033057848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D1F-FE48-9E62-6FF9886F1632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Size'!$B$21:$K$21</c:f>
              <c:numCache>
                <c:formatCode>General</c:formatCode>
                <c:ptCount val="10"/>
                <c:pt idx="0">
                  <c:v>162.76171875</c:v>
                </c:pt>
                <c:pt idx="1">
                  <c:v>72.338541666666671</c:v>
                </c:pt>
                <c:pt idx="2">
                  <c:v>40.6904296875</c:v>
                </c:pt>
                <c:pt idx="3">
                  <c:v>26.041875000000001</c:v>
                </c:pt>
                <c:pt idx="4">
                  <c:v>18.084635416666668</c:v>
                </c:pt>
                <c:pt idx="5">
                  <c:v>13.286670918367347</c:v>
                </c:pt>
                <c:pt idx="6">
                  <c:v>10.172607421875</c:v>
                </c:pt>
                <c:pt idx="7">
                  <c:v>8.0376157407407405</c:v>
                </c:pt>
                <c:pt idx="8">
                  <c:v>6.5104687500000002</c:v>
                </c:pt>
                <c:pt idx="9">
                  <c:v>5.3805526859504136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D1F-FE48-9E62-6FF9886F1632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Size'!$B$22:$K$22</c:f>
              <c:numCache>
                <c:formatCode>General</c:formatCode>
                <c:ptCount val="10"/>
                <c:pt idx="0">
                  <c:v>303.380859375</c:v>
                </c:pt>
                <c:pt idx="1">
                  <c:v>134.8359375</c:v>
                </c:pt>
                <c:pt idx="2">
                  <c:v>75.84521484375</c:v>
                </c:pt>
                <c:pt idx="3">
                  <c:v>48.540937499999998</c:v>
                </c:pt>
                <c:pt idx="4">
                  <c:v>33.708984375</c:v>
                </c:pt>
                <c:pt idx="5">
                  <c:v>24.765784438775512</c:v>
                </c:pt>
                <c:pt idx="6">
                  <c:v>18.9613037109375</c:v>
                </c:pt>
                <c:pt idx="7">
                  <c:v>14.981770833333334</c:v>
                </c:pt>
                <c:pt idx="8">
                  <c:v>12.135234375</c:v>
                </c:pt>
                <c:pt idx="9">
                  <c:v>10.029119318181818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D1F-FE48-9E62-6FF9886F1632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Size'!$B$23:$K$23</c:f>
              <c:numCache>
                <c:formatCode>General</c:formatCode>
                <c:ptCount val="10"/>
                <c:pt idx="0">
                  <c:v>226.87109375</c:v>
                </c:pt>
                <c:pt idx="1">
                  <c:v>100.83159722222223</c:v>
                </c:pt>
                <c:pt idx="2">
                  <c:v>56.7177734375</c:v>
                </c:pt>
                <c:pt idx="3">
                  <c:v>36.299374999999998</c:v>
                </c:pt>
                <c:pt idx="4">
                  <c:v>25.207899305555557</c:v>
                </c:pt>
                <c:pt idx="5">
                  <c:v>18.520089285714285</c:v>
                </c:pt>
                <c:pt idx="6">
                  <c:v>14.179443359375</c:v>
                </c:pt>
                <c:pt idx="7">
                  <c:v>11.203510802469136</c:v>
                </c:pt>
                <c:pt idx="8">
                  <c:v>9.0748437499999994</c:v>
                </c:pt>
                <c:pt idx="9">
                  <c:v>7.4998708677685952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D1F-FE48-9E62-6FF9886F1632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Size'!$B$24:$K$24</c:f>
              <c:numCache>
                <c:formatCode>General</c:formatCode>
                <c:ptCount val="10"/>
                <c:pt idx="0">
                  <c:v>2153.953125</c:v>
                </c:pt>
                <c:pt idx="1">
                  <c:v>957.3125</c:v>
                </c:pt>
                <c:pt idx="2">
                  <c:v>538.48828125</c:v>
                </c:pt>
                <c:pt idx="3">
                  <c:v>344.63249999999999</c:v>
                </c:pt>
                <c:pt idx="4">
                  <c:v>239.328125</c:v>
                </c:pt>
                <c:pt idx="5">
                  <c:v>175.8329081632653</c:v>
                </c:pt>
                <c:pt idx="6">
                  <c:v>134.6220703125</c:v>
                </c:pt>
                <c:pt idx="7">
                  <c:v>106.36805555555556</c:v>
                </c:pt>
                <c:pt idx="8">
                  <c:v>86.158124999999998</c:v>
                </c:pt>
                <c:pt idx="9">
                  <c:v>71.205061983471069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D1F-FE48-9E62-6FF9886F1632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Size'!$B$25:$K$25</c:f>
              <c:numCache>
                <c:formatCode>General</c:formatCode>
                <c:ptCount val="10"/>
                <c:pt idx="0">
                  <c:v>745.486328125</c:v>
                </c:pt>
                <c:pt idx="1">
                  <c:v>331.32725694444446</c:v>
                </c:pt>
                <c:pt idx="2">
                  <c:v>186.37158203125</c:v>
                </c:pt>
                <c:pt idx="3">
                  <c:v>119.2778125</c:v>
                </c:pt>
                <c:pt idx="4">
                  <c:v>82.831814236111114</c:v>
                </c:pt>
                <c:pt idx="5">
                  <c:v>60.856026785714285</c:v>
                </c:pt>
                <c:pt idx="6">
                  <c:v>46.5928955078125</c:v>
                </c:pt>
                <c:pt idx="7">
                  <c:v>36.814139660493829</c:v>
                </c:pt>
                <c:pt idx="8">
                  <c:v>29.819453124999999</c:v>
                </c:pt>
                <c:pt idx="9">
                  <c:v>24.644176136363637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D1F-FE48-9E62-6FF9886F1632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Size'!$B$26:$K$26</c:f>
              <c:numCache>
                <c:formatCode>General</c:formatCode>
                <c:ptCount val="10"/>
                <c:pt idx="0">
                  <c:v>190.58203125</c:v>
                </c:pt>
                <c:pt idx="1">
                  <c:v>84.703125</c:v>
                </c:pt>
                <c:pt idx="2">
                  <c:v>47.6455078125</c:v>
                </c:pt>
                <c:pt idx="3">
                  <c:v>30.493124999999999</c:v>
                </c:pt>
                <c:pt idx="4">
                  <c:v>21.17578125</c:v>
                </c:pt>
                <c:pt idx="5">
                  <c:v>15.557716836734693</c:v>
                </c:pt>
                <c:pt idx="6">
                  <c:v>11.911376953125</c:v>
                </c:pt>
                <c:pt idx="7">
                  <c:v>9.4114583333333339</c:v>
                </c:pt>
                <c:pt idx="8">
                  <c:v>7.6232812499999998</c:v>
                </c:pt>
                <c:pt idx="9">
                  <c:v>6.3002324380165291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D1F-FE48-9E62-6FF9886F1632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Size'!$B$27:$K$27</c:f>
              <c:numCache>
                <c:formatCode>General</c:formatCode>
                <c:ptCount val="10"/>
                <c:pt idx="0">
                  <c:v>124.68359375</c:v>
                </c:pt>
                <c:pt idx="1">
                  <c:v>55.414930555555557</c:v>
                </c:pt>
                <c:pt idx="2">
                  <c:v>31.1708984375</c:v>
                </c:pt>
                <c:pt idx="3">
                  <c:v>19.949375</c:v>
                </c:pt>
                <c:pt idx="4">
                  <c:v>13.853732638888889</c:v>
                </c:pt>
                <c:pt idx="5">
                  <c:v>10.178252551020408</c:v>
                </c:pt>
                <c:pt idx="6">
                  <c:v>7.792724609375</c:v>
                </c:pt>
                <c:pt idx="7">
                  <c:v>6.1572145061728394</c:v>
                </c:pt>
                <c:pt idx="8">
                  <c:v>4.98734375</c:v>
                </c:pt>
                <c:pt idx="9">
                  <c:v>4.1217716942148757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D1F-FE48-9E62-6FF9886F1632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Size'!$B$28:$K$28</c:f>
              <c:numCache>
                <c:formatCode>General</c:formatCode>
                <c:ptCount val="10"/>
                <c:pt idx="0">
                  <c:v>140.625</c:v>
                </c:pt>
                <c:pt idx="1">
                  <c:v>62.5</c:v>
                </c:pt>
                <c:pt idx="2">
                  <c:v>35.15625</c:v>
                </c:pt>
                <c:pt idx="3">
                  <c:v>22.5</c:v>
                </c:pt>
                <c:pt idx="4">
                  <c:v>15.625</c:v>
                </c:pt>
                <c:pt idx="5">
                  <c:v>11.479591836734693</c:v>
                </c:pt>
                <c:pt idx="6">
                  <c:v>8.7890625</c:v>
                </c:pt>
                <c:pt idx="7">
                  <c:v>6.9444444444444446</c:v>
                </c:pt>
                <c:pt idx="8">
                  <c:v>5.625</c:v>
                </c:pt>
                <c:pt idx="9">
                  <c:v>4.6487603305785123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D1F-FE48-9E62-6FF9886F1632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Size'!$B$29:$K$29</c:f>
              <c:numCache>
                <c:formatCode>General</c:formatCode>
                <c:ptCount val="10"/>
                <c:pt idx="0">
                  <c:v>74.453125</c:v>
                </c:pt>
                <c:pt idx="1">
                  <c:v>33.090277777777779</c:v>
                </c:pt>
                <c:pt idx="2">
                  <c:v>18.61328125</c:v>
                </c:pt>
                <c:pt idx="3">
                  <c:v>11.9125</c:v>
                </c:pt>
                <c:pt idx="4">
                  <c:v>8.2725694444444446</c:v>
                </c:pt>
                <c:pt idx="5">
                  <c:v>6.0778061224489797</c:v>
                </c:pt>
                <c:pt idx="6">
                  <c:v>4.6533203125</c:v>
                </c:pt>
                <c:pt idx="7">
                  <c:v>3.6766975308641974</c:v>
                </c:pt>
                <c:pt idx="8">
                  <c:v>2.9781249999999999</c:v>
                </c:pt>
                <c:pt idx="9">
                  <c:v>2.4612603305785123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D1F-FE48-9E62-6FF9886F1632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Size'!$B$30:$K$30</c:f>
              <c:numCache>
                <c:formatCode>General</c:formatCode>
                <c:ptCount val="10"/>
                <c:pt idx="0">
                  <c:v>88.087890625</c:v>
                </c:pt>
                <c:pt idx="1">
                  <c:v>39.150173611111114</c:v>
                </c:pt>
                <c:pt idx="2">
                  <c:v>22.02197265625</c:v>
                </c:pt>
                <c:pt idx="3">
                  <c:v>14.0940625</c:v>
                </c:pt>
                <c:pt idx="4">
                  <c:v>9.7875434027777786</c:v>
                </c:pt>
                <c:pt idx="5">
                  <c:v>7.1908482142857144</c:v>
                </c:pt>
                <c:pt idx="6">
                  <c:v>5.5054931640625</c:v>
                </c:pt>
                <c:pt idx="7">
                  <c:v>4.3500192901234565</c:v>
                </c:pt>
                <c:pt idx="8">
                  <c:v>3.5235156249999999</c:v>
                </c:pt>
                <c:pt idx="9">
                  <c:v>2.9119963842975207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D1F-FE48-9E62-6FF9886F163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Size'!$B$31:$K$31</c:f>
              <c:numCache>
                <c:formatCode>General</c:formatCode>
                <c:ptCount val="10"/>
                <c:pt idx="0">
                  <c:v>43.521484375</c:v>
                </c:pt>
                <c:pt idx="1">
                  <c:v>19.342881944444443</c:v>
                </c:pt>
                <c:pt idx="2">
                  <c:v>10.88037109375</c:v>
                </c:pt>
                <c:pt idx="3">
                  <c:v>6.9634375000000004</c:v>
                </c:pt>
                <c:pt idx="4">
                  <c:v>4.8357204861111107</c:v>
                </c:pt>
                <c:pt idx="5">
                  <c:v>3.5527742346938775</c:v>
                </c:pt>
                <c:pt idx="6">
                  <c:v>2.7200927734375</c:v>
                </c:pt>
                <c:pt idx="7">
                  <c:v>2.1492091049382718</c:v>
                </c:pt>
                <c:pt idx="8">
                  <c:v>1.7408593750000001</c:v>
                </c:pt>
                <c:pt idx="9">
                  <c:v>1.438726756198347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D1F-FE48-9E62-6FF9886F1632}"/>
            </c:ext>
          </c:extLst>
        </c:ser>
        <c:ser>
          <c:idx val="26"/>
          <c:order val="25"/>
          <c:spPr>
            <a:ln w="476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Size'!$B$32:$K$32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D1F-FE48-9E62-6FF9886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84335"/>
        <c:axId val="1632674543"/>
      </c:lineChart>
      <c:catAx>
        <c:axId val="1632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4543"/>
        <c:crosses val="autoZero"/>
        <c:auto val="1"/>
        <c:lblAlgn val="ctr"/>
        <c:lblOffset val="100"/>
        <c:noMultiLvlLbl val="0"/>
      </c:catAx>
      <c:valAx>
        <c:axId val="163267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433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0" i="0" baseline="0">
                <a:solidFill>
                  <a:schemeClr val="tx1"/>
                </a:solidFill>
                <a:effectLst/>
              </a:rPr>
              <a:t>Communication Time vs. Computation Time</a:t>
            </a:r>
            <a:endParaRPr lang="en-US" sz="2500" baseline="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0583331629000921"/>
          <c:y val="7.736639303065873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41909534035519E-2"/>
          <c:y val="8.3520440626739842E-2"/>
          <c:w val="0.92886620990558"/>
          <c:h val="0.7729712479121928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Ratio!$D:$D</c:f>
              <c:numCache>
                <c:formatCode>General</c:formatCode>
                <c:ptCount val="1048576"/>
                <c:pt idx="4">
                  <c:v>4</c:v>
                </c:pt>
                <c:pt idx="28">
                  <c:v>9</c:v>
                </c:pt>
                <c:pt idx="52">
                  <c:v>16</c:v>
                </c:pt>
                <c:pt idx="76">
                  <c:v>25</c:v>
                </c:pt>
                <c:pt idx="100">
                  <c:v>36</c:v>
                </c:pt>
                <c:pt idx="124">
                  <c:v>49</c:v>
                </c:pt>
                <c:pt idx="148">
                  <c:v>64</c:v>
                </c:pt>
                <c:pt idx="171">
                  <c:v>81</c:v>
                </c:pt>
                <c:pt idx="194">
                  <c:v>100</c:v>
                </c:pt>
                <c:pt idx="216">
                  <c:v>121</c:v>
                </c:pt>
              </c:numCache>
            </c:numRef>
          </c:cat>
          <c:val>
            <c:numRef>
              <c:f>Ratio!$C$5:$C$171</c:f>
              <c:numCache>
                <c:formatCode>General</c:formatCode>
                <c:ptCount val="167"/>
                <c:pt idx="0">
                  <c:v>2.573806131785445</c:v>
                </c:pt>
                <c:pt idx="1">
                  <c:v>2.5115194534660636</c:v>
                </c:pt>
                <c:pt idx="2">
                  <c:v>1.980068152264431</c:v>
                </c:pt>
                <c:pt idx="3">
                  <c:v>1.3882149672161885</c:v>
                </c:pt>
                <c:pt idx="4">
                  <c:v>0.49673913970077072</c:v>
                </c:pt>
                <c:pt idx="5">
                  <c:v>1.084425430318499</c:v>
                </c:pt>
                <c:pt idx="6">
                  <c:v>0.74055999408825779</c:v>
                </c:pt>
                <c:pt idx="7">
                  <c:v>0.71065117514479226</c:v>
                </c:pt>
                <c:pt idx="8">
                  <c:v>0.73222693313632459</c:v>
                </c:pt>
                <c:pt idx="9">
                  <c:v>0.68033383796894742</c:v>
                </c:pt>
                <c:pt idx="10">
                  <c:v>0.57561014039288494</c:v>
                </c:pt>
                <c:pt idx="11">
                  <c:v>0.58597722438225208</c:v>
                </c:pt>
                <c:pt idx="12">
                  <c:v>0.46955955777008052</c:v>
                </c:pt>
                <c:pt idx="13">
                  <c:v>0.40917221640380363</c:v>
                </c:pt>
                <c:pt idx="14">
                  <c:v>0.38216219778084892</c:v>
                </c:pt>
                <c:pt idx="15">
                  <c:v>0.17010225779722699</c:v>
                </c:pt>
                <c:pt idx="16">
                  <c:v>0.70396350465985513</c:v>
                </c:pt>
                <c:pt idx="17">
                  <c:v>0.30128941747974164</c:v>
                </c:pt>
                <c:pt idx="18">
                  <c:v>0.40758508456129816</c:v>
                </c:pt>
                <c:pt idx="19">
                  <c:v>0.28529628243463206</c:v>
                </c:pt>
                <c:pt idx="20">
                  <c:v>0.19668632230614816</c:v>
                </c:pt>
                <c:pt idx="21">
                  <c:v>0.10827703096903148</c:v>
                </c:pt>
                <c:pt idx="22">
                  <c:v>7.6076530018563696E-2</c:v>
                </c:pt>
                <c:pt idx="23">
                  <c:v>5.2008841807434564E-2</c:v>
                </c:pt>
                <c:pt idx="24">
                  <c:v>4.3252512111393218</c:v>
                </c:pt>
                <c:pt idx="25">
                  <c:v>3.4226632669336952</c:v>
                </c:pt>
                <c:pt idx="26">
                  <c:v>4.4176549356810257</c:v>
                </c:pt>
                <c:pt idx="27">
                  <c:v>2.4846102438578757</c:v>
                </c:pt>
                <c:pt idx="28">
                  <c:v>2.9221097286024862</c:v>
                </c:pt>
                <c:pt idx="29">
                  <c:v>1.7716460740296165</c:v>
                </c:pt>
                <c:pt idx="30">
                  <c:v>1.9690221450259942</c:v>
                </c:pt>
                <c:pt idx="31">
                  <c:v>1.2013195527002121</c:v>
                </c:pt>
                <c:pt idx="32">
                  <c:v>1.9384615924997781</c:v>
                </c:pt>
                <c:pt idx="33">
                  <c:v>1.1434632254928394</c:v>
                </c:pt>
                <c:pt idx="34">
                  <c:v>1.0685481014724412</c:v>
                </c:pt>
                <c:pt idx="35">
                  <c:v>1.3509251597951775</c:v>
                </c:pt>
                <c:pt idx="36">
                  <c:v>1.2080613971794609</c:v>
                </c:pt>
                <c:pt idx="37">
                  <c:v>1.0957268845597645</c:v>
                </c:pt>
                <c:pt idx="38">
                  <c:v>0.75748430435709546</c:v>
                </c:pt>
                <c:pt idx="39">
                  <c:v>0.59661205967715825</c:v>
                </c:pt>
                <c:pt idx="40">
                  <c:v>2.2066300292381351</c:v>
                </c:pt>
                <c:pt idx="41">
                  <c:v>0.54728896688115292</c:v>
                </c:pt>
                <c:pt idx="42">
                  <c:v>0.88692174475241392</c:v>
                </c:pt>
                <c:pt idx="43">
                  <c:v>0.62171959521569731</c:v>
                </c:pt>
                <c:pt idx="44">
                  <c:v>0.46181612104522518</c:v>
                </c:pt>
                <c:pt idx="45">
                  <c:v>0.14033406769553464</c:v>
                </c:pt>
                <c:pt idx="46">
                  <c:v>0.14484747574021825</c:v>
                </c:pt>
                <c:pt idx="47">
                  <c:v>0.1927485406897862</c:v>
                </c:pt>
                <c:pt idx="48">
                  <c:v>5.2714050547853537</c:v>
                </c:pt>
                <c:pt idx="49">
                  <c:v>5.3508988201723477</c:v>
                </c:pt>
                <c:pt idx="50">
                  <c:v>5.6442487394464109</c:v>
                </c:pt>
                <c:pt idx="51">
                  <c:v>3.7656271257569487</c:v>
                </c:pt>
                <c:pt idx="52">
                  <c:v>4.3801516392146977</c:v>
                </c:pt>
                <c:pt idx="53">
                  <c:v>3.1556445224689025</c:v>
                </c:pt>
                <c:pt idx="54">
                  <c:v>3.3723499808705686</c:v>
                </c:pt>
                <c:pt idx="55">
                  <c:v>2.3647600703559242</c:v>
                </c:pt>
                <c:pt idx="56">
                  <c:v>2.9148152440200792</c:v>
                </c:pt>
                <c:pt idx="57">
                  <c:v>2.8665606711148768</c:v>
                </c:pt>
                <c:pt idx="58">
                  <c:v>2.8076058391674383</c:v>
                </c:pt>
                <c:pt idx="59">
                  <c:v>4.0633740243430525</c:v>
                </c:pt>
                <c:pt idx="60">
                  <c:v>3.8464883384166213</c:v>
                </c:pt>
                <c:pt idx="61">
                  <c:v>3.1886651361549569</c:v>
                </c:pt>
                <c:pt idx="62">
                  <c:v>1.827593541619378</c:v>
                </c:pt>
                <c:pt idx="63">
                  <c:v>1.0485266288138537</c:v>
                </c:pt>
                <c:pt idx="64">
                  <c:v>3.0171334026443262</c:v>
                </c:pt>
                <c:pt idx="65">
                  <c:v>0.80672490535534103</c:v>
                </c:pt>
                <c:pt idx="66">
                  <c:v>2.2951508584133471</c:v>
                </c:pt>
                <c:pt idx="67">
                  <c:v>1.7900765349589922</c:v>
                </c:pt>
                <c:pt idx="68">
                  <c:v>1.3564931608616695</c:v>
                </c:pt>
                <c:pt idx="69">
                  <c:v>0.50175273975516466</c:v>
                </c:pt>
                <c:pt idx="70">
                  <c:v>0.34142596011335685</c:v>
                </c:pt>
                <c:pt idx="71">
                  <c:v>0.52259793393119447</c:v>
                </c:pt>
                <c:pt idx="72">
                  <c:v>6.5655013399797921</c:v>
                </c:pt>
                <c:pt idx="73">
                  <c:v>6.4792575048326269</c:v>
                </c:pt>
                <c:pt idx="74">
                  <c:v>8.1108656845828353</c:v>
                </c:pt>
                <c:pt idx="75">
                  <c:v>5.4792006335656138</c:v>
                </c:pt>
                <c:pt idx="76">
                  <c:v>8.0141090217619411</c:v>
                </c:pt>
                <c:pt idx="77">
                  <c:v>4.7932015828004157</c:v>
                </c:pt>
                <c:pt idx="78">
                  <c:v>5.6703645100870643</c:v>
                </c:pt>
                <c:pt idx="79">
                  <c:v>3.3622007348624727</c:v>
                </c:pt>
                <c:pt idx="80">
                  <c:v>3.983706159747586</c:v>
                </c:pt>
                <c:pt idx="81">
                  <c:v>3.8876988173286953</c:v>
                </c:pt>
                <c:pt idx="82">
                  <c:v>3.4855956787545543</c:v>
                </c:pt>
                <c:pt idx="83">
                  <c:v>4.8171864257784067</c:v>
                </c:pt>
                <c:pt idx="84">
                  <c:v>4.8220234087966922</c:v>
                </c:pt>
                <c:pt idx="85">
                  <c:v>3.4791985012962527</c:v>
                </c:pt>
                <c:pt idx="86">
                  <c:v>3.2433651178005438</c:v>
                </c:pt>
                <c:pt idx="87">
                  <c:v>1.9664504454616676</c:v>
                </c:pt>
                <c:pt idx="88">
                  <c:v>4.965142362611136</c:v>
                </c:pt>
                <c:pt idx="89">
                  <c:v>1.2265294727239724</c:v>
                </c:pt>
                <c:pt idx="90">
                  <c:v>3.6947221116567301</c:v>
                </c:pt>
                <c:pt idx="91">
                  <c:v>2.9938305747064353</c:v>
                </c:pt>
                <c:pt idx="92">
                  <c:v>2.3891261160313348</c:v>
                </c:pt>
                <c:pt idx="93">
                  <c:v>0.72489971990339763</c:v>
                </c:pt>
                <c:pt idx="94">
                  <c:v>0.51386084845673596</c:v>
                </c:pt>
                <c:pt idx="95">
                  <c:v>0.9416837393434826</c:v>
                </c:pt>
                <c:pt idx="96">
                  <c:v>1.1641467744105713</c:v>
                </c:pt>
                <c:pt idx="97">
                  <c:v>0.79228709833614641</c:v>
                </c:pt>
                <c:pt idx="98">
                  <c:v>1.2655577937503626</c:v>
                </c:pt>
                <c:pt idx="99">
                  <c:v>0.39292992150540118</c:v>
                </c:pt>
                <c:pt idx="100">
                  <c:v>0.33962498372783961</c:v>
                </c:pt>
                <c:pt idx="101">
                  <c:v>1.1199329544568297</c:v>
                </c:pt>
                <c:pt idx="102">
                  <c:v>0.36811982288639111</c:v>
                </c:pt>
                <c:pt idx="103">
                  <c:v>0.56383617064354452</c:v>
                </c:pt>
                <c:pt idx="104">
                  <c:v>0.5571086186738764</c:v>
                </c:pt>
                <c:pt idx="105">
                  <c:v>0.36826282198517313</c:v>
                </c:pt>
                <c:pt idx="106">
                  <c:v>0.38737349390177434</c:v>
                </c:pt>
                <c:pt idx="107">
                  <c:v>0.25666130070742771</c:v>
                </c:pt>
                <c:pt idx="108">
                  <c:v>0.21151613913774125</c:v>
                </c:pt>
                <c:pt idx="109">
                  <c:v>0.33128147266446623</c:v>
                </c:pt>
                <c:pt idx="110">
                  <c:v>0.2253715069225902</c:v>
                </c:pt>
                <c:pt idx="111">
                  <c:v>0.16824039672635127</c:v>
                </c:pt>
                <c:pt idx="112">
                  <c:v>1.0546144611940036</c:v>
                </c:pt>
                <c:pt idx="113">
                  <c:v>0.38257862650518271</c:v>
                </c:pt>
                <c:pt idx="114">
                  <c:v>0.24410631112148665</c:v>
                </c:pt>
                <c:pt idx="115">
                  <c:v>0.21737789575851385</c:v>
                </c:pt>
                <c:pt idx="116">
                  <c:v>0.16378999671473043</c:v>
                </c:pt>
                <c:pt idx="117">
                  <c:v>0.12077388733379175</c:v>
                </c:pt>
                <c:pt idx="118">
                  <c:v>6.6792296502187695E-2</c:v>
                </c:pt>
                <c:pt idx="119">
                  <c:v>6.49069741302752E-2</c:v>
                </c:pt>
                <c:pt idx="120">
                  <c:v>9.4269445573093744</c:v>
                </c:pt>
                <c:pt idx="121">
                  <c:v>6.9924329092410495</c:v>
                </c:pt>
                <c:pt idx="122">
                  <c:v>11.268888648151698</c:v>
                </c:pt>
                <c:pt idx="123">
                  <c:v>4.4015242209629966</c:v>
                </c:pt>
                <c:pt idx="124">
                  <c:v>3.694253182432166</c:v>
                </c:pt>
                <c:pt idx="125">
                  <c:v>5.7983984888555788</c:v>
                </c:pt>
                <c:pt idx="126">
                  <c:v>4.0784229381303465</c:v>
                </c:pt>
                <c:pt idx="127">
                  <c:v>4.1645290697024056</c:v>
                </c:pt>
                <c:pt idx="128">
                  <c:v>3.5322796588936733</c:v>
                </c:pt>
                <c:pt idx="129">
                  <c:v>3.6929930294997089</c:v>
                </c:pt>
                <c:pt idx="130">
                  <c:v>3.4006123708682794</c:v>
                </c:pt>
                <c:pt idx="131">
                  <c:v>1.117519588915405</c:v>
                </c:pt>
                <c:pt idx="132">
                  <c:v>1.1279009892520293</c:v>
                </c:pt>
                <c:pt idx="133">
                  <c:v>1.286474941609173</c:v>
                </c:pt>
                <c:pt idx="134">
                  <c:v>2.4151121923998731</c:v>
                </c:pt>
                <c:pt idx="135">
                  <c:v>1.4373834597017832</c:v>
                </c:pt>
                <c:pt idx="136">
                  <c:v>5.9451697459317518</c:v>
                </c:pt>
                <c:pt idx="137">
                  <c:v>1.8211099759378038</c:v>
                </c:pt>
                <c:pt idx="138">
                  <c:v>2.2098238011336844</c:v>
                </c:pt>
                <c:pt idx="139">
                  <c:v>0.61721566067024802</c:v>
                </c:pt>
                <c:pt idx="140">
                  <c:v>1.2371143254947601</c:v>
                </c:pt>
                <c:pt idx="141">
                  <c:v>0.25383569922425003</c:v>
                </c:pt>
                <c:pt idx="142">
                  <c:v>0.64573212995868068</c:v>
                </c:pt>
                <c:pt idx="143">
                  <c:v>0.25553055543775999</c:v>
                </c:pt>
                <c:pt idx="144">
                  <c:v>9.7583764241485582</c:v>
                </c:pt>
                <c:pt idx="145">
                  <c:v>5.7912241195745624</c:v>
                </c:pt>
                <c:pt idx="146">
                  <c:v>11.090181707651411</c:v>
                </c:pt>
                <c:pt idx="147">
                  <c:v>9.9501337054990877</c:v>
                </c:pt>
                <c:pt idx="148">
                  <c:v>4.3904477629147918</c:v>
                </c:pt>
                <c:pt idx="149">
                  <c:v>6.0777631591430312</c:v>
                </c:pt>
                <c:pt idx="150">
                  <c:v>5.9348144514786263</c:v>
                </c:pt>
                <c:pt idx="151">
                  <c:v>4.6285191400091117</c:v>
                </c:pt>
                <c:pt idx="152">
                  <c:v>4.920987240507821</c:v>
                </c:pt>
                <c:pt idx="153">
                  <c:v>4.1577192008277413</c:v>
                </c:pt>
                <c:pt idx="154">
                  <c:v>3.7601051584712635</c:v>
                </c:pt>
                <c:pt idx="155">
                  <c:v>4.1544749760785518</c:v>
                </c:pt>
                <c:pt idx="156">
                  <c:v>4.4272430891826664</c:v>
                </c:pt>
                <c:pt idx="157">
                  <c:v>4.3380471406790129</c:v>
                </c:pt>
                <c:pt idx="158">
                  <c:v>3.6368381765496918</c:v>
                </c:pt>
                <c:pt idx="159">
                  <c:v>9.503479910940408</c:v>
                </c:pt>
                <c:pt idx="160">
                  <c:v>2.8825088500867118</c:v>
                </c:pt>
                <c:pt idx="161">
                  <c:v>3.9642674876537942</c:v>
                </c:pt>
                <c:pt idx="162">
                  <c:v>4.0738718205952855</c:v>
                </c:pt>
                <c:pt idx="163">
                  <c:v>3.1960767943958421</c:v>
                </c:pt>
                <c:pt idx="164">
                  <c:v>3.3884814776678658</c:v>
                </c:pt>
                <c:pt idx="165">
                  <c:v>2.7540462089698843</c:v>
                </c:pt>
                <c:pt idx="166">
                  <c:v>2.6408265754258848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E-9844-90E6-3A47874F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444911"/>
        <c:axId val="1154446607"/>
      </c:barChart>
      <c:catAx>
        <c:axId val="115444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1966547363397755"/>
              <c:y val="0.9348574300552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6607"/>
        <c:crosses val="autoZero"/>
        <c:auto val="1"/>
        <c:lblAlgn val="ctr"/>
        <c:lblOffset val="100"/>
        <c:noMultiLvlLbl val="0"/>
      </c:catAx>
      <c:valAx>
        <c:axId val="1154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1.7248332239720035E-3"/>
              <c:y val="0.25614306363878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>
                <a:solidFill>
                  <a:schemeClr val="tx1"/>
                </a:solidFill>
              </a:rPr>
              <a:t>Communication Time vs. Computation Time</a:t>
            </a:r>
          </a:p>
        </c:rich>
      </c:tx>
      <c:layout>
        <c:manualLayout>
          <c:xMode val="edge"/>
          <c:yMode val="edge"/>
          <c:x val="0.30619572944007001"/>
          <c:y val="2.8985507246376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5820756780399E-2"/>
          <c:y val="0.10593959069467114"/>
          <c:w val="0.91476835903324583"/>
          <c:h val="0.77043040815550223"/>
        </c:manualLayout>
      </c:layout>
      <c:barChart>
        <c:barDir val="col"/>
        <c:grouping val="clustered"/>
        <c:varyColors val="0"/>
        <c:ser>
          <c:idx val="0"/>
          <c:order val="0"/>
          <c:tx>
            <c:v>Communication to Computation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Ratio!$D$101:$D$227</c:f>
              <c:numCache>
                <c:formatCode>General</c:formatCode>
                <c:ptCount val="127"/>
                <c:pt idx="0">
                  <c:v>36</c:v>
                </c:pt>
                <c:pt idx="24">
                  <c:v>49</c:v>
                </c:pt>
                <c:pt idx="48">
                  <c:v>64</c:v>
                </c:pt>
                <c:pt idx="71">
                  <c:v>81</c:v>
                </c:pt>
                <c:pt idx="94">
                  <c:v>100</c:v>
                </c:pt>
                <c:pt idx="116">
                  <c:v>121</c:v>
                </c:pt>
              </c:numCache>
            </c:numRef>
          </c:cat>
          <c:val>
            <c:numRef>
              <c:f>Ratio!$C$101:$C$237</c:f>
              <c:numCache>
                <c:formatCode>General</c:formatCode>
                <c:ptCount val="137"/>
                <c:pt idx="0">
                  <c:v>1.1641467744105713</c:v>
                </c:pt>
                <c:pt idx="1">
                  <c:v>0.79228709833614641</c:v>
                </c:pt>
                <c:pt idx="2">
                  <c:v>1.2655577937503626</c:v>
                </c:pt>
                <c:pt idx="3">
                  <c:v>0.39292992150540118</c:v>
                </c:pt>
                <c:pt idx="4">
                  <c:v>0.33962498372783961</c:v>
                </c:pt>
                <c:pt idx="5">
                  <c:v>1.1199329544568297</c:v>
                </c:pt>
                <c:pt idx="6">
                  <c:v>0.36811982288639111</c:v>
                </c:pt>
                <c:pt idx="7">
                  <c:v>0.56383617064354452</c:v>
                </c:pt>
                <c:pt idx="8">
                  <c:v>0.5571086186738764</c:v>
                </c:pt>
                <c:pt idx="9">
                  <c:v>0.36826282198517313</c:v>
                </c:pt>
                <c:pt idx="10">
                  <c:v>0.38737349390177434</c:v>
                </c:pt>
                <c:pt idx="11">
                  <c:v>0.25666130070742771</c:v>
                </c:pt>
                <c:pt idx="12">
                  <c:v>0.21151613913774125</c:v>
                </c:pt>
                <c:pt idx="13">
                  <c:v>0.33128147266446623</c:v>
                </c:pt>
                <c:pt idx="14">
                  <c:v>0.2253715069225902</c:v>
                </c:pt>
                <c:pt idx="15">
                  <c:v>0.16824039672635127</c:v>
                </c:pt>
                <c:pt idx="16">
                  <c:v>1.0546144611940036</c:v>
                </c:pt>
                <c:pt idx="17">
                  <c:v>0.38257862650518271</c:v>
                </c:pt>
                <c:pt idx="18">
                  <c:v>0.24410631112148665</c:v>
                </c:pt>
                <c:pt idx="19">
                  <c:v>0.21737789575851385</c:v>
                </c:pt>
                <c:pt idx="20">
                  <c:v>0.16378999671473043</c:v>
                </c:pt>
                <c:pt idx="21">
                  <c:v>0.12077388733379175</c:v>
                </c:pt>
                <c:pt idx="22">
                  <c:v>6.6792296502187695E-2</c:v>
                </c:pt>
                <c:pt idx="23">
                  <c:v>6.49069741302752E-2</c:v>
                </c:pt>
                <c:pt idx="24">
                  <c:v>9.4269445573093744</c:v>
                </c:pt>
                <c:pt idx="25">
                  <c:v>6.9924329092410495</c:v>
                </c:pt>
                <c:pt idx="26">
                  <c:v>11.268888648151698</c:v>
                </c:pt>
                <c:pt idx="27">
                  <c:v>4.4015242209629966</c:v>
                </c:pt>
                <c:pt idx="28">
                  <c:v>3.694253182432166</c:v>
                </c:pt>
                <c:pt idx="29">
                  <c:v>5.7983984888555788</c:v>
                </c:pt>
                <c:pt idx="30">
                  <c:v>4.0784229381303465</c:v>
                </c:pt>
                <c:pt idx="31">
                  <c:v>4.1645290697024056</c:v>
                </c:pt>
                <c:pt idx="32">
                  <c:v>3.5322796588936733</c:v>
                </c:pt>
                <c:pt idx="33">
                  <c:v>3.6929930294997089</c:v>
                </c:pt>
                <c:pt idx="34">
                  <c:v>3.4006123708682794</c:v>
                </c:pt>
                <c:pt idx="35">
                  <c:v>1.117519588915405</c:v>
                </c:pt>
                <c:pt idx="36">
                  <c:v>1.1279009892520293</c:v>
                </c:pt>
                <c:pt idx="37">
                  <c:v>1.286474941609173</c:v>
                </c:pt>
                <c:pt idx="38">
                  <c:v>2.4151121923998731</c:v>
                </c:pt>
                <c:pt idx="39">
                  <c:v>1.4373834597017832</c:v>
                </c:pt>
                <c:pt idx="40">
                  <c:v>5.9451697459317518</c:v>
                </c:pt>
                <c:pt idx="41">
                  <c:v>1.8211099759378038</c:v>
                </c:pt>
                <c:pt idx="42">
                  <c:v>2.2098238011336844</c:v>
                </c:pt>
                <c:pt idx="43">
                  <c:v>0.61721566067024802</c:v>
                </c:pt>
                <c:pt idx="44">
                  <c:v>1.2371143254947601</c:v>
                </c:pt>
                <c:pt idx="45">
                  <c:v>0.25383569922425003</c:v>
                </c:pt>
                <c:pt idx="46">
                  <c:v>0.64573212995868068</c:v>
                </c:pt>
                <c:pt idx="47">
                  <c:v>0.25553055543775999</c:v>
                </c:pt>
                <c:pt idx="48">
                  <c:v>9.7583764241485582</c:v>
                </c:pt>
                <c:pt idx="49">
                  <c:v>5.7912241195745624</c:v>
                </c:pt>
                <c:pt idx="50">
                  <c:v>11.090181707651411</c:v>
                </c:pt>
                <c:pt idx="51">
                  <c:v>9.9501337054990877</c:v>
                </c:pt>
                <c:pt idx="52">
                  <c:v>4.3904477629147918</c:v>
                </c:pt>
                <c:pt idx="53">
                  <c:v>6.0777631591430312</c:v>
                </c:pt>
                <c:pt idx="54">
                  <c:v>5.9348144514786263</c:v>
                </c:pt>
                <c:pt idx="55">
                  <c:v>4.6285191400091117</c:v>
                </c:pt>
                <c:pt idx="56">
                  <c:v>4.920987240507821</c:v>
                </c:pt>
                <c:pt idx="57">
                  <c:v>4.1577192008277413</c:v>
                </c:pt>
                <c:pt idx="58">
                  <c:v>3.7601051584712635</c:v>
                </c:pt>
                <c:pt idx="59">
                  <c:v>4.1544749760785518</c:v>
                </c:pt>
                <c:pt idx="60">
                  <c:v>4.4272430891826664</c:v>
                </c:pt>
                <c:pt idx="61">
                  <c:v>4.3380471406790129</c:v>
                </c:pt>
                <c:pt idx="62">
                  <c:v>3.6368381765496918</c:v>
                </c:pt>
                <c:pt idx="63">
                  <c:v>9.503479910940408</c:v>
                </c:pt>
                <c:pt idx="64">
                  <c:v>2.8825088500867118</c:v>
                </c:pt>
                <c:pt idx="65">
                  <c:v>3.9642674876537942</c:v>
                </c:pt>
                <c:pt idx="66">
                  <c:v>4.0738718205952855</c:v>
                </c:pt>
                <c:pt idx="67">
                  <c:v>3.1960767943958421</c:v>
                </c:pt>
                <c:pt idx="68">
                  <c:v>3.3884814776678658</c:v>
                </c:pt>
                <c:pt idx="69">
                  <c:v>2.7540462089698843</c:v>
                </c:pt>
                <c:pt idx="70">
                  <c:v>2.6408265754258848</c:v>
                </c:pt>
                <c:pt idx="71">
                  <c:v>47.964295825031051</c:v>
                </c:pt>
                <c:pt idx="72">
                  <c:v>51.426287486932424</c:v>
                </c:pt>
                <c:pt idx="73">
                  <c:v>57.08353521845541</c:v>
                </c:pt>
                <c:pt idx="74">
                  <c:v>59.716270316437132</c:v>
                </c:pt>
                <c:pt idx="75">
                  <c:v>41.561562216262622</c:v>
                </c:pt>
                <c:pt idx="76">
                  <c:v>48.168255206946817</c:v>
                </c:pt>
                <c:pt idx="77">
                  <c:v>44.895160667820555</c:v>
                </c:pt>
                <c:pt idx="78">
                  <c:v>44.466410776389665</c:v>
                </c:pt>
                <c:pt idx="79">
                  <c:v>61.947642101267832</c:v>
                </c:pt>
                <c:pt idx="80">
                  <c:v>50.014649036384554</c:v>
                </c:pt>
                <c:pt idx="81">
                  <c:v>37.911328002075273</c:v>
                </c:pt>
                <c:pt idx="82">
                  <c:v>45.7429672311115</c:v>
                </c:pt>
                <c:pt idx="83">
                  <c:v>43.318755322091675</c:v>
                </c:pt>
                <c:pt idx="84">
                  <c:v>50.563154078017519</c:v>
                </c:pt>
                <c:pt idx="85">
                  <c:v>53.303188817802429</c:v>
                </c:pt>
                <c:pt idx="86">
                  <c:v>44.256472451858812</c:v>
                </c:pt>
                <c:pt idx="87">
                  <c:v>41.517242751657101</c:v>
                </c:pt>
                <c:pt idx="88">
                  <c:v>37.030325222228953</c:v>
                </c:pt>
                <c:pt idx="89">
                  <c:v>42.432538844170345</c:v>
                </c:pt>
                <c:pt idx="90">
                  <c:v>35.69315970734813</c:v>
                </c:pt>
                <c:pt idx="91">
                  <c:v>51.684455546838208</c:v>
                </c:pt>
                <c:pt idx="92">
                  <c:v>43.364965995034304</c:v>
                </c:pt>
                <c:pt idx="93">
                  <c:v>43.315937804682825</c:v>
                </c:pt>
                <c:pt idx="94">
                  <c:v>60.328765279988495</c:v>
                </c:pt>
                <c:pt idx="95">
                  <c:v>63.929622808367832</c:v>
                </c:pt>
                <c:pt idx="96">
                  <c:v>3.4355555211731157</c:v>
                </c:pt>
                <c:pt idx="97">
                  <c:v>84.862963824707549</c:v>
                </c:pt>
                <c:pt idx="98">
                  <c:v>74.958443385305074</c:v>
                </c:pt>
                <c:pt idx="99">
                  <c:v>78.087544578553775</c:v>
                </c:pt>
                <c:pt idx="100">
                  <c:v>65.606878160894226</c:v>
                </c:pt>
                <c:pt idx="101">
                  <c:v>56.607952396770806</c:v>
                </c:pt>
                <c:pt idx="102">
                  <c:v>76.464230177675503</c:v>
                </c:pt>
                <c:pt idx="103">
                  <c:v>62.643558337265425</c:v>
                </c:pt>
                <c:pt idx="104">
                  <c:v>48.054919524184541</c:v>
                </c:pt>
                <c:pt idx="105">
                  <c:v>53.708310761701426</c:v>
                </c:pt>
                <c:pt idx="106">
                  <c:v>49.197433555525471</c:v>
                </c:pt>
                <c:pt idx="107">
                  <c:v>69.457085723974572</c:v>
                </c:pt>
                <c:pt idx="108">
                  <c:v>62.365615948426424</c:v>
                </c:pt>
                <c:pt idx="109">
                  <c:v>51.870262924851012</c:v>
                </c:pt>
                <c:pt idx="110">
                  <c:v>43.284545975743427</c:v>
                </c:pt>
                <c:pt idx="111">
                  <c:v>62.306170718719649</c:v>
                </c:pt>
                <c:pt idx="112">
                  <c:v>59.607599920263667</c:v>
                </c:pt>
                <c:pt idx="113">
                  <c:v>54.05167194464282</c:v>
                </c:pt>
                <c:pt idx="114">
                  <c:v>49.93621336094543</c:v>
                </c:pt>
                <c:pt idx="115">
                  <c:v>1.4574683414271705</c:v>
                </c:pt>
                <c:pt idx="116">
                  <c:v>88.603462134203326</c:v>
                </c:pt>
                <c:pt idx="117">
                  <c:v>74.249828697417513</c:v>
                </c:pt>
                <c:pt idx="118">
                  <c:v>85.400972392913275</c:v>
                </c:pt>
                <c:pt idx="119">
                  <c:v>64.688247560552981</c:v>
                </c:pt>
                <c:pt idx="120">
                  <c:v>68.714089702910584</c:v>
                </c:pt>
                <c:pt idx="121">
                  <c:v>77.693479531692574</c:v>
                </c:pt>
                <c:pt idx="122">
                  <c:v>58.877127307501297</c:v>
                </c:pt>
                <c:pt idx="123">
                  <c:v>64.059440286164133</c:v>
                </c:pt>
                <c:pt idx="124">
                  <c:v>79.832342284171318</c:v>
                </c:pt>
                <c:pt idx="125">
                  <c:v>73.246709118558954</c:v>
                </c:pt>
                <c:pt idx="126">
                  <c:v>67.299938094354502</c:v>
                </c:pt>
                <c:pt idx="127">
                  <c:v>70.602109005731592</c:v>
                </c:pt>
                <c:pt idx="128">
                  <c:v>77.945224981568444</c:v>
                </c:pt>
                <c:pt idx="129">
                  <c:v>65.913970813366319</c:v>
                </c:pt>
                <c:pt idx="130">
                  <c:v>58.285399873388634</c:v>
                </c:pt>
                <c:pt idx="131">
                  <c:v>57.831671396405945</c:v>
                </c:pt>
                <c:pt idx="132">
                  <c:v>63.029677412682751</c:v>
                </c:pt>
                <c:pt idx="133">
                  <c:v>88.729553118218476</c:v>
                </c:pt>
                <c:pt idx="134">
                  <c:v>86.394734327308171</c:v>
                </c:pt>
                <c:pt idx="135">
                  <c:v>79.861102423803487</c:v>
                </c:pt>
                <c:pt idx="136">
                  <c:v>71.542096897858556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F43-A960-AFC944AD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88607"/>
        <c:axId val="1153918431"/>
      </c:barChart>
      <c:catAx>
        <c:axId val="149478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2848090277777778"/>
              <c:y val="0.92784986115865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8431"/>
        <c:crosses val="autoZero"/>
        <c:auto val="1"/>
        <c:lblAlgn val="ctr"/>
        <c:lblOffset val="100"/>
        <c:noMultiLvlLbl val="0"/>
      </c:catAx>
      <c:valAx>
        <c:axId val="11539184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5.208333333333333E-3"/>
              <c:y val="0.26275142144817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Overall SpMV Performance (Comp + Comm)</a:t>
            </a:r>
          </a:p>
        </c:rich>
      </c:tx>
      <c:layout>
        <c:manualLayout>
          <c:xMode val="edge"/>
          <c:yMode val="edge"/>
          <c:x val="0.31554423788177582"/>
          <c:y val="2.724652442061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99416487187104E-2"/>
          <c:y val="0.13076869908978311"/>
          <c:w val="0.90053494968134229"/>
          <c:h val="0.6969077890000167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nnz'!$H$6:$R$6</c:f>
              <c:numCache>
                <c:formatCode>General</c:formatCode>
                <c:ptCount val="11"/>
                <c:pt idx="0">
                  <c:v>4.1815803030892411</c:v>
                </c:pt>
                <c:pt idx="1">
                  <c:v>2.0475844191175954</c:v>
                </c:pt>
                <c:pt idx="2">
                  <c:v>2.1922753253165745</c:v>
                </c:pt>
                <c:pt idx="3">
                  <c:v>1.8096804985191344</c:v>
                </c:pt>
                <c:pt idx="4">
                  <c:v>1.7852997306090843</c:v>
                </c:pt>
                <c:pt idx="5">
                  <c:v>2.541915136366304</c:v>
                </c:pt>
                <c:pt idx="6">
                  <c:v>2.6344042323853629</c:v>
                </c:pt>
                <c:pt idx="7">
                  <c:v>2.3613722924579386</c:v>
                </c:pt>
                <c:pt idx="8">
                  <c:v>0.42071744931052463</c:v>
                </c:pt>
                <c:pt idx="9">
                  <c:v>0.33647601540336336</c:v>
                </c:pt>
                <c:pt idx="10">
                  <c:v>0.27496168452683523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6F-CC4D-AC2D-5F32C852256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nnz'!$H$7:$R$7</c:f>
              <c:numCache>
                <c:formatCode>General</c:formatCode>
                <c:ptCount val="11"/>
                <c:pt idx="0">
                  <c:v>3.312375350708177</c:v>
                </c:pt>
                <c:pt idx="1">
                  <c:v>2.3943307408610064</c:v>
                </c:pt>
                <c:pt idx="2">
                  <c:v>1.5213381060061477</c:v>
                </c:pt>
                <c:pt idx="3">
                  <c:v>1.5301203065874531</c:v>
                </c:pt>
                <c:pt idx="4">
                  <c:v>1.3607573939086193</c:v>
                </c:pt>
                <c:pt idx="5">
                  <c:v>3.1300115907426527</c:v>
                </c:pt>
                <c:pt idx="6">
                  <c:v>3.03429146328887</c:v>
                </c:pt>
                <c:pt idx="7">
                  <c:v>2.0901383403817237</c:v>
                </c:pt>
                <c:pt idx="8">
                  <c:v>0.18592224728355145</c:v>
                </c:pt>
                <c:pt idx="9">
                  <c:v>0.14710731007809039</c:v>
                </c:pt>
                <c:pt idx="10">
                  <c:v>0.11812201010337101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6F-CC4D-AC2D-5F32C852256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nnz'!$H$8:$R$8</c:f>
              <c:numCache>
                <c:formatCode>General</c:formatCode>
                <c:ptCount val="11"/>
                <c:pt idx="0">
                  <c:v>2.0937419461603364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6F-CC4D-AC2D-5F32C852256F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nnz'!$H$9:$R$9</c:f>
              <c:numCache>
                <c:formatCode>General</c:formatCode>
                <c:ptCount val="11"/>
                <c:pt idx="0">
                  <c:v>2.5103173338176803</c:v>
                </c:pt>
                <c:pt idx="1">
                  <c:v>2.7192462940114748</c:v>
                </c:pt>
                <c:pt idx="2">
                  <c:v>3.0817474949885204</c:v>
                </c:pt>
                <c:pt idx="3">
                  <c:v>2.6124017051315325</c:v>
                </c:pt>
                <c:pt idx="4">
                  <c:v>2.1423789810678096</c:v>
                </c:pt>
                <c:pt idx="5">
                  <c:v>3.2986736741612441</c:v>
                </c:pt>
                <c:pt idx="6">
                  <c:v>3.7696724352547526</c:v>
                </c:pt>
                <c:pt idx="7">
                  <c:v>3.4674272765464949</c:v>
                </c:pt>
                <c:pt idx="8">
                  <c:v>0.64164465751972466</c:v>
                </c:pt>
                <c:pt idx="9">
                  <c:v>0.40285058295006726</c:v>
                </c:pt>
                <c:pt idx="10">
                  <c:v>0.42130804023272012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6F-CC4D-AC2D-5F32C852256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nnz'!$H$10:$R$10</c:f>
              <c:numCache>
                <c:formatCode>General</c:formatCode>
                <c:ptCount val="11"/>
                <c:pt idx="0">
                  <c:v>2.9981743152622227</c:v>
                </c:pt>
                <c:pt idx="1">
                  <c:v>3.6063060087805314</c:v>
                </c:pt>
                <c:pt idx="2">
                  <c:v>2.9022612382413873</c:v>
                </c:pt>
                <c:pt idx="3">
                  <c:v>2.2061497083573407</c:v>
                </c:pt>
                <c:pt idx="4">
                  <c:v>1.9576325604072282</c:v>
                </c:pt>
                <c:pt idx="5">
                  <c:v>4.6300912557321308</c:v>
                </c:pt>
                <c:pt idx="6">
                  <c:v>4.4299394771211853</c:v>
                </c:pt>
                <c:pt idx="7">
                  <c:v>2.6391570946252982</c:v>
                </c:pt>
                <c:pt idx="8">
                  <c:v>0.21837992502656045</c:v>
                </c:pt>
                <c:pt idx="9">
                  <c:v>0.17280586703695308</c:v>
                </c:pt>
                <c:pt idx="10">
                  <c:v>0.13988739638180392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46F-CC4D-AC2D-5F32C852256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nnz'!$H$11:$R$11</c:f>
              <c:numCache>
                <c:formatCode>General</c:formatCode>
                <c:ptCount val="11"/>
                <c:pt idx="0">
                  <c:v>5.1110297348762286</c:v>
                </c:pt>
                <c:pt idx="1">
                  <c:v>2.6372705838938839</c:v>
                </c:pt>
                <c:pt idx="2">
                  <c:v>4.3716734553749319</c:v>
                </c:pt>
                <c:pt idx="3">
                  <c:v>2.7495396335464832</c:v>
                </c:pt>
                <c:pt idx="4">
                  <c:v>1.6806013336354015</c:v>
                </c:pt>
                <c:pt idx="5">
                  <c:v>4.5684983102657526</c:v>
                </c:pt>
                <c:pt idx="6">
                  <c:v>4.9048157480725365</c:v>
                </c:pt>
                <c:pt idx="7">
                  <c:v>2.0852649684037203</c:v>
                </c:pt>
                <c:pt idx="8">
                  <c:v>0.18579454592152694</c:v>
                </c:pt>
                <c:pt idx="9">
                  <c:v>0.14767992576539443</c:v>
                </c:pt>
                <c:pt idx="10">
                  <c:v>0.11937828589283596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46F-CC4D-AC2D-5F32C852256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nnz'!$H$12:$R$12</c:f>
              <c:numCache>
                <c:formatCode>General</c:formatCode>
                <c:ptCount val="11"/>
                <c:pt idx="0">
                  <c:v>3.680937969213093</c:v>
                </c:pt>
                <c:pt idx="1">
                  <c:v>5.010547811931068</c:v>
                </c:pt>
                <c:pt idx="2">
                  <c:v>6.3004658818864234</c:v>
                </c:pt>
                <c:pt idx="3">
                  <c:v>6.2371804793293446</c:v>
                </c:pt>
                <c:pt idx="4">
                  <c:v>6.9544107209829251</c:v>
                </c:pt>
                <c:pt idx="5">
                  <c:v>8.7777890988105884</c:v>
                </c:pt>
                <c:pt idx="6">
                  <c:v>10.172505480806432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46F-CC4D-AC2D-5F32C852256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nnz'!$H$13:$R$13</c:f>
              <c:numCache>
                <c:formatCode>General</c:formatCode>
                <c:ptCount val="11"/>
                <c:pt idx="0">
                  <c:v>2.9853583785878262</c:v>
                </c:pt>
                <c:pt idx="1">
                  <c:v>4.8616109544103381</c:v>
                </c:pt>
                <c:pt idx="2">
                  <c:v>7.2268235977433957</c:v>
                </c:pt>
                <c:pt idx="3">
                  <c:v>3.363204223065086</c:v>
                </c:pt>
                <c:pt idx="4">
                  <c:v>3.518132686346843</c:v>
                </c:pt>
                <c:pt idx="5">
                  <c:v>3.6467870836385785</c:v>
                </c:pt>
                <c:pt idx="6">
                  <c:v>8.7812058666358013</c:v>
                </c:pt>
                <c:pt idx="7">
                  <c:v>4.8198130137705801</c:v>
                </c:pt>
                <c:pt idx="8">
                  <c:v>0.38955054520255045</c:v>
                </c:pt>
                <c:pt idx="9">
                  <c:v>0.3069368032967737</c:v>
                </c:pt>
                <c:pt idx="10">
                  <c:v>0.25733258737201314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46F-CC4D-AC2D-5F32C852256F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nnz'!$H$14:$R$14</c:f>
              <c:numCache>
                <c:formatCode>General</c:formatCode>
                <c:ptCount val="11"/>
                <c:pt idx="0">
                  <c:v>1.9490598411563083</c:v>
                </c:pt>
                <c:pt idx="1">
                  <c:v>5.8967463878813069</c:v>
                </c:pt>
                <c:pt idx="2">
                  <c:v>6.4817825497495454</c:v>
                </c:pt>
                <c:pt idx="3">
                  <c:v>6.5626254116094591</c:v>
                </c:pt>
                <c:pt idx="4">
                  <c:v>7.5893624036099387</c:v>
                </c:pt>
                <c:pt idx="5">
                  <c:v>11.560761366912985</c:v>
                </c:pt>
                <c:pt idx="6">
                  <c:v>13.533015807126427</c:v>
                </c:pt>
                <c:pt idx="7">
                  <c:v>9.5473937722254405</c:v>
                </c:pt>
                <c:pt idx="8">
                  <c:v>1.070369893072783</c:v>
                </c:pt>
                <c:pt idx="9">
                  <c:v>0.86616761973661116</c:v>
                </c:pt>
                <c:pt idx="10">
                  <c:v>0.69018334234670842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46F-CC4D-AC2D-5F32C852256F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nnz'!$H$15:$R$15</c:f>
              <c:numCache>
                <c:formatCode>General</c:formatCode>
                <c:ptCount val="11"/>
                <c:pt idx="0">
                  <c:v>3.4387777045416832</c:v>
                </c:pt>
                <c:pt idx="1">
                  <c:v>6.6291096378959598</c:v>
                </c:pt>
                <c:pt idx="2">
                  <c:v>6.5391443742332829</c:v>
                </c:pt>
                <c:pt idx="3">
                  <c:v>7.0131461849381544</c:v>
                </c:pt>
                <c:pt idx="4">
                  <c:v>7.3063356598934952</c:v>
                </c:pt>
                <c:pt idx="5">
                  <c:v>12.46251049299298</c:v>
                </c:pt>
                <c:pt idx="6">
                  <c:v>10.015022301269171</c:v>
                </c:pt>
                <c:pt idx="7">
                  <c:v>9.9650638942115783</c:v>
                </c:pt>
                <c:pt idx="8">
                  <c:v>0.95237179425987251</c:v>
                </c:pt>
                <c:pt idx="9">
                  <c:v>0.7613728118030908</c:v>
                </c:pt>
                <c:pt idx="10">
                  <c:v>0.60789282969629521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46F-CC4D-AC2D-5F32C852256F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nnz'!$H$16:$R$16</c:f>
              <c:numCache>
                <c:formatCode>General</c:formatCode>
                <c:ptCount val="11"/>
                <c:pt idx="0">
                  <c:v>3.2307939759701636</c:v>
                </c:pt>
                <c:pt idx="1">
                  <c:v>6.1525360081491476</c:v>
                </c:pt>
                <c:pt idx="2">
                  <c:v>5.4616487907801607</c:v>
                </c:pt>
                <c:pt idx="3">
                  <c:v>5.2397076079557632</c:v>
                </c:pt>
                <c:pt idx="4">
                  <c:v>5.9629313886345434</c:v>
                </c:pt>
                <c:pt idx="5">
                  <c:v>12.349178701831125</c:v>
                </c:pt>
                <c:pt idx="6">
                  <c:v>13.098662220610585</c:v>
                </c:pt>
                <c:pt idx="7">
                  <c:v>6.7229613377865416</c:v>
                </c:pt>
                <c:pt idx="8">
                  <c:v>0.58008132287299485</c:v>
                </c:pt>
                <c:pt idx="9">
                  <c:v>0.44830486534447012</c:v>
                </c:pt>
                <c:pt idx="10">
                  <c:v>0.38043687904216428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46F-CC4D-AC2D-5F32C852256F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nnz'!$H$17:$R$17</c:f>
              <c:numCache>
                <c:formatCode>General</c:formatCode>
                <c:ptCount val="11"/>
                <c:pt idx="0">
                  <c:v>3.7489629448233339</c:v>
                </c:pt>
                <c:pt idx="1">
                  <c:v>6.9387690708040646</c:v>
                </c:pt>
                <c:pt idx="2">
                  <c:v>5.8131465251536421</c:v>
                </c:pt>
                <c:pt idx="3">
                  <c:v>7.0782570463974785</c:v>
                </c:pt>
                <c:pt idx="4">
                  <c:v>6.3881018488315382</c:v>
                </c:pt>
                <c:pt idx="5">
                  <c:v>14.098938652631874</c:v>
                </c:pt>
                <c:pt idx="6">
                  <c:v>15.238212482102728</c:v>
                </c:pt>
                <c:pt idx="7">
                  <c:v>8.2832871068809677</c:v>
                </c:pt>
                <c:pt idx="8">
                  <c:v>0.67013510281436994</c:v>
                </c:pt>
                <c:pt idx="9">
                  <c:v>0.5299591132137963</c:v>
                </c:pt>
                <c:pt idx="10">
                  <c:v>0.44966168014900587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46F-CC4D-AC2D-5F32C852256F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nnz'!$H$18:$R$18</c:f>
              <c:numCache>
                <c:formatCode>General</c:formatCode>
                <c:ptCount val="11"/>
                <c:pt idx="0">
                  <c:v>2.9544946167650616</c:v>
                </c:pt>
                <c:pt idx="1">
                  <c:v>5.3312550270243513</c:v>
                </c:pt>
                <c:pt idx="2">
                  <c:v>6.1699732171213633</c:v>
                </c:pt>
                <c:pt idx="3">
                  <c:v>5.3142406748102262</c:v>
                </c:pt>
                <c:pt idx="4">
                  <c:v>3.410322002639457</c:v>
                </c:pt>
                <c:pt idx="5">
                  <c:v>9.0811664969379464</c:v>
                </c:pt>
                <c:pt idx="6">
                  <c:v>7.6413500205013944</c:v>
                </c:pt>
                <c:pt idx="7">
                  <c:v>2.6086535690521839</c:v>
                </c:pt>
                <c:pt idx="8">
                  <c:v>0.23489550555284863</c:v>
                </c:pt>
                <c:pt idx="9">
                  <c:v>0.18393465925536406</c:v>
                </c:pt>
                <c:pt idx="10">
                  <c:v>0.14878201606145777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46F-CC4D-AC2D-5F32C852256F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nnz'!$H$19:$R$19</c:f>
              <c:numCache>
                <c:formatCode>General</c:formatCode>
                <c:ptCount val="11"/>
                <c:pt idx="0">
                  <c:v>2.6661639743446863</c:v>
                </c:pt>
                <c:pt idx="1">
                  <c:v>4.5227060796343652</c:v>
                </c:pt>
                <c:pt idx="2">
                  <c:v>5.9258225945506497</c:v>
                </c:pt>
                <c:pt idx="3">
                  <c:v>4.6654877694163455</c:v>
                </c:pt>
                <c:pt idx="4">
                  <c:v>4.3291639483492226</c:v>
                </c:pt>
                <c:pt idx="5">
                  <c:v>7.4700989731122123</c:v>
                </c:pt>
                <c:pt idx="6">
                  <c:v>7.2022510454898132</c:v>
                </c:pt>
                <c:pt idx="7">
                  <c:v>2.7404015843677243</c:v>
                </c:pt>
                <c:pt idx="8">
                  <c:v>0.23308354937588263</c:v>
                </c:pt>
                <c:pt idx="9">
                  <c:v>0.18188814970028727</c:v>
                </c:pt>
                <c:pt idx="10">
                  <c:v>0.1472131207635316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46F-CC4D-AC2D-5F32C852256F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nnz'!$H$20:$R$20</c:f>
              <c:numCache>
                <c:formatCode>General</c:formatCode>
                <c:ptCount val="11"/>
                <c:pt idx="0">
                  <c:v>5.0205714223663209</c:v>
                </c:pt>
                <c:pt idx="1">
                  <c:v>5.9205121927446624</c:v>
                </c:pt>
                <c:pt idx="2">
                  <c:v>7.6624308154327236</c:v>
                </c:pt>
                <c:pt idx="3">
                  <c:v>6.5678506634179561</c:v>
                </c:pt>
                <c:pt idx="4">
                  <c:v>4.0209680282104632</c:v>
                </c:pt>
                <c:pt idx="5">
                  <c:v>10.87308415637756</c:v>
                </c:pt>
                <c:pt idx="6">
                  <c:v>10.812223867331907</c:v>
                </c:pt>
                <c:pt idx="7">
                  <c:v>3.7101356465414197</c:v>
                </c:pt>
                <c:pt idx="8">
                  <c:v>0.32454982175114244</c:v>
                </c:pt>
                <c:pt idx="9">
                  <c:v>0.25397355745539463</c:v>
                </c:pt>
                <c:pt idx="10">
                  <c:v>0.20688999793349924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46F-CC4D-AC2D-5F32C852256F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nnz'!$H$21:$R$21</c:f>
              <c:numCache>
                <c:formatCode>General</c:formatCode>
                <c:ptCount val="11"/>
                <c:pt idx="0">
                  <c:v>2.4069460217940173</c:v>
                </c:pt>
                <c:pt idx="1">
                  <c:v>7.705805160132476</c:v>
                </c:pt>
                <c:pt idx="2">
                  <c:v>9.552369570739474</c:v>
                </c:pt>
                <c:pt idx="3">
                  <c:v>5.9342085228412298</c:v>
                </c:pt>
                <c:pt idx="4">
                  <c:v>5.558485142434499</c:v>
                </c:pt>
                <c:pt idx="5">
                  <c:v>11.890171661640379</c:v>
                </c:pt>
                <c:pt idx="6">
                  <c:v>15.953525125095201</c:v>
                </c:pt>
                <c:pt idx="7">
                  <c:v>6.7911082734268291</c:v>
                </c:pt>
                <c:pt idx="8">
                  <c:v>0.59615139418365726</c:v>
                </c:pt>
                <c:pt idx="9">
                  <c:v>0.4721012328801244</c:v>
                </c:pt>
                <c:pt idx="10">
                  <c:v>0.37519866177117372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46F-CC4D-AC2D-5F32C852256F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nnz'!$H$22:$R$22</c:f>
              <c:numCache>
                <c:formatCode>General</c:formatCode>
                <c:ptCount val="11"/>
                <c:pt idx="0">
                  <c:v>0.89855028120250546</c:v>
                </c:pt>
                <c:pt idx="1">
                  <c:v>3.4616385998493944</c:v>
                </c:pt>
                <c:pt idx="2">
                  <c:v>5.9306723104559502</c:v>
                </c:pt>
                <c:pt idx="3">
                  <c:v>7.4900193612141406</c:v>
                </c:pt>
                <c:pt idx="4">
                  <c:v>6.9310033811723795</c:v>
                </c:pt>
                <c:pt idx="5">
                  <c:v>10.992703111697173</c:v>
                </c:pt>
                <c:pt idx="6">
                  <c:v>11.642149324081403</c:v>
                </c:pt>
                <c:pt idx="7">
                  <c:v>5.0057556638848411</c:v>
                </c:pt>
                <c:pt idx="8">
                  <c:v>0.4388276949870048</c:v>
                </c:pt>
                <c:pt idx="9">
                  <c:v>0.36358812874586099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46F-CC4D-AC2D-5F32C852256F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nnz'!$H$23:$R$23</c:f>
              <c:numCache>
                <c:formatCode>General</c:formatCode>
                <c:ptCount val="11"/>
                <c:pt idx="0">
                  <c:v>4.1688362915449284</c:v>
                </c:pt>
                <c:pt idx="1">
                  <c:v>9.1047778571721594</c:v>
                </c:pt>
                <c:pt idx="2">
                  <c:v>11.918573948137972</c:v>
                </c:pt>
                <c:pt idx="3">
                  <c:v>14.85885669919888</c:v>
                </c:pt>
                <c:pt idx="4">
                  <c:v>14.570737721216162</c:v>
                </c:pt>
                <c:pt idx="5">
                  <c:v>17.164460775316211</c:v>
                </c:pt>
                <c:pt idx="6">
                  <c:v>18.6297642686792</c:v>
                </c:pt>
                <c:pt idx="7">
                  <c:v>20.280491861201501</c:v>
                </c:pt>
                <c:pt idx="8">
                  <c:v>4.0702016423364311</c:v>
                </c:pt>
                <c:pt idx="9">
                  <c:v>3.2356862175497083</c:v>
                </c:pt>
                <c:pt idx="10">
                  <c:v>2.6691134269494623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46F-CC4D-AC2D-5F32C852256F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nnz'!$H$24:$R$24</c:f>
              <c:numCache>
                <c:formatCode>General</c:formatCode>
                <c:ptCount val="11"/>
                <c:pt idx="0">
                  <c:v>4.7660070704642115</c:v>
                </c:pt>
                <c:pt idx="1">
                  <c:v>8.7206505237132461</c:v>
                </c:pt>
                <c:pt idx="2">
                  <c:v>8.6422789527018988</c:v>
                </c:pt>
                <c:pt idx="3">
                  <c:v>11.94871967257828</c:v>
                </c:pt>
                <c:pt idx="4">
                  <c:v>10.681075561024315</c:v>
                </c:pt>
                <c:pt idx="5">
                  <c:v>24.179764940047484</c:v>
                </c:pt>
                <c:pt idx="6">
                  <c:v>22.995962306347899</c:v>
                </c:pt>
                <c:pt idx="7">
                  <c:v>16.995761466457388</c:v>
                </c:pt>
                <c:pt idx="8">
                  <c:v>1.8693439928297433</c:v>
                </c:pt>
                <c:pt idx="9">
                  <c:v>1.514535161087188</c:v>
                </c:pt>
                <c:pt idx="10">
                  <c:v>1.2218220573278913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46F-CC4D-AC2D-5F32C852256F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nnz'!$H$25:$R$25</c:f>
              <c:numCache>
                <c:formatCode>General</c:formatCode>
                <c:ptCount val="11"/>
                <c:pt idx="0">
                  <c:v>5.3107069312300101</c:v>
                </c:pt>
                <c:pt idx="1">
                  <c:v>7.9977171800039253</c:v>
                </c:pt>
                <c:pt idx="2">
                  <c:v>10.023407136499564</c:v>
                </c:pt>
                <c:pt idx="3">
                  <c:v>9.5560668351818236</c:v>
                </c:pt>
                <c:pt idx="4">
                  <c:v>5.8918018866823543</c:v>
                </c:pt>
                <c:pt idx="5">
                  <c:v>14.731799274690459</c:v>
                </c:pt>
                <c:pt idx="6">
                  <c:v>17.883672382054325</c:v>
                </c:pt>
                <c:pt idx="7">
                  <c:v>6.3164087971157832</c:v>
                </c:pt>
                <c:pt idx="8">
                  <c:v>0.523147141428706</c:v>
                </c:pt>
                <c:pt idx="9">
                  <c:v>0.41491635326994769</c:v>
                </c:pt>
                <c:pt idx="10">
                  <c:v>0.33376012392569038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46F-CC4D-AC2D-5F32C852256F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nnz'!$H$26:$R$26</c:f>
              <c:numCache>
                <c:formatCode>General</c:formatCode>
                <c:ptCount val="11"/>
                <c:pt idx="0">
                  <c:v>4.0961506393405793</c:v>
                </c:pt>
                <c:pt idx="1">
                  <c:v>9.7340009126620402</c:v>
                </c:pt>
                <c:pt idx="2">
                  <c:v>12.315632397184132</c:v>
                </c:pt>
                <c:pt idx="3">
                  <c:v>12.807353198076347</c:v>
                </c:pt>
                <c:pt idx="4">
                  <c:v>13.4945950928948</c:v>
                </c:pt>
                <c:pt idx="5">
                  <c:v>29.089781291951649</c:v>
                </c:pt>
                <c:pt idx="6">
                  <c:v>26.801105802485324</c:v>
                </c:pt>
                <c:pt idx="7">
                  <c:v>8.3899039357328213</c:v>
                </c:pt>
                <c:pt idx="8">
                  <c:v>0.76007010259923935</c:v>
                </c:pt>
                <c:pt idx="9">
                  <c:v>0.60562432782472775</c:v>
                </c:pt>
                <c:pt idx="10">
                  <c:v>0.48954623586344548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46F-CC4D-AC2D-5F32C852256F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nnz'!$H$27:$R$27</c:f>
              <c:numCache>
                <c:formatCode>General</c:formatCode>
                <c:ptCount val="11"/>
                <c:pt idx="0">
                  <c:v>5.2231663366677017</c:v>
                </c:pt>
                <c:pt idx="1">
                  <c:v>12.360934858622803</c:v>
                </c:pt>
                <c:pt idx="2">
                  <c:v>17.107623731143082</c:v>
                </c:pt>
                <c:pt idx="3">
                  <c:v>21.500332961412862</c:v>
                </c:pt>
                <c:pt idx="4">
                  <c:v>20.241203132261081</c:v>
                </c:pt>
                <c:pt idx="5">
                  <c:v>42.324246238988231</c:v>
                </c:pt>
                <c:pt idx="6">
                  <c:v>44.401466677253303</c:v>
                </c:pt>
                <c:pt idx="7">
                  <c:v>16.227497037226232</c:v>
                </c:pt>
                <c:pt idx="8">
                  <c:v>1.5372351327933802</c:v>
                </c:pt>
                <c:pt idx="9">
                  <c:v>1.2227750863738449</c:v>
                </c:pt>
                <c:pt idx="10">
                  <c:v>0.99396263739659063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46F-CC4D-AC2D-5F32C852256F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nnz'!$H$28:$R$28</c:f>
              <c:numCache>
                <c:formatCode>General</c:formatCode>
                <c:ptCount val="11"/>
                <c:pt idx="0">
                  <c:v>4.4477180620132657</c:v>
                </c:pt>
                <c:pt idx="1">
                  <c:v>6.1597513346829578</c:v>
                </c:pt>
                <c:pt idx="2">
                  <c:v>8.9748735304464162</c:v>
                </c:pt>
                <c:pt idx="3">
                  <c:v>13.352390559493665</c:v>
                </c:pt>
                <c:pt idx="4">
                  <c:v>16.125201854585246</c:v>
                </c:pt>
                <c:pt idx="5">
                  <c:v>24.550900912697642</c:v>
                </c:pt>
                <c:pt idx="6">
                  <c:v>27.803115219592193</c:v>
                </c:pt>
                <c:pt idx="7">
                  <c:v>9.6617706997255937</c:v>
                </c:pt>
                <c:pt idx="8">
                  <c:v>0.88053095983625085</c:v>
                </c:pt>
                <c:pt idx="9">
                  <c:v>0.68922833733712818</c:v>
                </c:pt>
                <c:pt idx="10">
                  <c:v>0.55843346438095243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46F-CC4D-AC2D-5F32C852256F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nnz'!$H$29:$R$29</c:f>
              <c:numCache>
                <c:formatCode>General</c:formatCode>
                <c:ptCount val="11"/>
                <c:pt idx="0">
                  <c:v>2.0051050165538729</c:v>
                </c:pt>
                <c:pt idx="1">
                  <c:v>6.4533224925792938</c:v>
                </c:pt>
                <c:pt idx="2">
                  <c:v>10.515151583351679</c:v>
                </c:pt>
                <c:pt idx="3">
                  <c:v>14.850393414585453</c:v>
                </c:pt>
                <c:pt idx="4">
                  <c:v>18.597329142968157</c:v>
                </c:pt>
                <c:pt idx="5">
                  <c:v>25.948025463511623</c:v>
                </c:pt>
                <c:pt idx="6">
                  <c:v>34.254883764095567</c:v>
                </c:pt>
                <c:pt idx="7">
                  <c:v>15.961283418880384</c:v>
                </c:pt>
                <c:pt idx="8">
                  <c:v>1.5631510093020913</c:v>
                </c:pt>
                <c:pt idx="9">
                  <c:v>0.74922666654097181</c:v>
                </c:pt>
                <c:pt idx="10">
                  <c:v>1.0043154533792891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46F-CC4D-AC2D-5F32C852256F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nnz'!$H$30:$R$30</c:f>
              <c:numCache>
                <c:formatCode>General</c:formatCode>
                <c:ptCount val="11"/>
                <c:pt idx="0">
                  <c:v>2.7454198844948308</c:v>
                </c:pt>
                <c:pt idx="1">
                  <c:v>9.7436115374798273</c:v>
                </c:pt>
                <c:pt idx="2">
                  <c:v>17.001248545104168</c:v>
                </c:pt>
                <c:pt idx="3">
                  <c:v>21.269744527444875</c:v>
                </c:pt>
                <c:pt idx="4">
                  <c:v>22.898312228880922</c:v>
                </c:pt>
                <c:pt idx="5">
                  <c:v>36.534767140063096</c:v>
                </c:pt>
                <c:pt idx="6">
                  <c:v>38.777953048697775</c:v>
                </c:pt>
                <c:pt idx="7">
                  <c:v>13.884450512442973</c:v>
                </c:pt>
                <c:pt idx="8">
                  <c:v>1.3373528362581728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46F-CC4D-AC2D-5F32C852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76255"/>
        <c:axId val="1631183551"/>
      </c:lineChart>
      <c:catAx>
        <c:axId val="16313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3015873527853854"/>
              <c:y val="0.91319075625779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3551"/>
        <c:crosses val="autoZero"/>
        <c:auto val="1"/>
        <c:lblAlgn val="ctr"/>
        <c:lblOffset val="100"/>
        <c:noMultiLvlLbl val="0"/>
      </c:catAx>
      <c:valAx>
        <c:axId val="163118355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process'!$C$6:$C$30</c:f>
              <c:numCache>
                <c:formatCode>General</c:formatCode>
                <c:ptCount val="25"/>
                <c:pt idx="0">
                  <c:v>2.2075164868540917</c:v>
                </c:pt>
                <c:pt idx="1">
                  <c:v>2.1090702028736561</c:v>
                </c:pt>
                <c:pt idx="2">
                  <c:v>0</c:v>
                </c:pt>
                <c:pt idx="3">
                  <c:v>2.5333622070578223</c:v>
                </c:pt>
                <c:pt idx="4">
                  <c:v>2.2008555685294251</c:v>
                </c:pt>
                <c:pt idx="5">
                  <c:v>0.92491504024616966</c:v>
                </c:pt>
                <c:pt idx="6">
                  <c:v>2.6888036505209278</c:v>
                </c:pt>
                <c:pt idx="7">
                  <c:v>1.96427500752548</c:v>
                </c:pt>
                <c:pt idx="8">
                  <c:v>2.2930700207958865</c:v>
                </c:pt>
                <c:pt idx="9">
                  <c:v>2.6005736486016158</c:v>
                </c:pt>
                <c:pt idx="10">
                  <c:v>2.3125756697347688</c:v>
                </c:pt>
                <c:pt idx="11">
                  <c:v>2.5121318977292559</c:v>
                </c:pt>
                <c:pt idx="12">
                  <c:v>2.0179864468029498</c:v>
                </c:pt>
                <c:pt idx="13">
                  <c:v>1.6033519106698786</c:v>
                </c:pt>
                <c:pt idx="14">
                  <c:v>2.0813609309679144</c:v>
                </c:pt>
                <c:pt idx="15">
                  <c:v>2.6706953401461626</c:v>
                </c:pt>
                <c:pt idx="16">
                  <c:v>1.000729140428837</c:v>
                </c:pt>
                <c:pt idx="17">
                  <c:v>4.2632352453693594</c:v>
                </c:pt>
                <c:pt idx="18">
                  <c:v>2.9244099406652899</c:v>
                </c:pt>
                <c:pt idx="19">
                  <c:v>2.8401131576124392</c:v>
                </c:pt>
                <c:pt idx="20">
                  <c:v>3.1363547978397439</c:v>
                </c:pt>
                <c:pt idx="21">
                  <c:v>3.7434283848097358</c:v>
                </c:pt>
                <c:pt idx="22">
                  <c:v>1.7184935131931436</c:v>
                </c:pt>
                <c:pt idx="23">
                  <c:v>1.749728896525623</c:v>
                </c:pt>
                <c:pt idx="24">
                  <c:v>2.5735793542494472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724D-8AD2-CEC2CE08D693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process'!$C$31:$C$55</c:f>
              <c:numCache>
                <c:formatCode>General</c:formatCode>
                <c:ptCount val="25"/>
                <c:pt idx="0">
                  <c:v>1.6310129052937679</c:v>
                </c:pt>
                <c:pt idx="1">
                  <c:v>1.3050795790885945</c:v>
                </c:pt>
                <c:pt idx="2">
                  <c:v>0</c:v>
                </c:pt>
                <c:pt idx="3">
                  <c:v>2.0104121655615845</c:v>
                </c:pt>
                <c:pt idx="4">
                  <c:v>1.5474302386074414</c:v>
                </c:pt>
                <c:pt idx="5">
                  <c:v>1.8374784657903165</c:v>
                </c:pt>
                <c:pt idx="6">
                  <c:v>2.510774914679148</c:v>
                </c:pt>
                <c:pt idx="7">
                  <c:v>2.0057165426761854</c:v>
                </c:pt>
                <c:pt idx="8">
                  <c:v>2.3076453823789915</c:v>
                </c:pt>
                <c:pt idx="9">
                  <c:v>2.4138157212333318</c:v>
                </c:pt>
                <c:pt idx="10">
                  <c:v>1.9053432460338857</c:v>
                </c:pt>
                <c:pt idx="11">
                  <c:v>2.0454835544503212</c:v>
                </c:pt>
                <c:pt idx="12">
                  <c:v>1.4496350686721897</c:v>
                </c:pt>
                <c:pt idx="13">
                  <c:v>1.3202373009325188</c:v>
                </c:pt>
                <c:pt idx="14">
                  <c:v>1.6262696478608665</c:v>
                </c:pt>
                <c:pt idx="15">
                  <c:v>1.7550430585432963</c:v>
                </c:pt>
                <c:pt idx="16">
                  <c:v>0.97894062107009183</c:v>
                </c:pt>
                <c:pt idx="17">
                  <c:v>4.2906112720654486</c:v>
                </c:pt>
                <c:pt idx="18">
                  <c:v>1.8460811240267934</c:v>
                </c:pt>
                <c:pt idx="19">
                  <c:v>1.9527908712031596</c:v>
                </c:pt>
                <c:pt idx="20">
                  <c:v>2.1096655380908862</c:v>
                </c:pt>
                <c:pt idx="21">
                  <c:v>2.6851319247768597</c:v>
                </c:pt>
                <c:pt idx="22">
                  <c:v>1.1393001644820562</c:v>
                </c:pt>
                <c:pt idx="23">
                  <c:v>1.3460192432583631</c:v>
                </c:pt>
                <c:pt idx="24">
                  <c:v>2.2823328184364096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7-724D-8AD2-CEC2CE08D693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process'!$C$56:$C$80</c:f>
              <c:numCache>
                <c:formatCode>General</c:formatCode>
                <c:ptCount val="25"/>
                <c:pt idx="0">
                  <c:v>1.0743862880594368</c:v>
                </c:pt>
                <c:pt idx="1">
                  <c:v>0.90467593096837329</c:v>
                </c:pt>
                <c:pt idx="2">
                  <c:v>0</c:v>
                </c:pt>
                <c:pt idx="3">
                  <c:v>1.6808479048983311</c:v>
                </c:pt>
                <c:pt idx="4">
                  <c:v>0.89539752906444203</c:v>
                </c:pt>
                <c:pt idx="5">
                  <c:v>0.96154562635268948</c:v>
                </c:pt>
                <c:pt idx="6">
                  <c:v>2.3286309852781693</c:v>
                </c:pt>
                <c:pt idx="7">
                  <c:v>1.2739532675538285</c:v>
                </c:pt>
                <c:pt idx="8">
                  <c:v>2.0414638049332914</c:v>
                </c:pt>
                <c:pt idx="9">
                  <c:v>2.4104865333034207</c:v>
                </c:pt>
                <c:pt idx="10">
                  <c:v>1.9338698245761377</c:v>
                </c:pt>
                <c:pt idx="11">
                  <c:v>2.2360100491581276</c:v>
                </c:pt>
                <c:pt idx="12">
                  <c:v>1.3441388411519726</c:v>
                </c:pt>
                <c:pt idx="13">
                  <c:v>1.3083846963639922</c:v>
                </c:pt>
                <c:pt idx="14">
                  <c:v>1.4563911166635755</c:v>
                </c:pt>
                <c:pt idx="15">
                  <c:v>1.5394599519986047</c:v>
                </c:pt>
                <c:pt idx="16">
                  <c:v>0.93442600014051125</c:v>
                </c:pt>
                <c:pt idx="17">
                  <c:v>4.3553143308643767</c:v>
                </c:pt>
                <c:pt idx="18">
                  <c:v>1.4029002983191035</c:v>
                </c:pt>
                <c:pt idx="19">
                  <c:v>1.6322094526370374</c:v>
                </c:pt>
                <c:pt idx="20">
                  <c:v>1.8531385737312365</c:v>
                </c:pt>
                <c:pt idx="21">
                  <c:v>2.6924600930247622</c:v>
                </c:pt>
                <c:pt idx="22">
                  <c:v>1.1811906481823862</c:v>
                </c:pt>
                <c:pt idx="23">
                  <c:v>1.2481592131020147</c:v>
                </c:pt>
                <c:pt idx="24">
                  <c:v>2.0538308103789369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724D-8AD2-CEC2CE08D693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process'!$C$81:$C$105</c:f>
              <c:numCache>
                <c:formatCode>General</c:formatCode>
                <c:ptCount val="25"/>
                <c:pt idx="0">
                  <c:v>0.75761339850014575</c:v>
                </c:pt>
                <c:pt idx="1">
                  <c:v>0.57143632465032113</c:v>
                </c:pt>
                <c:pt idx="2">
                  <c:v>0</c:v>
                </c:pt>
                <c:pt idx="3">
                  <c:v>1.3724269024639262</c:v>
                </c:pt>
                <c:pt idx="4">
                  <c:v>0.63893789283712832</c:v>
                </c:pt>
                <c:pt idx="5">
                  <c:v>0.74879437892401224</c:v>
                </c:pt>
                <c:pt idx="6">
                  <c:v>1.9757094167374174</c:v>
                </c:pt>
                <c:pt idx="7">
                  <c:v>1.0704987892394024</c:v>
                </c:pt>
                <c:pt idx="8">
                  <c:v>1.5172403477936482</c:v>
                </c:pt>
                <c:pt idx="9">
                  <c:v>1.7048829413475637</c:v>
                </c:pt>
                <c:pt idx="10">
                  <c:v>1.25480700679676</c:v>
                </c:pt>
                <c:pt idx="11">
                  <c:v>1.3394899333234189</c:v>
                </c:pt>
                <c:pt idx="12">
                  <c:v>0.70626227095004201</c:v>
                </c:pt>
                <c:pt idx="13">
                  <c:v>0.75949171198214938</c:v>
                </c:pt>
                <c:pt idx="14">
                  <c:v>0.70909590325424543</c:v>
                </c:pt>
                <c:pt idx="15">
                  <c:v>1.2795514024499375</c:v>
                </c:pt>
                <c:pt idx="16">
                  <c:v>0.78430962645095603</c:v>
                </c:pt>
                <c:pt idx="17">
                  <c:v>3.1597773657017076</c:v>
                </c:pt>
                <c:pt idx="18">
                  <c:v>0.98385105270396866</c:v>
                </c:pt>
                <c:pt idx="19">
                  <c:v>1.1114428392474451</c:v>
                </c:pt>
                <c:pt idx="20">
                  <c:v>1.6453651338116884</c:v>
                </c:pt>
                <c:pt idx="21">
                  <c:v>2.2268627505986816</c:v>
                </c:pt>
                <c:pt idx="22">
                  <c:v>1.1761394627467665</c:v>
                </c:pt>
                <c:pt idx="23">
                  <c:v>1.1543525442215254</c:v>
                </c:pt>
                <c:pt idx="24">
                  <c:v>1.7346806261373566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7-724D-8AD2-CEC2CE08D693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process'!$C$131:$C$155</c:f>
              <c:numCache>
                <c:formatCode>General</c:formatCode>
                <c:ptCount val="25"/>
                <c:pt idx="0">
                  <c:v>0.49886716392702068</c:v>
                </c:pt>
                <c:pt idx="1">
                  <c:v>0.32612130288569613</c:v>
                </c:pt>
                <c:pt idx="2">
                  <c:v>0</c:v>
                </c:pt>
                <c:pt idx="3">
                  <c:v>0.70859305352660307</c:v>
                </c:pt>
                <c:pt idx="4">
                  <c:v>0.28538326673130576</c:v>
                </c:pt>
                <c:pt idx="5">
                  <c:v>0.23160639268770083</c:v>
                </c:pt>
                <c:pt idx="6">
                  <c:v>1.0917948869749445</c:v>
                </c:pt>
                <c:pt idx="7">
                  <c:v>0.50162392897903907</c:v>
                </c:pt>
                <c:pt idx="8">
                  <c:v>1.1013863064077698</c:v>
                </c:pt>
                <c:pt idx="9">
                  <c:v>0.91768333094542898</c:v>
                </c:pt>
                <c:pt idx="10">
                  <c:v>0.70765721125383663</c:v>
                </c:pt>
                <c:pt idx="11">
                  <c:v>0.76917499253690058</c:v>
                </c:pt>
                <c:pt idx="12">
                  <c:v>0.40488166323875119</c:v>
                </c:pt>
                <c:pt idx="13">
                  <c:v>0.28419409118176803</c:v>
                </c:pt>
                <c:pt idx="14">
                  <c:v>0.41065193155863616</c:v>
                </c:pt>
                <c:pt idx="15">
                  <c:v>0.80052207860163982</c:v>
                </c:pt>
                <c:pt idx="16">
                  <c:v>0.54203254247805721</c:v>
                </c:pt>
                <c:pt idx="17">
                  <c:v>2.696017026284685</c:v>
                </c:pt>
                <c:pt idx="18">
                  <c:v>0.94960980743100087</c:v>
                </c:pt>
                <c:pt idx="19">
                  <c:v>0.77784712766177089</c:v>
                </c:pt>
                <c:pt idx="20">
                  <c:v>0.91111936440808605</c:v>
                </c:pt>
                <c:pt idx="21">
                  <c:v>1.6894998426311096</c:v>
                </c:pt>
                <c:pt idx="22">
                  <c:v>0.86790964383788483</c:v>
                </c:pt>
                <c:pt idx="23">
                  <c:v>1.0029824062795138</c:v>
                </c:pt>
                <c:pt idx="24">
                  <c:v>1.1308274273736636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724D-8AD2-CEC2CE08D693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process'!$C$106:$C$130</c:f>
              <c:numCache>
                <c:formatCode>General</c:formatCode>
                <c:ptCount val="25"/>
                <c:pt idx="0">
                  <c:v>8.4500060677908745E-2</c:v>
                </c:pt>
                <c:pt idx="1">
                  <c:v>3.7346427101201236E-2</c:v>
                </c:pt>
                <c:pt idx="2">
                  <c:v>0</c:v>
                </c:pt>
                <c:pt idx="3">
                  <c:v>0.11755294418016028</c:v>
                </c:pt>
                <c:pt idx="4">
                  <c:v>4.3173120199326988E-2</c:v>
                </c:pt>
                <c:pt idx="5">
                  <c:v>3.4845162191871976E-2</c:v>
                </c:pt>
                <c:pt idx="6">
                  <c:v>0.24597744417567999</c:v>
                </c:pt>
                <c:pt idx="7">
                  <c:v>8.0590350858889992E-2</c:v>
                </c:pt>
                <c:pt idx="8">
                  <c:v>0.18223868548756059</c:v>
                </c:pt>
                <c:pt idx="9">
                  <c:v>0.17759791679201609</c:v>
                </c:pt>
                <c:pt idx="10">
                  <c:v>0.10652810647432825</c:v>
                </c:pt>
                <c:pt idx="11">
                  <c:v>0.13378237428132633</c:v>
                </c:pt>
                <c:pt idx="12">
                  <c:v>4.7142789729551514E-2</c:v>
                </c:pt>
                <c:pt idx="13">
                  <c:v>4.6213983325964991E-2</c:v>
                </c:pt>
                <c:pt idx="14">
                  <c:v>5.9313342918630392E-2</c:v>
                </c:pt>
                <c:pt idx="15">
                  <c:v>0.10470688925325225</c:v>
                </c:pt>
                <c:pt idx="16">
                  <c:v>8.2416552372187313E-2</c:v>
                </c:pt>
                <c:pt idx="17">
                  <c:v>0.57415662918873689</c:v>
                </c:pt>
                <c:pt idx="18">
                  <c:v>0.30005650534648298</c:v>
                </c:pt>
                <c:pt idx="19">
                  <c:v>9.5715146608193608E-2</c:v>
                </c:pt>
                <c:pt idx="20">
                  <c:v>0.12743937434023184</c:v>
                </c:pt>
                <c:pt idx="21">
                  <c:v>0.26749044265593563</c:v>
                </c:pt>
                <c:pt idx="22">
                  <c:v>0.13866963605753593</c:v>
                </c:pt>
                <c:pt idx="23">
                  <c:v>0.20430280677343396</c:v>
                </c:pt>
                <c:pt idx="24">
                  <c:v>0.23641145191421917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7-724D-8AD2-CEC2CE08D693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process'!$C$156:$C$180</c:f>
              <c:numCache>
                <c:formatCode>General</c:formatCode>
                <c:ptCount val="25"/>
                <c:pt idx="0">
                  <c:v>0.38194517238162523</c:v>
                </c:pt>
                <c:pt idx="1">
                  <c:v>0.18367664073059109</c:v>
                </c:pt>
                <c:pt idx="2">
                  <c:v>0</c:v>
                </c:pt>
                <c:pt idx="3">
                  <c:v>0.59332390651363254</c:v>
                </c:pt>
                <c:pt idx="4">
                  <c:v>0.28505736180482738</c:v>
                </c:pt>
                <c:pt idx="5">
                  <c:v>0.17857126480561675</c:v>
                </c:pt>
                <c:pt idx="6">
                  <c:v>1.349132043342705</c:v>
                </c:pt>
                <c:pt idx="7">
                  <c:v>0.43044527119867348</c:v>
                </c:pt>
                <c:pt idx="8">
                  <c:v>1.005565986846783</c:v>
                </c:pt>
                <c:pt idx="9">
                  <c:v>0.75603642138869143</c:v>
                </c:pt>
                <c:pt idx="10">
                  <c:v>0.55223426209230042</c:v>
                </c:pt>
                <c:pt idx="11">
                  <c:v>0.53164986404895642</c:v>
                </c:pt>
                <c:pt idx="12">
                  <c:v>0.1963510612937496</c:v>
                </c:pt>
                <c:pt idx="13">
                  <c:v>0.22427584329390418</c:v>
                </c:pt>
                <c:pt idx="14">
                  <c:v>0.31980682681818634</c:v>
                </c:pt>
                <c:pt idx="15">
                  <c:v>0.55569168511200451</c:v>
                </c:pt>
                <c:pt idx="16">
                  <c:v>0.3655506364458706</c:v>
                </c:pt>
                <c:pt idx="17">
                  <c:v>2.0165239771434718</c:v>
                </c:pt>
                <c:pt idx="18">
                  <c:v>0.8569247052057084</c:v>
                </c:pt>
                <c:pt idx="19">
                  <c:v>0.48359413358529385</c:v>
                </c:pt>
                <c:pt idx="20">
                  <c:v>0.67346927375101551</c:v>
                </c:pt>
                <c:pt idx="21">
                  <c:v>1.1085694844458325</c:v>
                </c:pt>
                <c:pt idx="22">
                  <c:v>0.67332511837807085</c:v>
                </c:pt>
                <c:pt idx="23">
                  <c:v>0.93417372094736328</c:v>
                </c:pt>
                <c:pt idx="24">
                  <c:v>0.80404899747204073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7-724D-8AD2-CEC2CE0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per process'!$T$44:$Z$44</c:f>
              <c:strCach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process'!$T$45:$Z$45</c:f>
              <c:numCache>
                <c:formatCode>General</c:formatCode>
                <c:ptCount val="7"/>
                <c:pt idx="0">
                  <c:v>2.2075164868540917</c:v>
                </c:pt>
                <c:pt idx="1">
                  <c:v>1.6310129052937679</c:v>
                </c:pt>
                <c:pt idx="2">
                  <c:v>1.0743862880594368</c:v>
                </c:pt>
                <c:pt idx="3">
                  <c:v>0.75761339850014575</c:v>
                </c:pt>
                <c:pt idx="4">
                  <c:v>8.4500060677908745E-2</c:v>
                </c:pt>
                <c:pt idx="5">
                  <c:v>0.49886716392702068</c:v>
                </c:pt>
                <c:pt idx="6">
                  <c:v>0.38194517238162523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53ED-3B44-8E63-9FFD77BB5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process'!$T$46:$Z$46</c:f>
              <c:numCache>
                <c:formatCode>General</c:formatCode>
                <c:ptCount val="7"/>
                <c:pt idx="0">
                  <c:v>2.1090702028736561</c:v>
                </c:pt>
                <c:pt idx="1">
                  <c:v>1.3050795790885945</c:v>
                </c:pt>
                <c:pt idx="2">
                  <c:v>0.90467593096837329</c:v>
                </c:pt>
                <c:pt idx="3">
                  <c:v>0.57143632465032113</c:v>
                </c:pt>
                <c:pt idx="4">
                  <c:v>3.7346427101201236E-2</c:v>
                </c:pt>
                <c:pt idx="5">
                  <c:v>0.32612130288569613</c:v>
                </c:pt>
                <c:pt idx="6">
                  <c:v>0.24968662252186108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53ED-3B44-8E63-9FFD77BB58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process'!$T$47:$Z$47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53ED-3B44-8E63-9FFD77BB58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process'!$T$48:$Z$48</c:f>
              <c:numCache>
                <c:formatCode>General</c:formatCode>
                <c:ptCount val="7"/>
                <c:pt idx="0">
                  <c:v>2.5333622070578223</c:v>
                </c:pt>
                <c:pt idx="1">
                  <c:v>2.0104121655615845</c:v>
                </c:pt>
                <c:pt idx="2">
                  <c:v>1.6808479048983311</c:v>
                </c:pt>
                <c:pt idx="3">
                  <c:v>1.3724269024639262</c:v>
                </c:pt>
                <c:pt idx="4">
                  <c:v>0.11755294418016028</c:v>
                </c:pt>
                <c:pt idx="5">
                  <c:v>0.70859305352660307</c:v>
                </c:pt>
                <c:pt idx="6">
                  <c:v>0.54251655660630549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53ED-3B44-8E63-9FFD77BB58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process'!$T$49:$Z$49</c:f>
              <c:numCache>
                <c:formatCode>General</c:formatCode>
                <c:ptCount val="7"/>
                <c:pt idx="0">
                  <c:v>2.2008555685294251</c:v>
                </c:pt>
                <c:pt idx="1">
                  <c:v>1.5474302386074414</c:v>
                </c:pt>
                <c:pt idx="2">
                  <c:v>0.89539752906444203</c:v>
                </c:pt>
                <c:pt idx="3">
                  <c:v>0.63893789283712832</c:v>
                </c:pt>
                <c:pt idx="4">
                  <c:v>4.3173120199326988E-2</c:v>
                </c:pt>
                <c:pt idx="5">
                  <c:v>0.28538326673130576</c:v>
                </c:pt>
                <c:pt idx="6">
                  <c:v>0.21849656359115596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53ED-3B44-8E63-9FFD77BB58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process'!$T$50:$Z$50</c:f>
              <c:numCache>
                <c:formatCode>General</c:formatCode>
                <c:ptCount val="7"/>
                <c:pt idx="0">
                  <c:v>0.92491504024616966</c:v>
                </c:pt>
                <c:pt idx="1">
                  <c:v>1.8374784657903165</c:v>
                </c:pt>
                <c:pt idx="2">
                  <c:v>0.96154562635268948</c:v>
                </c:pt>
                <c:pt idx="3">
                  <c:v>0.74879437892401224</c:v>
                </c:pt>
                <c:pt idx="4">
                  <c:v>3.4845162191871976E-2</c:v>
                </c:pt>
                <c:pt idx="5">
                  <c:v>0.23160639268770083</c:v>
                </c:pt>
                <c:pt idx="6">
                  <c:v>0.17732364440152096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53ED-3B44-8E63-9FFD77BB58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process'!$T$51:$Z$51</c:f>
              <c:numCache>
                <c:formatCode>General</c:formatCode>
                <c:ptCount val="7"/>
                <c:pt idx="0">
                  <c:v>2.6888036505209278</c:v>
                </c:pt>
                <c:pt idx="1">
                  <c:v>2.510774914679148</c:v>
                </c:pt>
                <c:pt idx="2">
                  <c:v>2.3286309852781693</c:v>
                </c:pt>
                <c:pt idx="3">
                  <c:v>1.9757094167374174</c:v>
                </c:pt>
                <c:pt idx="4">
                  <c:v>0.24597744417567999</c:v>
                </c:pt>
                <c:pt idx="5">
                  <c:v>1.0917948869749445</c:v>
                </c:pt>
                <c:pt idx="6">
                  <c:v>0.83590546034019197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53ED-3B44-8E63-9FFD77BB58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process'!$T$52:$Z$52</c:f>
              <c:numCache>
                <c:formatCode>General</c:formatCode>
                <c:ptCount val="7"/>
                <c:pt idx="0">
                  <c:v>1.96427500752548</c:v>
                </c:pt>
                <c:pt idx="1">
                  <c:v>2.0057165426761854</c:v>
                </c:pt>
                <c:pt idx="2">
                  <c:v>1.2739532675538285</c:v>
                </c:pt>
                <c:pt idx="3">
                  <c:v>1.0704987892394024</c:v>
                </c:pt>
                <c:pt idx="4">
                  <c:v>8.0590350858889992E-2</c:v>
                </c:pt>
                <c:pt idx="5">
                  <c:v>0.50162392897903907</c:v>
                </c:pt>
                <c:pt idx="6">
                  <c:v>0.38405582062457683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53ED-3B44-8E63-9FFD77BB58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process'!$T$53:$Z$53</c:f>
              <c:numCache>
                <c:formatCode>General</c:formatCode>
                <c:ptCount val="7"/>
                <c:pt idx="0">
                  <c:v>2.2930700207958865</c:v>
                </c:pt>
                <c:pt idx="1">
                  <c:v>2.3076453823789915</c:v>
                </c:pt>
                <c:pt idx="2">
                  <c:v>2.0414638049332914</c:v>
                </c:pt>
                <c:pt idx="3">
                  <c:v>1.5172403477936482</c:v>
                </c:pt>
                <c:pt idx="4">
                  <c:v>0.18223868548756059</c:v>
                </c:pt>
                <c:pt idx="5">
                  <c:v>1.1013863064077698</c:v>
                </c:pt>
                <c:pt idx="6">
                  <c:v>0.84324889084344878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53ED-3B44-8E63-9FFD77BB58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process'!$T$54:$Z$54</c:f>
              <c:numCache>
                <c:formatCode>General</c:formatCode>
                <c:ptCount val="7"/>
                <c:pt idx="0">
                  <c:v>2.6005736486016158</c:v>
                </c:pt>
                <c:pt idx="1">
                  <c:v>2.4138157212333318</c:v>
                </c:pt>
                <c:pt idx="2">
                  <c:v>2.4104865333034207</c:v>
                </c:pt>
                <c:pt idx="3">
                  <c:v>1.7048829413475637</c:v>
                </c:pt>
                <c:pt idx="4">
                  <c:v>0.17759791679201609</c:v>
                </c:pt>
                <c:pt idx="5">
                  <c:v>0.91768333094542898</c:v>
                </c:pt>
                <c:pt idx="6">
                  <c:v>0.70260130025509404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53ED-3B44-8E63-9FFD77BB58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process'!$T$55:$Z$55</c:f>
              <c:numCache>
                <c:formatCode>General</c:formatCode>
                <c:ptCount val="7"/>
                <c:pt idx="0">
                  <c:v>2.3125756697347688</c:v>
                </c:pt>
                <c:pt idx="1">
                  <c:v>1.9053432460338857</c:v>
                </c:pt>
                <c:pt idx="2">
                  <c:v>1.9338698245761377</c:v>
                </c:pt>
                <c:pt idx="3">
                  <c:v>1.25480700679676</c:v>
                </c:pt>
                <c:pt idx="4">
                  <c:v>0.10652810647432825</c:v>
                </c:pt>
                <c:pt idx="5">
                  <c:v>0.70765721125383663</c:v>
                </c:pt>
                <c:pt idx="6">
                  <c:v>0.54180005236621864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53ED-3B44-8E63-9FFD77BB58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process'!$T$56:$Z$56</c:f>
              <c:numCache>
                <c:formatCode>General</c:formatCode>
                <c:ptCount val="7"/>
                <c:pt idx="0">
                  <c:v>2.5121318977292559</c:v>
                </c:pt>
                <c:pt idx="1">
                  <c:v>2.0454835544503212</c:v>
                </c:pt>
                <c:pt idx="2">
                  <c:v>2.2360100491581276</c:v>
                </c:pt>
                <c:pt idx="3">
                  <c:v>1.3394899333234189</c:v>
                </c:pt>
                <c:pt idx="4">
                  <c:v>0.13378237428132633</c:v>
                </c:pt>
                <c:pt idx="5">
                  <c:v>0.76917499253690058</c:v>
                </c:pt>
                <c:pt idx="6">
                  <c:v>0.58889960366106453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53ED-3B44-8E63-9FFD77BB58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process'!$T$57:$Z$57</c:f>
              <c:numCache>
                <c:formatCode>General</c:formatCode>
                <c:ptCount val="7"/>
                <c:pt idx="0">
                  <c:v>2.0179864468029498</c:v>
                </c:pt>
                <c:pt idx="1">
                  <c:v>1.4496350686721897</c:v>
                </c:pt>
                <c:pt idx="2">
                  <c:v>1.3441388411519726</c:v>
                </c:pt>
                <c:pt idx="3">
                  <c:v>0.70626227095004201</c:v>
                </c:pt>
                <c:pt idx="4">
                  <c:v>4.7142789729551514E-2</c:v>
                </c:pt>
                <c:pt idx="5">
                  <c:v>0.40488166323875119</c:v>
                </c:pt>
                <c:pt idx="6">
                  <c:v>0.3099875234171689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53ED-3B44-8E63-9FFD77BB58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process'!$T$58:$Z$58</c:f>
              <c:numCache>
                <c:formatCode>General</c:formatCode>
                <c:ptCount val="7"/>
                <c:pt idx="0">
                  <c:v>1.6033519106698786</c:v>
                </c:pt>
                <c:pt idx="1">
                  <c:v>1.3202373009325188</c:v>
                </c:pt>
                <c:pt idx="2">
                  <c:v>1.3083846963639922</c:v>
                </c:pt>
                <c:pt idx="3">
                  <c:v>0.75949171198214938</c:v>
                </c:pt>
                <c:pt idx="4">
                  <c:v>4.6213983325964991E-2</c:v>
                </c:pt>
                <c:pt idx="5">
                  <c:v>0.28419409118176803</c:v>
                </c:pt>
                <c:pt idx="6">
                  <c:v>0.21758610106104115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53ED-3B44-8E63-9FFD77BB58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process'!$T$59:$Z$59</c:f>
              <c:numCache>
                <c:formatCode>General</c:formatCode>
                <c:ptCount val="7"/>
                <c:pt idx="0">
                  <c:v>2.0813609309679144</c:v>
                </c:pt>
                <c:pt idx="1">
                  <c:v>1.6262696478608665</c:v>
                </c:pt>
                <c:pt idx="2">
                  <c:v>1.4563911166635755</c:v>
                </c:pt>
                <c:pt idx="3">
                  <c:v>0.70909590325424543</c:v>
                </c:pt>
                <c:pt idx="4">
                  <c:v>5.9313342918630392E-2</c:v>
                </c:pt>
                <c:pt idx="5">
                  <c:v>0.41065193155863616</c:v>
                </c:pt>
                <c:pt idx="6">
                  <c:v>0.31440538509958083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53ED-3B44-8E63-9FFD77BB58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process'!$T$60:$Z$60</c:f>
              <c:numCache>
                <c:formatCode>General</c:formatCode>
                <c:ptCount val="7"/>
                <c:pt idx="0">
                  <c:v>2.6706953401461626</c:v>
                </c:pt>
                <c:pt idx="1">
                  <c:v>1.7550430585432963</c:v>
                </c:pt>
                <c:pt idx="2">
                  <c:v>1.5394599519986047</c:v>
                </c:pt>
                <c:pt idx="3">
                  <c:v>1.2795514024499375</c:v>
                </c:pt>
                <c:pt idx="4">
                  <c:v>0.10470688925325225</c:v>
                </c:pt>
                <c:pt idx="5">
                  <c:v>0.80052207860163982</c:v>
                </c:pt>
                <c:pt idx="6">
                  <c:v>0.61289971642938046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53ED-3B44-8E63-9FFD77BB58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process'!$T$61:$Z$61</c:f>
              <c:numCache>
                <c:formatCode>General</c:formatCode>
                <c:ptCount val="7"/>
                <c:pt idx="0">
                  <c:v>1.000729140428837</c:v>
                </c:pt>
                <c:pt idx="1">
                  <c:v>0.97894062107009183</c:v>
                </c:pt>
                <c:pt idx="2">
                  <c:v>0.93442600014051125</c:v>
                </c:pt>
                <c:pt idx="3">
                  <c:v>0.78430962645095603</c:v>
                </c:pt>
                <c:pt idx="4">
                  <c:v>8.2416552372187313E-2</c:v>
                </c:pt>
                <c:pt idx="5">
                  <c:v>0.54203254247805721</c:v>
                </c:pt>
                <c:pt idx="6">
                  <c:v>0.41499366533476256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53ED-3B44-8E63-9FFD77BB58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process'!$T$62:$Z$62</c:f>
              <c:numCache>
                <c:formatCode>General</c:formatCode>
                <c:ptCount val="7"/>
                <c:pt idx="0">
                  <c:v>4.2632352453693594</c:v>
                </c:pt>
                <c:pt idx="1">
                  <c:v>4.2906112720654486</c:v>
                </c:pt>
                <c:pt idx="2">
                  <c:v>4.3553143308643767</c:v>
                </c:pt>
                <c:pt idx="3">
                  <c:v>3.1597773657017076</c:v>
                </c:pt>
                <c:pt idx="4">
                  <c:v>0.57415662918873689</c:v>
                </c:pt>
                <c:pt idx="5">
                  <c:v>2.696017026284685</c:v>
                </c:pt>
                <c:pt idx="6">
                  <c:v>2.0641380357492118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53ED-3B44-8E63-9FFD77BB58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process'!$T$63:$Z$63</c:f>
              <c:numCache>
                <c:formatCode>General</c:formatCode>
                <c:ptCount val="7"/>
                <c:pt idx="0">
                  <c:v>2.9244099406652899</c:v>
                </c:pt>
                <c:pt idx="1">
                  <c:v>1.8460811240267934</c:v>
                </c:pt>
                <c:pt idx="2">
                  <c:v>1.4029002983191035</c:v>
                </c:pt>
                <c:pt idx="3">
                  <c:v>0.98385105270396866</c:v>
                </c:pt>
                <c:pt idx="4">
                  <c:v>0.30005650534648298</c:v>
                </c:pt>
                <c:pt idx="5">
                  <c:v>0.94960980743100087</c:v>
                </c:pt>
                <c:pt idx="6">
                  <c:v>0.72704500881436007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53ED-3B44-8E63-9FFD77BB58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process'!$T$64:$Z$64</c:f>
              <c:numCache>
                <c:formatCode>General</c:formatCode>
                <c:ptCount val="7"/>
                <c:pt idx="0">
                  <c:v>2.8401131576124392</c:v>
                </c:pt>
                <c:pt idx="1">
                  <c:v>1.9527908712031596</c:v>
                </c:pt>
                <c:pt idx="2">
                  <c:v>1.6322094526370374</c:v>
                </c:pt>
                <c:pt idx="3">
                  <c:v>1.1114428392474451</c:v>
                </c:pt>
                <c:pt idx="4">
                  <c:v>9.5715146608193608E-2</c:v>
                </c:pt>
                <c:pt idx="5">
                  <c:v>0.77784712766177089</c:v>
                </c:pt>
                <c:pt idx="6">
                  <c:v>0.59553920711604336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53ED-3B44-8E63-9FFD77BB58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process'!$T$65:$Z$65</c:f>
              <c:numCache>
                <c:formatCode>General</c:formatCode>
                <c:ptCount val="7"/>
                <c:pt idx="0">
                  <c:v>3.1363547978397439</c:v>
                </c:pt>
                <c:pt idx="1">
                  <c:v>2.1096655380908862</c:v>
                </c:pt>
                <c:pt idx="2">
                  <c:v>1.8531385737312365</c:v>
                </c:pt>
                <c:pt idx="3">
                  <c:v>1.6453651338116884</c:v>
                </c:pt>
                <c:pt idx="4">
                  <c:v>0.12743937434023184</c:v>
                </c:pt>
                <c:pt idx="5">
                  <c:v>0.91111936440808605</c:v>
                </c:pt>
                <c:pt idx="6">
                  <c:v>0.69757576337494087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53ED-3B44-8E63-9FFD77BB58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process'!$T$66:$Z$66</c:f>
              <c:numCache>
                <c:formatCode>General</c:formatCode>
                <c:ptCount val="7"/>
                <c:pt idx="0">
                  <c:v>3.7434283848097358</c:v>
                </c:pt>
                <c:pt idx="1">
                  <c:v>2.6851319247768597</c:v>
                </c:pt>
                <c:pt idx="2">
                  <c:v>2.6924600930247622</c:v>
                </c:pt>
                <c:pt idx="3">
                  <c:v>2.2268627505986816</c:v>
                </c:pt>
                <c:pt idx="4">
                  <c:v>0.26749044265593563</c:v>
                </c:pt>
                <c:pt idx="5">
                  <c:v>1.6894998426311096</c:v>
                </c:pt>
                <c:pt idx="6">
                  <c:v>1.2935233170144433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ED-3B44-8E63-9FFD77BB58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process'!$T$67:$Z$67</c:f>
              <c:numCache>
                <c:formatCode>General</c:formatCode>
                <c:ptCount val="7"/>
                <c:pt idx="0">
                  <c:v>1.7184935131931436</c:v>
                </c:pt>
                <c:pt idx="1">
                  <c:v>1.1393001644820562</c:v>
                </c:pt>
                <c:pt idx="2">
                  <c:v>1.1811906481823862</c:v>
                </c:pt>
                <c:pt idx="3">
                  <c:v>1.1761394627467665</c:v>
                </c:pt>
                <c:pt idx="4">
                  <c:v>0.13866963605753593</c:v>
                </c:pt>
                <c:pt idx="5">
                  <c:v>0.86790964383788483</c:v>
                </c:pt>
                <c:pt idx="6">
                  <c:v>0.66449332106338055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ED-3B44-8E63-9FFD77BB58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process'!$T$68:$Z$68</c:f>
              <c:numCache>
                <c:formatCode>General</c:formatCode>
                <c:ptCount val="7"/>
                <c:pt idx="0">
                  <c:v>1.749728896525623</c:v>
                </c:pt>
                <c:pt idx="1">
                  <c:v>1.3460192432583631</c:v>
                </c:pt>
                <c:pt idx="2">
                  <c:v>1.2481592131020147</c:v>
                </c:pt>
                <c:pt idx="3">
                  <c:v>1.1543525442215254</c:v>
                </c:pt>
                <c:pt idx="4">
                  <c:v>0.20430280677343396</c:v>
                </c:pt>
                <c:pt idx="5">
                  <c:v>1.0029824062795138</c:v>
                </c:pt>
                <c:pt idx="6">
                  <c:v>0.7679084048077528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ED-3B44-8E63-9FFD77BB58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process'!$T$69:$Z$69</c:f>
              <c:numCache>
                <c:formatCode>General</c:formatCode>
                <c:ptCount val="7"/>
                <c:pt idx="0">
                  <c:v>2.5735793542494472</c:v>
                </c:pt>
                <c:pt idx="1">
                  <c:v>2.2823328184364096</c:v>
                </c:pt>
                <c:pt idx="2">
                  <c:v>2.0538308103789369</c:v>
                </c:pt>
                <c:pt idx="3">
                  <c:v>1.7346806261373566</c:v>
                </c:pt>
                <c:pt idx="4">
                  <c:v>0.23641145191421917</c:v>
                </c:pt>
                <c:pt idx="5">
                  <c:v>1.1308274273736636</c:v>
                </c:pt>
                <c:pt idx="6">
                  <c:v>0.86578974908296125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53ED-3B44-8E63-9FFD77BB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361758</xdr:colOff>
      <xdr:row>6</xdr:row>
      <xdr:rowOff>100360</xdr:rowOff>
    </xdr:from>
    <xdr:to>
      <xdr:col>19</xdr:col>
      <xdr:colOff>295148</xdr:colOff>
      <xdr:row>41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5193-9BF7-F747-8486-18A4B4F7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76200</xdr:rowOff>
    </xdr:from>
    <xdr:to>
      <xdr:col>22</xdr:col>
      <xdr:colOff>342900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1506F-9DFF-DF46-8E1C-8BC6FF32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127000</xdr:rowOff>
    </xdr:from>
    <xdr:to>
      <xdr:col>22</xdr:col>
      <xdr:colOff>228600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03E5C-9BFA-494A-8EC5-254BA5EF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43</xdr:row>
      <xdr:rowOff>139700</xdr:rowOff>
    </xdr:from>
    <xdr:to>
      <xdr:col>22</xdr:col>
      <xdr:colOff>241300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3D1-83AC-D643-ABDC-976F6563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482599</xdr:colOff>
      <xdr:row>30</xdr:row>
      <xdr:rowOff>114300</xdr:rowOff>
    </xdr:from>
    <xdr:to>
      <xdr:col>21</xdr:col>
      <xdr:colOff>705554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89DB5-C9A6-B94C-9A39-2A09B858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18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9AE70-CDB3-A34D-A9CB-BE5D4E7B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42</xdr:row>
      <xdr:rowOff>101600</xdr:rowOff>
    </xdr:from>
    <xdr:to>
      <xdr:col>18</xdr:col>
      <xdr:colOff>88900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F8346-82BF-C54F-9A90-C33AC1DD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8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1proc_barriers_mva_bv2" connectionId="7" xr16:uid="{00000000-0016-0000-07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5052-FAEE-4D4D-9DB2-BF10C7FC79E0}">
  <dimension ref="A1:P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 x14ac:dyDescent="0.2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 x14ac:dyDescent="0.2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 x14ac:dyDescent="0.2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 x14ac:dyDescent="0.2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 x14ac:dyDescent="0.2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 x14ac:dyDescent="0.2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 x14ac:dyDescent="0.2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 x14ac:dyDescent="0.2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 x14ac:dyDescent="0.2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 x14ac:dyDescent="0.2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 x14ac:dyDescent="0.2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 x14ac:dyDescent="0.2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 x14ac:dyDescent="0.2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 x14ac:dyDescent="0.2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 x14ac:dyDescent="0.2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 x14ac:dyDescent="0.2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 x14ac:dyDescent="0.2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 x14ac:dyDescent="0.2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 x14ac:dyDescent="0.2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 x14ac:dyDescent="0.2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 x14ac:dyDescent="0.2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 x14ac:dyDescent="0.2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 x14ac:dyDescent="0.2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 x14ac:dyDescent="0.2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 x14ac:dyDescent="0.2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 x14ac:dyDescent="0.2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 x14ac:dyDescent="0.2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 x14ac:dyDescent="0.2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 x14ac:dyDescent="0.2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 x14ac:dyDescent="0.2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 x14ac:dyDescent="0.2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 x14ac:dyDescent="0.2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 x14ac:dyDescent="0.2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 x14ac:dyDescent="0.2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 x14ac:dyDescent="0.2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 x14ac:dyDescent="0.2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 x14ac:dyDescent="0.2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 x14ac:dyDescent="0.2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 x14ac:dyDescent="0.2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 x14ac:dyDescent="0.2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 x14ac:dyDescent="0.2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 x14ac:dyDescent="0.2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 x14ac:dyDescent="0.2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 x14ac:dyDescent="0.2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 x14ac:dyDescent="0.2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 x14ac:dyDescent="0.2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 x14ac:dyDescent="0.2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 x14ac:dyDescent="0.2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 x14ac:dyDescent="0.2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 x14ac:dyDescent="0.2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 x14ac:dyDescent="0.2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 x14ac:dyDescent="0.2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 x14ac:dyDescent="0.2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 x14ac:dyDescent="0.2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 x14ac:dyDescent="0.2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 x14ac:dyDescent="0.2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 x14ac:dyDescent="0.2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 x14ac:dyDescent="0.2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 x14ac:dyDescent="0.2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 x14ac:dyDescent="0.2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 x14ac:dyDescent="0.2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 x14ac:dyDescent="0.2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 x14ac:dyDescent="0.2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 x14ac:dyDescent="0.2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 x14ac:dyDescent="0.2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 x14ac:dyDescent="0.2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 x14ac:dyDescent="0.2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 x14ac:dyDescent="0.2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 x14ac:dyDescent="0.2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 x14ac:dyDescent="0.2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 x14ac:dyDescent="0.2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 x14ac:dyDescent="0.2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 x14ac:dyDescent="0.2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 x14ac:dyDescent="0.2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 x14ac:dyDescent="0.2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 x14ac:dyDescent="0.2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 x14ac:dyDescent="0.2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 x14ac:dyDescent="0.2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 x14ac:dyDescent="0.2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 x14ac:dyDescent="0.2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 x14ac:dyDescent="0.2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 x14ac:dyDescent="0.2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 x14ac:dyDescent="0.2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 x14ac:dyDescent="0.2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 x14ac:dyDescent="0.2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 x14ac:dyDescent="0.2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 x14ac:dyDescent="0.2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 x14ac:dyDescent="0.2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 x14ac:dyDescent="0.2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 x14ac:dyDescent="0.2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 x14ac:dyDescent="0.2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 x14ac:dyDescent="0.2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 x14ac:dyDescent="0.2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 x14ac:dyDescent="0.2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 x14ac:dyDescent="0.2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 x14ac:dyDescent="0.2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 x14ac:dyDescent="0.2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 x14ac:dyDescent="0.2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 x14ac:dyDescent="0.2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 x14ac:dyDescent="0.2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 x14ac:dyDescent="0.2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 x14ac:dyDescent="0.2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 x14ac:dyDescent="0.2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 x14ac:dyDescent="0.2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 x14ac:dyDescent="0.2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 x14ac:dyDescent="0.2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 x14ac:dyDescent="0.2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 x14ac:dyDescent="0.2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 x14ac:dyDescent="0.2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 x14ac:dyDescent="0.2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 x14ac:dyDescent="0.2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 x14ac:dyDescent="0.2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 x14ac:dyDescent="0.2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 x14ac:dyDescent="0.2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 x14ac:dyDescent="0.2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 x14ac:dyDescent="0.2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 x14ac:dyDescent="0.2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 x14ac:dyDescent="0.2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 x14ac:dyDescent="0.2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 x14ac:dyDescent="0.2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 x14ac:dyDescent="0.2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 x14ac:dyDescent="0.2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 x14ac:dyDescent="0.2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 x14ac:dyDescent="0.2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 x14ac:dyDescent="0.2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 x14ac:dyDescent="0.2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 x14ac:dyDescent="0.2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 x14ac:dyDescent="0.2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 x14ac:dyDescent="0.2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 x14ac:dyDescent="0.2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 x14ac:dyDescent="0.2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 x14ac:dyDescent="0.2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 x14ac:dyDescent="0.2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 x14ac:dyDescent="0.2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 x14ac:dyDescent="0.2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 x14ac:dyDescent="0.2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 x14ac:dyDescent="0.2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 x14ac:dyDescent="0.2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 x14ac:dyDescent="0.2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 x14ac:dyDescent="0.2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 x14ac:dyDescent="0.2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 x14ac:dyDescent="0.2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 x14ac:dyDescent="0.2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 x14ac:dyDescent="0.2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 x14ac:dyDescent="0.2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 x14ac:dyDescent="0.2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 x14ac:dyDescent="0.2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 x14ac:dyDescent="0.2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 x14ac:dyDescent="0.2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 x14ac:dyDescent="0.2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 x14ac:dyDescent="0.2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 x14ac:dyDescent="0.2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 x14ac:dyDescent="0.2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 x14ac:dyDescent="0.2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 x14ac:dyDescent="0.2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 x14ac:dyDescent="0.2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 x14ac:dyDescent="0.2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 x14ac:dyDescent="0.2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 x14ac:dyDescent="0.2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 x14ac:dyDescent="0.2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 x14ac:dyDescent="0.2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 x14ac:dyDescent="0.2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 x14ac:dyDescent="0.2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 x14ac:dyDescent="0.2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 x14ac:dyDescent="0.2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 x14ac:dyDescent="0.2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 x14ac:dyDescent="0.2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 x14ac:dyDescent="0.2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 x14ac:dyDescent="0.2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 x14ac:dyDescent="0.2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 x14ac:dyDescent="0.2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 x14ac:dyDescent="0.2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 x14ac:dyDescent="0.2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 x14ac:dyDescent="0.2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 x14ac:dyDescent="0.2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 x14ac:dyDescent="0.2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 x14ac:dyDescent="0.2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 x14ac:dyDescent="0.2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 x14ac:dyDescent="0.2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 x14ac:dyDescent="0.2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 x14ac:dyDescent="0.2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 x14ac:dyDescent="0.2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 x14ac:dyDescent="0.2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 x14ac:dyDescent="0.2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 x14ac:dyDescent="0.2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 x14ac:dyDescent="0.2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 x14ac:dyDescent="0.2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 x14ac:dyDescent="0.2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 x14ac:dyDescent="0.2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 x14ac:dyDescent="0.2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 x14ac:dyDescent="0.2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 x14ac:dyDescent="0.2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 x14ac:dyDescent="0.2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 x14ac:dyDescent="0.2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 x14ac:dyDescent="0.2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 x14ac:dyDescent="0.2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 x14ac:dyDescent="0.2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 x14ac:dyDescent="0.2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 x14ac:dyDescent="0.2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 x14ac:dyDescent="0.2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 x14ac:dyDescent="0.2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 x14ac:dyDescent="0.2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 x14ac:dyDescent="0.2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 x14ac:dyDescent="0.2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 x14ac:dyDescent="0.2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 x14ac:dyDescent="0.2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 x14ac:dyDescent="0.2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 x14ac:dyDescent="0.2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 x14ac:dyDescent="0.2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 x14ac:dyDescent="0.2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 x14ac:dyDescent="0.2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 x14ac:dyDescent="0.2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 x14ac:dyDescent="0.2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 x14ac:dyDescent="0.2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 x14ac:dyDescent="0.2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 x14ac:dyDescent="0.2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 x14ac:dyDescent="0.2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 x14ac:dyDescent="0.2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 x14ac:dyDescent="0.2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 x14ac:dyDescent="0.2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 x14ac:dyDescent="0.2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 x14ac:dyDescent="0.2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 x14ac:dyDescent="0.2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 x14ac:dyDescent="0.2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 x14ac:dyDescent="0.2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 x14ac:dyDescent="0.2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 x14ac:dyDescent="0.2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 x14ac:dyDescent="0.2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 x14ac:dyDescent="0.2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 x14ac:dyDescent="0.2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 x14ac:dyDescent="0.2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 x14ac:dyDescent="0.2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 x14ac:dyDescent="0.2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 x14ac:dyDescent="0.2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 x14ac:dyDescent="0.2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 x14ac:dyDescent="0.2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 x14ac:dyDescent="0.2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 x14ac:dyDescent="0.2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 x14ac:dyDescent="0.2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 x14ac:dyDescent="0.2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 x14ac:dyDescent="0.2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 x14ac:dyDescent="0.2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 x14ac:dyDescent="0.2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 x14ac:dyDescent="0.2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 x14ac:dyDescent="0.2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 x14ac:dyDescent="0.2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 x14ac:dyDescent="0.2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 x14ac:dyDescent="0.2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 x14ac:dyDescent="0.2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 x14ac:dyDescent="0.2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 x14ac:dyDescent="0.2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 x14ac:dyDescent="0.2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 x14ac:dyDescent="0.2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 x14ac:dyDescent="0.2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 x14ac:dyDescent="0.2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 x14ac:dyDescent="0.2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 x14ac:dyDescent="0.2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 x14ac:dyDescent="0.2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 x14ac:dyDescent="0.2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 x14ac:dyDescent="0.2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 x14ac:dyDescent="0.2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 x14ac:dyDescent="0.2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 x14ac:dyDescent="0.2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 x14ac:dyDescent="0.2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 x14ac:dyDescent="0.2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 x14ac:dyDescent="0.2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 x14ac:dyDescent="0.2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 x14ac:dyDescent="0.2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 x14ac:dyDescent="0.2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 x14ac:dyDescent="0.2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 x14ac:dyDescent="0.2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 x14ac:dyDescent="0.2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 x14ac:dyDescent="0.2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 x14ac:dyDescent="0.2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 x14ac:dyDescent="0.2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 x14ac:dyDescent="0.2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 x14ac:dyDescent="0.2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 x14ac:dyDescent="0.2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 x14ac:dyDescent="0.2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 x14ac:dyDescent="0.2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 x14ac:dyDescent="0.2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 x14ac:dyDescent="0.2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 x14ac:dyDescent="0.2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 x14ac:dyDescent="0.2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 x14ac:dyDescent="0.2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 x14ac:dyDescent="0.2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 x14ac:dyDescent="0.2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 x14ac:dyDescent="0.2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 x14ac:dyDescent="0.2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 x14ac:dyDescent="0.2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 x14ac:dyDescent="0.2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 x14ac:dyDescent="0.2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 x14ac:dyDescent="0.2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 x14ac:dyDescent="0.2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 x14ac:dyDescent="0.2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 x14ac:dyDescent="0.2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 x14ac:dyDescent="0.2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 x14ac:dyDescent="0.2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 x14ac:dyDescent="0.2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 x14ac:dyDescent="0.2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 x14ac:dyDescent="0.2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 x14ac:dyDescent="0.2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 x14ac:dyDescent="0.2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 x14ac:dyDescent="0.2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 x14ac:dyDescent="0.2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 x14ac:dyDescent="0.2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 x14ac:dyDescent="0.2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 x14ac:dyDescent="0.2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 x14ac:dyDescent="0.2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 x14ac:dyDescent="0.2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 x14ac:dyDescent="0.2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 x14ac:dyDescent="0.2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 x14ac:dyDescent="0.2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 x14ac:dyDescent="0.2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 x14ac:dyDescent="0.2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 x14ac:dyDescent="0.2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 x14ac:dyDescent="0.2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 x14ac:dyDescent="0.2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 x14ac:dyDescent="0.2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 x14ac:dyDescent="0.2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 x14ac:dyDescent="0.2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 x14ac:dyDescent="0.2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 x14ac:dyDescent="0.2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 x14ac:dyDescent="0.2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 x14ac:dyDescent="0.2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 x14ac:dyDescent="0.2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 x14ac:dyDescent="0.2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 x14ac:dyDescent="0.2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 x14ac:dyDescent="0.2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 x14ac:dyDescent="0.2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 x14ac:dyDescent="0.2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 x14ac:dyDescent="0.2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 x14ac:dyDescent="0.2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 x14ac:dyDescent="0.2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 x14ac:dyDescent="0.2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 x14ac:dyDescent="0.2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 x14ac:dyDescent="0.2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 x14ac:dyDescent="0.2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 x14ac:dyDescent="0.2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 x14ac:dyDescent="0.2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 x14ac:dyDescent="0.2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 x14ac:dyDescent="0.2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 x14ac:dyDescent="0.2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 x14ac:dyDescent="0.2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 x14ac:dyDescent="0.2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 x14ac:dyDescent="0.2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 x14ac:dyDescent="0.2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 x14ac:dyDescent="0.2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 x14ac:dyDescent="0.2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 x14ac:dyDescent="0.2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 x14ac:dyDescent="0.2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 x14ac:dyDescent="0.2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 x14ac:dyDescent="0.2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 x14ac:dyDescent="0.2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 x14ac:dyDescent="0.2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 x14ac:dyDescent="0.2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 x14ac:dyDescent="0.2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 x14ac:dyDescent="0.2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 x14ac:dyDescent="0.2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 x14ac:dyDescent="0.2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 x14ac:dyDescent="0.2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 x14ac:dyDescent="0.2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 x14ac:dyDescent="0.2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 x14ac:dyDescent="0.2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 x14ac:dyDescent="0.2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 x14ac:dyDescent="0.2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 x14ac:dyDescent="0.2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 x14ac:dyDescent="0.2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 x14ac:dyDescent="0.2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 x14ac:dyDescent="0.2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 x14ac:dyDescent="0.2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 x14ac:dyDescent="0.2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 x14ac:dyDescent="0.2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 x14ac:dyDescent="0.2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 x14ac:dyDescent="0.2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 x14ac:dyDescent="0.2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 x14ac:dyDescent="0.2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 x14ac:dyDescent="0.2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 x14ac:dyDescent="0.2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 x14ac:dyDescent="0.2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 x14ac:dyDescent="0.2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 x14ac:dyDescent="0.2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 x14ac:dyDescent="0.2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 x14ac:dyDescent="0.2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 x14ac:dyDescent="0.2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 x14ac:dyDescent="0.2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 x14ac:dyDescent="0.2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 x14ac:dyDescent="0.2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 x14ac:dyDescent="0.2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 x14ac:dyDescent="0.2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 x14ac:dyDescent="0.2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 x14ac:dyDescent="0.2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 x14ac:dyDescent="0.2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 x14ac:dyDescent="0.2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 x14ac:dyDescent="0.2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 x14ac:dyDescent="0.2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 x14ac:dyDescent="0.2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 x14ac:dyDescent="0.2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 x14ac:dyDescent="0.2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 x14ac:dyDescent="0.2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 x14ac:dyDescent="0.2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 x14ac:dyDescent="0.2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 x14ac:dyDescent="0.2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 x14ac:dyDescent="0.2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 x14ac:dyDescent="0.2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 x14ac:dyDescent="0.2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 x14ac:dyDescent="0.2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 x14ac:dyDescent="0.2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 x14ac:dyDescent="0.2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 x14ac:dyDescent="0.2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 x14ac:dyDescent="0.2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 x14ac:dyDescent="0.2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 x14ac:dyDescent="0.2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 x14ac:dyDescent="0.2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 x14ac:dyDescent="0.2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 x14ac:dyDescent="0.2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 x14ac:dyDescent="0.2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 x14ac:dyDescent="0.2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 x14ac:dyDescent="0.2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 x14ac:dyDescent="0.2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 x14ac:dyDescent="0.2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 x14ac:dyDescent="0.2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 x14ac:dyDescent="0.2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 x14ac:dyDescent="0.2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 x14ac:dyDescent="0.2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 x14ac:dyDescent="0.2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 x14ac:dyDescent="0.2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 x14ac:dyDescent="0.2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 x14ac:dyDescent="0.2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 x14ac:dyDescent="0.2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 x14ac:dyDescent="0.2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 x14ac:dyDescent="0.2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 x14ac:dyDescent="0.2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 x14ac:dyDescent="0.2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 x14ac:dyDescent="0.2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 x14ac:dyDescent="0.2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 x14ac:dyDescent="0.2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 x14ac:dyDescent="0.2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 x14ac:dyDescent="0.2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 x14ac:dyDescent="0.2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 x14ac:dyDescent="0.2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 x14ac:dyDescent="0.2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 x14ac:dyDescent="0.2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 x14ac:dyDescent="0.2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 x14ac:dyDescent="0.2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 x14ac:dyDescent="0.2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 x14ac:dyDescent="0.2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 x14ac:dyDescent="0.2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 x14ac:dyDescent="0.2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 x14ac:dyDescent="0.2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 x14ac:dyDescent="0.2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 x14ac:dyDescent="0.2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 x14ac:dyDescent="0.2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 x14ac:dyDescent="0.2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 x14ac:dyDescent="0.2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 x14ac:dyDescent="0.2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 x14ac:dyDescent="0.2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 x14ac:dyDescent="0.2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 x14ac:dyDescent="0.2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 x14ac:dyDescent="0.2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 x14ac:dyDescent="0.2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 x14ac:dyDescent="0.2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 x14ac:dyDescent="0.2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 x14ac:dyDescent="0.2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 x14ac:dyDescent="0.2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 x14ac:dyDescent="0.2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 x14ac:dyDescent="0.2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 x14ac:dyDescent="0.2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 x14ac:dyDescent="0.2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 x14ac:dyDescent="0.2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 x14ac:dyDescent="0.2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 x14ac:dyDescent="0.2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 x14ac:dyDescent="0.2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 x14ac:dyDescent="0.2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 x14ac:dyDescent="0.2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 x14ac:dyDescent="0.2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 x14ac:dyDescent="0.2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 x14ac:dyDescent="0.2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 x14ac:dyDescent="0.2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 x14ac:dyDescent="0.2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 x14ac:dyDescent="0.2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 x14ac:dyDescent="0.2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 x14ac:dyDescent="0.2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 x14ac:dyDescent="0.2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 x14ac:dyDescent="0.2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 x14ac:dyDescent="0.2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 x14ac:dyDescent="0.2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 x14ac:dyDescent="0.2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 x14ac:dyDescent="0.2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 x14ac:dyDescent="0.2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 x14ac:dyDescent="0.2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 x14ac:dyDescent="0.2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 x14ac:dyDescent="0.2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 x14ac:dyDescent="0.2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 x14ac:dyDescent="0.2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 x14ac:dyDescent="0.2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 x14ac:dyDescent="0.2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 x14ac:dyDescent="0.2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 x14ac:dyDescent="0.2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 x14ac:dyDescent="0.2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 x14ac:dyDescent="0.2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 x14ac:dyDescent="0.2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 x14ac:dyDescent="0.2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 x14ac:dyDescent="0.2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 x14ac:dyDescent="0.2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 x14ac:dyDescent="0.2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 x14ac:dyDescent="0.2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 x14ac:dyDescent="0.2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 x14ac:dyDescent="0.2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 x14ac:dyDescent="0.2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 x14ac:dyDescent="0.2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 x14ac:dyDescent="0.2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 x14ac:dyDescent="0.2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 x14ac:dyDescent="0.2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 x14ac:dyDescent="0.2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 x14ac:dyDescent="0.2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 x14ac:dyDescent="0.2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 x14ac:dyDescent="0.2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 x14ac:dyDescent="0.2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 x14ac:dyDescent="0.2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 x14ac:dyDescent="0.2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 x14ac:dyDescent="0.2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 x14ac:dyDescent="0.2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 x14ac:dyDescent="0.2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 x14ac:dyDescent="0.2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 x14ac:dyDescent="0.2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 x14ac:dyDescent="0.2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 x14ac:dyDescent="0.2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 x14ac:dyDescent="0.2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 x14ac:dyDescent="0.2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 x14ac:dyDescent="0.2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 x14ac:dyDescent="0.2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 x14ac:dyDescent="0.2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 x14ac:dyDescent="0.2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 x14ac:dyDescent="0.2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 x14ac:dyDescent="0.2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 x14ac:dyDescent="0.2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 x14ac:dyDescent="0.2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 x14ac:dyDescent="0.2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 x14ac:dyDescent="0.2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 x14ac:dyDescent="0.2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 x14ac:dyDescent="0.2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 x14ac:dyDescent="0.2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 x14ac:dyDescent="0.2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 x14ac:dyDescent="0.2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 x14ac:dyDescent="0.2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 x14ac:dyDescent="0.2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 x14ac:dyDescent="0.2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 x14ac:dyDescent="0.2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 x14ac:dyDescent="0.2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 x14ac:dyDescent="0.2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 x14ac:dyDescent="0.2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 x14ac:dyDescent="0.2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 x14ac:dyDescent="0.2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 x14ac:dyDescent="0.2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 x14ac:dyDescent="0.2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 x14ac:dyDescent="0.2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 x14ac:dyDescent="0.2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 x14ac:dyDescent="0.2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 x14ac:dyDescent="0.2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 x14ac:dyDescent="0.2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 x14ac:dyDescent="0.2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 x14ac:dyDescent="0.2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 x14ac:dyDescent="0.2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 x14ac:dyDescent="0.2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 x14ac:dyDescent="0.2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 x14ac:dyDescent="0.2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 x14ac:dyDescent="0.2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 x14ac:dyDescent="0.2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 x14ac:dyDescent="0.2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 x14ac:dyDescent="0.2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 x14ac:dyDescent="0.2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 x14ac:dyDescent="0.2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 x14ac:dyDescent="0.2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 x14ac:dyDescent="0.2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 x14ac:dyDescent="0.2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 x14ac:dyDescent="0.2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 x14ac:dyDescent="0.2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 x14ac:dyDescent="0.2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 x14ac:dyDescent="0.2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 x14ac:dyDescent="0.2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 x14ac:dyDescent="0.2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 x14ac:dyDescent="0.2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 x14ac:dyDescent="0.2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 x14ac:dyDescent="0.2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 x14ac:dyDescent="0.2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 x14ac:dyDescent="0.2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 x14ac:dyDescent="0.2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 x14ac:dyDescent="0.2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 x14ac:dyDescent="0.2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 x14ac:dyDescent="0.2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 x14ac:dyDescent="0.2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 x14ac:dyDescent="0.2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 x14ac:dyDescent="0.2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 x14ac:dyDescent="0.2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 x14ac:dyDescent="0.2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 x14ac:dyDescent="0.2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 x14ac:dyDescent="0.2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 x14ac:dyDescent="0.2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 x14ac:dyDescent="0.2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 x14ac:dyDescent="0.2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 x14ac:dyDescent="0.2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 x14ac:dyDescent="0.2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 x14ac:dyDescent="0.2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 x14ac:dyDescent="0.2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 x14ac:dyDescent="0.2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 x14ac:dyDescent="0.2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 x14ac:dyDescent="0.2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 x14ac:dyDescent="0.2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 x14ac:dyDescent="0.2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 x14ac:dyDescent="0.2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 x14ac:dyDescent="0.2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 x14ac:dyDescent="0.2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 x14ac:dyDescent="0.2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 x14ac:dyDescent="0.2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 x14ac:dyDescent="0.2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 x14ac:dyDescent="0.2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 x14ac:dyDescent="0.2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 x14ac:dyDescent="0.2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 x14ac:dyDescent="0.2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 x14ac:dyDescent="0.2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 x14ac:dyDescent="0.2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 x14ac:dyDescent="0.2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 x14ac:dyDescent="0.2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 x14ac:dyDescent="0.2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 x14ac:dyDescent="0.2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 x14ac:dyDescent="0.2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 x14ac:dyDescent="0.2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 x14ac:dyDescent="0.2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 x14ac:dyDescent="0.2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 x14ac:dyDescent="0.2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 x14ac:dyDescent="0.2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 x14ac:dyDescent="0.2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 x14ac:dyDescent="0.2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 x14ac:dyDescent="0.2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 x14ac:dyDescent="0.2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 x14ac:dyDescent="0.2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 x14ac:dyDescent="0.2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 x14ac:dyDescent="0.2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 x14ac:dyDescent="0.2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 x14ac:dyDescent="0.2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 x14ac:dyDescent="0.2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 x14ac:dyDescent="0.2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 x14ac:dyDescent="0.2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 x14ac:dyDescent="0.2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 x14ac:dyDescent="0.2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 x14ac:dyDescent="0.2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 x14ac:dyDescent="0.2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 x14ac:dyDescent="0.2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 x14ac:dyDescent="0.2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 x14ac:dyDescent="0.2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 x14ac:dyDescent="0.2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 x14ac:dyDescent="0.2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 x14ac:dyDescent="0.2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 x14ac:dyDescent="0.2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 x14ac:dyDescent="0.2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 x14ac:dyDescent="0.2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 x14ac:dyDescent="0.2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 x14ac:dyDescent="0.2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 x14ac:dyDescent="0.2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 x14ac:dyDescent="0.2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 x14ac:dyDescent="0.2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 x14ac:dyDescent="0.2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 x14ac:dyDescent="0.2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 x14ac:dyDescent="0.2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 x14ac:dyDescent="0.2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 x14ac:dyDescent="0.2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 x14ac:dyDescent="0.2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 x14ac:dyDescent="0.2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 x14ac:dyDescent="0.2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 x14ac:dyDescent="0.2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 x14ac:dyDescent="0.2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 x14ac:dyDescent="0.2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 x14ac:dyDescent="0.2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 x14ac:dyDescent="0.2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 x14ac:dyDescent="0.2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 x14ac:dyDescent="0.2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 x14ac:dyDescent="0.2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 x14ac:dyDescent="0.2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 x14ac:dyDescent="0.2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 x14ac:dyDescent="0.2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 x14ac:dyDescent="0.2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 x14ac:dyDescent="0.2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 x14ac:dyDescent="0.2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 x14ac:dyDescent="0.2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 x14ac:dyDescent="0.2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 x14ac:dyDescent="0.2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 x14ac:dyDescent="0.2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 x14ac:dyDescent="0.2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 x14ac:dyDescent="0.2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 x14ac:dyDescent="0.2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 x14ac:dyDescent="0.2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 x14ac:dyDescent="0.2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 x14ac:dyDescent="0.2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 x14ac:dyDescent="0.2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 x14ac:dyDescent="0.2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 x14ac:dyDescent="0.2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 x14ac:dyDescent="0.2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 x14ac:dyDescent="0.2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 x14ac:dyDescent="0.2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 x14ac:dyDescent="0.2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 x14ac:dyDescent="0.2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 x14ac:dyDescent="0.2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 x14ac:dyDescent="0.2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 x14ac:dyDescent="0.2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 x14ac:dyDescent="0.2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 x14ac:dyDescent="0.2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 x14ac:dyDescent="0.2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 x14ac:dyDescent="0.2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 x14ac:dyDescent="0.2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 x14ac:dyDescent="0.2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 x14ac:dyDescent="0.2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 x14ac:dyDescent="0.2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 x14ac:dyDescent="0.2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 x14ac:dyDescent="0.2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 x14ac:dyDescent="0.2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 x14ac:dyDescent="0.2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 x14ac:dyDescent="0.2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 x14ac:dyDescent="0.2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 x14ac:dyDescent="0.2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 x14ac:dyDescent="0.2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 x14ac:dyDescent="0.2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 x14ac:dyDescent="0.2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 x14ac:dyDescent="0.2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 x14ac:dyDescent="0.2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 x14ac:dyDescent="0.2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 x14ac:dyDescent="0.2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 x14ac:dyDescent="0.2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 x14ac:dyDescent="0.2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 x14ac:dyDescent="0.2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 x14ac:dyDescent="0.2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 x14ac:dyDescent="0.2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 x14ac:dyDescent="0.2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 x14ac:dyDescent="0.2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 x14ac:dyDescent="0.2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 x14ac:dyDescent="0.2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 x14ac:dyDescent="0.2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 x14ac:dyDescent="0.2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 x14ac:dyDescent="0.2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 x14ac:dyDescent="0.2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 x14ac:dyDescent="0.2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 x14ac:dyDescent="0.2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 x14ac:dyDescent="0.2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 x14ac:dyDescent="0.2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 x14ac:dyDescent="0.2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 x14ac:dyDescent="0.2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 x14ac:dyDescent="0.2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 x14ac:dyDescent="0.2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 x14ac:dyDescent="0.2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 x14ac:dyDescent="0.2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 x14ac:dyDescent="0.2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 x14ac:dyDescent="0.2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 x14ac:dyDescent="0.2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 x14ac:dyDescent="0.2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 x14ac:dyDescent="0.2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 x14ac:dyDescent="0.2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 x14ac:dyDescent="0.2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 x14ac:dyDescent="0.2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 x14ac:dyDescent="0.2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 x14ac:dyDescent="0.2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 x14ac:dyDescent="0.2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 x14ac:dyDescent="0.2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 x14ac:dyDescent="0.2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 x14ac:dyDescent="0.2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 x14ac:dyDescent="0.2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 x14ac:dyDescent="0.2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 x14ac:dyDescent="0.2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 x14ac:dyDescent="0.2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 x14ac:dyDescent="0.2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 x14ac:dyDescent="0.2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 x14ac:dyDescent="0.2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 x14ac:dyDescent="0.2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 x14ac:dyDescent="0.2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 x14ac:dyDescent="0.2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 x14ac:dyDescent="0.2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 x14ac:dyDescent="0.2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 x14ac:dyDescent="0.2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 x14ac:dyDescent="0.2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 x14ac:dyDescent="0.2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 x14ac:dyDescent="0.2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 x14ac:dyDescent="0.2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 x14ac:dyDescent="0.2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 x14ac:dyDescent="0.2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 x14ac:dyDescent="0.2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 x14ac:dyDescent="0.2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 x14ac:dyDescent="0.2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 x14ac:dyDescent="0.2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 x14ac:dyDescent="0.2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 x14ac:dyDescent="0.2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 x14ac:dyDescent="0.2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 x14ac:dyDescent="0.2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 x14ac:dyDescent="0.2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 x14ac:dyDescent="0.2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 x14ac:dyDescent="0.2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 x14ac:dyDescent="0.2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 x14ac:dyDescent="0.2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 x14ac:dyDescent="0.2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 x14ac:dyDescent="0.2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 x14ac:dyDescent="0.2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 x14ac:dyDescent="0.2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 x14ac:dyDescent="0.2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 x14ac:dyDescent="0.2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 x14ac:dyDescent="0.2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 x14ac:dyDescent="0.2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 x14ac:dyDescent="0.2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 x14ac:dyDescent="0.2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 x14ac:dyDescent="0.2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 x14ac:dyDescent="0.2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 x14ac:dyDescent="0.2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 x14ac:dyDescent="0.2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 x14ac:dyDescent="0.2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 x14ac:dyDescent="0.2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 x14ac:dyDescent="0.2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 x14ac:dyDescent="0.2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 x14ac:dyDescent="0.2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 x14ac:dyDescent="0.2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 x14ac:dyDescent="0.2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 x14ac:dyDescent="0.2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 x14ac:dyDescent="0.2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 x14ac:dyDescent="0.2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 x14ac:dyDescent="0.2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 x14ac:dyDescent="0.2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 x14ac:dyDescent="0.2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 x14ac:dyDescent="0.2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 x14ac:dyDescent="0.2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 x14ac:dyDescent="0.2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 x14ac:dyDescent="0.2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 x14ac:dyDescent="0.2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 x14ac:dyDescent="0.2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 x14ac:dyDescent="0.2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 x14ac:dyDescent="0.2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 x14ac:dyDescent="0.2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 x14ac:dyDescent="0.2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 x14ac:dyDescent="0.2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 x14ac:dyDescent="0.2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 x14ac:dyDescent="0.2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 x14ac:dyDescent="0.2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 x14ac:dyDescent="0.2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 x14ac:dyDescent="0.2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 x14ac:dyDescent="0.2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 x14ac:dyDescent="0.2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 x14ac:dyDescent="0.2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 x14ac:dyDescent="0.2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 x14ac:dyDescent="0.2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 x14ac:dyDescent="0.2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 x14ac:dyDescent="0.2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 x14ac:dyDescent="0.2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 x14ac:dyDescent="0.2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 x14ac:dyDescent="0.2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 x14ac:dyDescent="0.2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 x14ac:dyDescent="0.2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 x14ac:dyDescent="0.2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 x14ac:dyDescent="0.2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 x14ac:dyDescent="0.2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 x14ac:dyDescent="0.2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 x14ac:dyDescent="0.2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 x14ac:dyDescent="0.2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 x14ac:dyDescent="0.2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 x14ac:dyDescent="0.2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 x14ac:dyDescent="0.2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 x14ac:dyDescent="0.2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 x14ac:dyDescent="0.2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 x14ac:dyDescent="0.2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 x14ac:dyDescent="0.2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 x14ac:dyDescent="0.2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 x14ac:dyDescent="0.2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 x14ac:dyDescent="0.2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 x14ac:dyDescent="0.2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 x14ac:dyDescent="0.2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 x14ac:dyDescent="0.2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 x14ac:dyDescent="0.2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 x14ac:dyDescent="0.2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 x14ac:dyDescent="0.2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 x14ac:dyDescent="0.2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 x14ac:dyDescent="0.2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 x14ac:dyDescent="0.2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 x14ac:dyDescent="0.2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 x14ac:dyDescent="0.2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 x14ac:dyDescent="0.2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 x14ac:dyDescent="0.2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 x14ac:dyDescent="0.2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 x14ac:dyDescent="0.2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 x14ac:dyDescent="0.2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 x14ac:dyDescent="0.2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 x14ac:dyDescent="0.2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 x14ac:dyDescent="0.2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 x14ac:dyDescent="0.2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 x14ac:dyDescent="0.2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 x14ac:dyDescent="0.2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 x14ac:dyDescent="0.2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 x14ac:dyDescent="0.2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 x14ac:dyDescent="0.2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 x14ac:dyDescent="0.2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 x14ac:dyDescent="0.2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 x14ac:dyDescent="0.2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 x14ac:dyDescent="0.2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 x14ac:dyDescent="0.2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 x14ac:dyDescent="0.2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 x14ac:dyDescent="0.2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 x14ac:dyDescent="0.2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 x14ac:dyDescent="0.2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 x14ac:dyDescent="0.2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 x14ac:dyDescent="0.2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 x14ac:dyDescent="0.2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 x14ac:dyDescent="0.2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 x14ac:dyDescent="0.2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 x14ac:dyDescent="0.2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 x14ac:dyDescent="0.2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 x14ac:dyDescent="0.2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 x14ac:dyDescent="0.2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 x14ac:dyDescent="0.2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 x14ac:dyDescent="0.2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 x14ac:dyDescent="0.2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 x14ac:dyDescent="0.2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 x14ac:dyDescent="0.2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 x14ac:dyDescent="0.2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 x14ac:dyDescent="0.2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 x14ac:dyDescent="0.2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 x14ac:dyDescent="0.2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 x14ac:dyDescent="0.2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 x14ac:dyDescent="0.2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 x14ac:dyDescent="0.2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 x14ac:dyDescent="0.2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 x14ac:dyDescent="0.2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 x14ac:dyDescent="0.2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 x14ac:dyDescent="0.2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 x14ac:dyDescent="0.2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 x14ac:dyDescent="0.2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 x14ac:dyDescent="0.2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 x14ac:dyDescent="0.2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 x14ac:dyDescent="0.2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 x14ac:dyDescent="0.2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 x14ac:dyDescent="0.2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 x14ac:dyDescent="0.2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 x14ac:dyDescent="0.2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 x14ac:dyDescent="0.2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 x14ac:dyDescent="0.2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 x14ac:dyDescent="0.2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 x14ac:dyDescent="0.2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 x14ac:dyDescent="0.2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 x14ac:dyDescent="0.2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 x14ac:dyDescent="0.2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 x14ac:dyDescent="0.2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 x14ac:dyDescent="0.2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 x14ac:dyDescent="0.2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 x14ac:dyDescent="0.2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 x14ac:dyDescent="0.2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 x14ac:dyDescent="0.2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 x14ac:dyDescent="0.2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 x14ac:dyDescent="0.2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 x14ac:dyDescent="0.2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 x14ac:dyDescent="0.2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 x14ac:dyDescent="0.2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 x14ac:dyDescent="0.2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 x14ac:dyDescent="0.2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 x14ac:dyDescent="0.2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 x14ac:dyDescent="0.2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 x14ac:dyDescent="0.2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 x14ac:dyDescent="0.2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 x14ac:dyDescent="0.2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 x14ac:dyDescent="0.2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 x14ac:dyDescent="0.2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 x14ac:dyDescent="0.2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 x14ac:dyDescent="0.2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 x14ac:dyDescent="0.2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 x14ac:dyDescent="0.2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 x14ac:dyDescent="0.2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 x14ac:dyDescent="0.2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 x14ac:dyDescent="0.2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 x14ac:dyDescent="0.2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 x14ac:dyDescent="0.2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 x14ac:dyDescent="0.2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 x14ac:dyDescent="0.2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 x14ac:dyDescent="0.2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 x14ac:dyDescent="0.2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 x14ac:dyDescent="0.2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 x14ac:dyDescent="0.2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 x14ac:dyDescent="0.2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 x14ac:dyDescent="0.2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 x14ac:dyDescent="0.2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 x14ac:dyDescent="0.2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 x14ac:dyDescent="0.2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 x14ac:dyDescent="0.2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 x14ac:dyDescent="0.2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 x14ac:dyDescent="0.2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 x14ac:dyDescent="0.2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 x14ac:dyDescent="0.2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 x14ac:dyDescent="0.2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 x14ac:dyDescent="0.2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 x14ac:dyDescent="0.2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 x14ac:dyDescent="0.2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 x14ac:dyDescent="0.2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 x14ac:dyDescent="0.2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 x14ac:dyDescent="0.2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 x14ac:dyDescent="0.2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 x14ac:dyDescent="0.2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 x14ac:dyDescent="0.2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 x14ac:dyDescent="0.2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 x14ac:dyDescent="0.2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 x14ac:dyDescent="0.2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 x14ac:dyDescent="0.2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 x14ac:dyDescent="0.2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 x14ac:dyDescent="0.2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 x14ac:dyDescent="0.2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 x14ac:dyDescent="0.2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 x14ac:dyDescent="0.2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 x14ac:dyDescent="0.2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 x14ac:dyDescent="0.2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 x14ac:dyDescent="0.2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 x14ac:dyDescent="0.2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 x14ac:dyDescent="0.2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 x14ac:dyDescent="0.2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 x14ac:dyDescent="0.2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 x14ac:dyDescent="0.2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 x14ac:dyDescent="0.2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 x14ac:dyDescent="0.2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 x14ac:dyDescent="0.2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 x14ac:dyDescent="0.2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 x14ac:dyDescent="0.2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 x14ac:dyDescent="0.2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 x14ac:dyDescent="0.2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 x14ac:dyDescent="0.2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 x14ac:dyDescent="0.2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 x14ac:dyDescent="0.2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 x14ac:dyDescent="0.2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 x14ac:dyDescent="0.2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 x14ac:dyDescent="0.2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 x14ac:dyDescent="0.2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 x14ac:dyDescent="0.2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 x14ac:dyDescent="0.2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 x14ac:dyDescent="0.2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 x14ac:dyDescent="0.2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 x14ac:dyDescent="0.2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 x14ac:dyDescent="0.2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 x14ac:dyDescent="0.2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 x14ac:dyDescent="0.2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 x14ac:dyDescent="0.2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 x14ac:dyDescent="0.2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 x14ac:dyDescent="0.2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 x14ac:dyDescent="0.2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 x14ac:dyDescent="0.2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 x14ac:dyDescent="0.2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 x14ac:dyDescent="0.2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 x14ac:dyDescent="0.2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 x14ac:dyDescent="0.2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 x14ac:dyDescent="0.2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 x14ac:dyDescent="0.2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 x14ac:dyDescent="0.2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 x14ac:dyDescent="0.2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 x14ac:dyDescent="0.2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 x14ac:dyDescent="0.2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 x14ac:dyDescent="0.2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 x14ac:dyDescent="0.2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 x14ac:dyDescent="0.2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 x14ac:dyDescent="0.2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 x14ac:dyDescent="0.2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 x14ac:dyDescent="0.2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 x14ac:dyDescent="0.2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 x14ac:dyDescent="0.2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 x14ac:dyDescent="0.2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 x14ac:dyDescent="0.2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 x14ac:dyDescent="0.2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 x14ac:dyDescent="0.2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 x14ac:dyDescent="0.2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 x14ac:dyDescent="0.2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 x14ac:dyDescent="0.2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 x14ac:dyDescent="0.2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 x14ac:dyDescent="0.2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 x14ac:dyDescent="0.2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 x14ac:dyDescent="0.2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 x14ac:dyDescent="0.2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 x14ac:dyDescent="0.2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 x14ac:dyDescent="0.2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 x14ac:dyDescent="0.2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 x14ac:dyDescent="0.2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 x14ac:dyDescent="0.2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 x14ac:dyDescent="0.2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 x14ac:dyDescent="0.2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 x14ac:dyDescent="0.2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 x14ac:dyDescent="0.2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 x14ac:dyDescent="0.2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 x14ac:dyDescent="0.2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 x14ac:dyDescent="0.2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 x14ac:dyDescent="0.2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 x14ac:dyDescent="0.2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 x14ac:dyDescent="0.2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 x14ac:dyDescent="0.2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 x14ac:dyDescent="0.2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 x14ac:dyDescent="0.2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 x14ac:dyDescent="0.2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 x14ac:dyDescent="0.2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 x14ac:dyDescent="0.2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 x14ac:dyDescent="0.2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 x14ac:dyDescent="0.2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 x14ac:dyDescent="0.2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 x14ac:dyDescent="0.2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 x14ac:dyDescent="0.2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 x14ac:dyDescent="0.2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 x14ac:dyDescent="0.2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 x14ac:dyDescent="0.2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 x14ac:dyDescent="0.2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 x14ac:dyDescent="0.2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 x14ac:dyDescent="0.2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 x14ac:dyDescent="0.2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 x14ac:dyDescent="0.2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 x14ac:dyDescent="0.2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 x14ac:dyDescent="0.2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 x14ac:dyDescent="0.2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 x14ac:dyDescent="0.2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 x14ac:dyDescent="0.2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 x14ac:dyDescent="0.2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 x14ac:dyDescent="0.2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 x14ac:dyDescent="0.2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 x14ac:dyDescent="0.2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 x14ac:dyDescent="0.2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 x14ac:dyDescent="0.2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 x14ac:dyDescent="0.2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 x14ac:dyDescent="0.2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 x14ac:dyDescent="0.2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 x14ac:dyDescent="0.2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 x14ac:dyDescent="0.2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 x14ac:dyDescent="0.2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 x14ac:dyDescent="0.2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 x14ac:dyDescent="0.2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 x14ac:dyDescent="0.2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 x14ac:dyDescent="0.2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 x14ac:dyDescent="0.2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 x14ac:dyDescent="0.2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 x14ac:dyDescent="0.2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 x14ac:dyDescent="0.2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 x14ac:dyDescent="0.2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 x14ac:dyDescent="0.2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 x14ac:dyDescent="0.2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 x14ac:dyDescent="0.2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 x14ac:dyDescent="0.2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 x14ac:dyDescent="0.2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 x14ac:dyDescent="0.2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 x14ac:dyDescent="0.2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 x14ac:dyDescent="0.2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 x14ac:dyDescent="0.2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 x14ac:dyDescent="0.2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 x14ac:dyDescent="0.2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 x14ac:dyDescent="0.2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 x14ac:dyDescent="0.2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 x14ac:dyDescent="0.2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 x14ac:dyDescent="0.2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 x14ac:dyDescent="0.2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 x14ac:dyDescent="0.2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 x14ac:dyDescent="0.2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 x14ac:dyDescent="0.2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 x14ac:dyDescent="0.2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 x14ac:dyDescent="0.2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 x14ac:dyDescent="0.2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 x14ac:dyDescent="0.2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 x14ac:dyDescent="0.2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 x14ac:dyDescent="0.2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 x14ac:dyDescent="0.2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 x14ac:dyDescent="0.2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 x14ac:dyDescent="0.2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 x14ac:dyDescent="0.2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 x14ac:dyDescent="0.2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 x14ac:dyDescent="0.2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 x14ac:dyDescent="0.2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 x14ac:dyDescent="0.2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 x14ac:dyDescent="0.2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 x14ac:dyDescent="0.2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 x14ac:dyDescent="0.2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 x14ac:dyDescent="0.2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 x14ac:dyDescent="0.2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 x14ac:dyDescent="0.2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 x14ac:dyDescent="0.2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 x14ac:dyDescent="0.2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 x14ac:dyDescent="0.2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 x14ac:dyDescent="0.2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 x14ac:dyDescent="0.2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 x14ac:dyDescent="0.2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 x14ac:dyDescent="0.2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 x14ac:dyDescent="0.2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 x14ac:dyDescent="0.2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 x14ac:dyDescent="0.2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 x14ac:dyDescent="0.2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 x14ac:dyDescent="0.2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 x14ac:dyDescent="0.2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 x14ac:dyDescent="0.2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 x14ac:dyDescent="0.2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 x14ac:dyDescent="0.2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 x14ac:dyDescent="0.2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 x14ac:dyDescent="0.2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 x14ac:dyDescent="0.2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 x14ac:dyDescent="0.2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 x14ac:dyDescent="0.2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 x14ac:dyDescent="0.2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 x14ac:dyDescent="0.2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 x14ac:dyDescent="0.2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 x14ac:dyDescent="0.2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 x14ac:dyDescent="0.2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 x14ac:dyDescent="0.2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 x14ac:dyDescent="0.2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 x14ac:dyDescent="0.2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 x14ac:dyDescent="0.2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 x14ac:dyDescent="0.2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 x14ac:dyDescent="0.2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 x14ac:dyDescent="0.2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 x14ac:dyDescent="0.2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 x14ac:dyDescent="0.2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 x14ac:dyDescent="0.2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 x14ac:dyDescent="0.2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 x14ac:dyDescent="0.2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 x14ac:dyDescent="0.2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 x14ac:dyDescent="0.2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 x14ac:dyDescent="0.2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 x14ac:dyDescent="0.2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 x14ac:dyDescent="0.2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 x14ac:dyDescent="0.2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 x14ac:dyDescent="0.2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 x14ac:dyDescent="0.2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 x14ac:dyDescent="0.2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 x14ac:dyDescent="0.2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 x14ac:dyDescent="0.2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 x14ac:dyDescent="0.2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 x14ac:dyDescent="0.2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 x14ac:dyDescent="0.2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 x14ac:dyDescent="0.2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 x14ac:dyDescent="0.2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093-9814-3A48-98D3-827EAC6BF9BA}">
  <dimension ref="A1:N1108"/>
  <sheetViews>
    <sheetView workbookViewId="0">
      <selection activeCell="T33" sqref="T33"/>
    </sheetView>
  </sheetViews>
  <sheetFormatPr baseColWidth="10" defaultRowHeight="16" x14ac:dyDescent="0.2"/>
  <sheetData>
    <row r="1" spans="1:14" x14ac:dyDescent="0.2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  <c r="F1">
        <v>1</v>
      </c>
    </row>
    <row r="2" spans="1:14" x14ac:dyDescent="0.2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14" x14ac:dyDescent="0.2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  <c r="I3">
        <v>1</v>
      </c>
      <c r="J3">
        <f>A51</f>
        <v>6.7728290000000007</v>
      </c>
      <c r="K3">
        <f t="shared" ref="K3:N3" si="0">B51</f>
        <v>0.15512229999999999</v>
      </c>
      <c r="L3">
        <f t="shared" si="0"/>
        <v>7.1556555999999997E-4</v>
      </c>
      <c r="M3">
        <f t="shared" si="0"/>
        <v>6.3401585999999996E-2</v>
      </c>
      <c r="N3">
        <f t="shared" si="0"/>
        <v>7.0155742000000005</v>
      </c>
    </row>
    <row r="4" spans="1:14" x14ac:dyDescent="0.2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  <c r="I4">
        <v>2</v>
      </c>
      <c r="J4">
        <f>A104</f>
        <v>2.9786008000000006</v>
      </c>
      <c r="K4">
        <f t="shared" ref="K4:N4" si="1">B104</f>
        <v>8.9638212000000023E-2</v>
      </c>
      <c r="L4">
        <f t="shared" si="1"/>
        <v>8.2681182000000008E-4</v>
      </c>
      <c r="M4">
        <f t="shared" si="1"/>
        <v>6.1390636000000012E-2</v>
      </c>
      <c r="N4">
        <f t="shared" si="1"/>
        <v>3.1553228</v>
      </c>
    </row>
    <row r="5" spans="1:14" x14ac:dyDescent="0.2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  <c r="I6">
        <v>4</v>
      </c>
      <c r="J6">
        <f>A157</f>
        <v>9.8137220000000003</v>
      </c>
      <c r="K6">
        <f t="shared" ref="K6:N6" si="2">B157</f>
        <v>0.18116304</v>
      </c>
      <c r="L6">
        <f t="shared" si="2"/>
        <v>7.4418065999999996E-4</v>
      </c>
      <c r="M6">
        <f t="shared" si="2"/>
        <v>6.3553751999999977E-2</v>
      </c>
      <c r="N6">
        <f t="shared" si="2"/>
        <v>10.082106599999998</v>
      </c>
    </row>
    <row r="7" spans="1:14" x14ac:dyDescent="0.2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  <c r="I7">
        <v>5</v>
      </c>
      <c r="J7">
        <f>A210</f>
        <v>2.6665893999999999</v>
      </c>
      <c r="K7">
        <f t="shared" ref="K7:N7" si="3">B210</f>
        <v>7.9610005999999997E-2</v>
      </c>
      <c r="L7">
        <f t="shared" si="3"/>
        <v>9.2342853999999969E-4</v>
      </c>
      <c r="M7">
        <f t="shared" si="3"/>
        <v>5.9734973999999982E-2</v>
      </c>
      <c r="N7">
        <f t="shared" si="3"/>
        <v>2.8310199999999996</v>
      </c>
    </row>
    <row r="8" spans="1:14" x14ac:dyDescent="0.2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  <c r="I8">
        <v>6</v>
      </c>
      <c r="J8">
        <f>A263</f>
        <v>2.0612681999999998</v>
      </c>
      <c r="K8">
        <f t="shared" ref="K8:N8" si="4">B263</f>
        <v>6.0794485999999981E-2</v>
      </c>
      <c r="L8">
        <f t="shared" si="4"/>
        <v>8.3853733999999982E-4</v>
      </c>
      <c r="M8">
        <f t="shared" si="4"/>
        <v>5.7619330000000017E-2</v>
      </c>
      <c r="N8">
        <f t="shared" si="4"/>
        <v>2.2036884000000003</v>
      </c>
    </row>
    <row r="9" spans="1:14" x14ac:dyDescent="0.2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  <c r="I10">
        <v>8</v>
      </c>
      <c r="J10">
        <f>A316</f>
        <v>4.3547960000000003</v>
      </c>
      <c r="K10">
        <f t="shared" ref="K10:N10" si="5">B316</f>
        <v>9.1435046000000006E-2</v>
      </c>
      <c r="L10">
        <f t="shared" si="5"/>
        <v>7.5712659999999999E-4</v>
      </c>
      <c r="M10">
        <f t="shared" si="5"/>
        <v>5.8823799999999996E-2</v>
      </c>
      <c r="N10">
        <f t="shared" si="5"/>
        <v>4.528448599999999</v>
      </c>
    </row>
    <row r="11" spans="1:14" x14ac:dyDescent="0.2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  <c r="I11">
        <v>9</v>
      </c>
      <c r="J11">
        <f>A369</f>
        <v>14.494625999999998</v>
      </c>
      <c r="K11">
        <f t="shared" ref="K11:N11" si="6">B369</f>
        <v>0.19975763999999996</v>
      </c>
      <c r="L11">
        <f t="shared" si="6"/>
        <v>1.0530330000000001E-3</v>
      </c>
      <c r="M11">
        <f t="shared" si="6"/>
        <v>6.1999558000000017E-2</v>
      </c>
      <c r="N11">
        <f t="shared" si="6"/>
        <v>14.781853999999996</v>
      </c>
    </row>
    <row r="12" spans="1:14" x14ac:dyDescent="0.2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  <c r="I12">
        <v>10</v>
      </c>
      <c r="J12">
        <f>A422</f>
        <v>11.54454</v>
      </c>
      <c r="K12">
        <f t="shared" ref="K12:N12" si="7">B422</f>
        <v>0.17635852000000005</v>
      </c>
      <c r="L12">
        <f t="shared" si="7"/>
        <v>9.6958617999999997E-4</v>
      </c>
      <c r="M12">
        <f t="shared" si="7"/>
        <v>6.2111147999999991E-2</v>
      </c>
      <c r="N12">
        <f t="shared" si="7"/>
        <v>11.808028000000002</v>
      </c>
    </row>
    <row r="13" spans="1:14" x14ac:dyDescent="0.2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  <c r="I13">
        <v>11</v>
      </c>
      <c r="J13">
        <f>A475</f>
        <v>6.3728612</v>
      </c>
      <c r="K13">
        <f t="shared" ref="K13:N13" si="8">B475</f>
        <v>0.11296894</v>
      </c>
      <c r="L13">
        <f t="shared" si="8"/>
        <v>7.3418153999999967E-4</v>
      </c>
      <c r="M13">
        <f t="shared" si="8"/>
        <v>5.8611431999999991E-2</v>
      </c>
      <c r="N13">
        <f t="shared" si="8"/>
        <v>6.5678406000000003</v>
      </c>
    </row>
    <row r="14" spans="1:14" x14ac:dyDescent="0.2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  <c r="I14">
        <v>12</v>
      </c>
      <c r="J14">
        <f>A528</f>
        <v>8.1730764000000011</v>
      </c>
      <c r="K14">
        <f t="shared" ref="K14:N14" si="9">B528</f>
        <v>0.12761517999999999</v>
      </c>
      <c r="L14">
        <f t="shared" si="9"/>
        <v>7.877874199999997E-4</v>
      </c>
      <c r="M14">
        <f t="shared" si="9"/>
        <v>5.7702836000000014E-2</v>
      </c>
      <c r="N14">
        <f t="shared" si="9"/>
        <v>8.3818723999999989</v>
      </c>
    </row>
    <row r="15" spans="1:14" x14ac:dyDescent="0.2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  <c r="I15">
        <v>13</v>
      </c>
      <c r="J15">
        <f>A581</f>
        <v>2.5488970000000011</v>
      </c>
      <c r="K15">
        <f t="shared" ref="K15:N15" si="10">B581</f>
        <v>6.153432800000002E-2</v>
      </c>
      <c r="L15">
        <f t="shared" si="10"/>
        <v>8.5656161999999984E-4</v>
      </c>
      <c r="M15">
        <f t="shared" si="10"/>
        <v>5.7646543999999994E-2</v>
      </c>
      <c r="N15">
        <f t="shared" si="10"/>
        <v>2.6916957999999997</v>
      </c>
    </row>
    <row r="16" spans="1:14" x14ac:dyDescent="0.2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  <c r="I16">
        <v>14</v>
      </c>
      <c r="J16">
        <f>A634</f>
        <v>3.0101132000000002</v>
      </c>
      <c r="K16">
        <f t="shared" ref="K16:N16" si="11">B634</f>
        <v>6.6731730000000017E-2</v>
      </c>
      <c r="L16">
        <f t="shared" si="11"/>
        <v>8.1479532000000034E-4</v>
      </c>
      <c r="M16">
        <f t="shared" si="11"/>
        <v>5.7526267999999978E-2</v>
      </c>
      <c r="N16">
        <f t="shared" si="11"/>
        <v>3.1577622000000001</v>
      </c>
    </row>
    <row r="17" spans="1:14" x14ac:dyDescent="0.2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  <c r="I17">
        <v>15</v>
      </c>
      <c r="J17">
        <f>A687</f>
        <v>3.546503</v>
      </c>
      <c r="K17">
        <f t="shared" ref="K17:N17" si="12">B687</f>
        <v>7.8501125999999991E-2</v>
      </c>
      <c r="L17">
        <f t="shared" si="12"/>
        <v>7.3599317999999982E-4</v>
      </c>
      <c r="M17">
        <f t="shared" si="12"/>
        <v>5.736715399999999E-2</v>
      </c>
      <c r="N17">
        <f t="shared" si="12"/>
        <v>3.7063427999999994</v>
      </c>
    </row>
    <row r="18" spans="1:14" x14ac:dyDescent="0.2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  <c r="I18">
        <v>16</v>
      </c>
      <c r="J18">
        <f>A737</f>
        <v>6.6554423541666674</v>
      </c>
      <c r="K18">
        <f t="shared" ref="K18:N18" si="13">B737</f>
        <v>0.12814360679166667</v>
      </c>
      <c r="L18">
        <f t="shared" si="13"/>
        <v>8.9886787874999998E-4</v>
      </c>
      <c r="M18">
        <f t="shared" si="13"/>
        <v>5.9247951124999997E-2</v>
      </c>
      <c r="N18">
        <f t="shared" si="13"/>
        <v>6.8657515166666672</v>
      </c>
    </row>
    <row r="19" spans="1:14" x14ac:dyDescent="0.2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  <c r="I20">
        <v>18</v>
      </c>
      <c r="J20">
        <f>A790</f>
        <v>32.362580000000008</v>
      </c>
      <c r="K20">
        <f t="shared" ref="K20:N20" si="14">B790</f>
        <v>0.40522012000000002</v>
      </c>
      <c r="L20">
        <f t="shared" si="14"/>
        <v>1.12874528E-3</v>
      </c>
      <c r="M20">
        <f t="shared" si="14"/>
        <v>6.5789370000000014E-2</v>
      </c>
      <c r="N20">
        <f t="shared" si="14"/>
        <v>32.858052000000001</v>
      </c>
    </row>
    <row r="21" spans="1:14" x14ac:dyDescent="0.2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  <c r="I21">
        <v>19</v>
      </c>
      <c r="J21">
        <f>A843</f>
        <v>23.608944000000001</v>
      </c>
      <c r="K21">
        <f t="shared" ref="K21:N21" si="15">B843</f>
        <v>0.32796943999999995</v>
      </c>
      <c r="L21">
        <f t="shared" si="15"/>
        <v>1.04240418E-3</v>
      </c>
      <c r="M21">
        <f t="shared" si="15"/>
        <v>6.0283975999999989E-2</v>
      </c>
      <c r="N21">
        <f t="shared" si="15"/>
        <v>24.022266000000005</v>
      </c>
    </row>
    <row r="22" spans="1:14" x14ac:dyDescent="0.2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  <c r="I22">
        <v>20</v>
      </c>
      <c r="J22">
        <f>A896</f>
        <v>5.7272583999999993</v>
      </c>
      <c r="K22">
        <f t="shared" ref="K22:N22" si="16">B896</f>
        <v>0.10285080799999999</v>
      </c>
      <c r="L22">
        <f t="shared" si="16"/>
        <v>9.1280463999999996E-4</v>
      </c>
      <c r="M22">
        <f t="shared" si="16"/>
        <v>5.7533782000000006E-2</v>
      </c>
      <c r="N22">
        <f t="shared" si="16"/>
        <v>5.9111937999999986</v>
      </c>
    </row>
    <row r="23" spans="1:14" x14ac:dyDescent="0.2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  <c r="I23">
        <v>21</v>
      </c>
      <c r="J23">
        <f>A949</f>
        <v>7.8440036000000042</v>
      </c>
      <c r="K23">
        <f t="shared" ref="K23:N23" si="17">B949</f>
        <v>0.13495941999999997</v>
      </c>
      <c r="L23">
        <f t="shared" si="17"/>
        <v>6.4420213999999984E-4</v>
      </c>
      <c r="M23">
        <f t="shared" si="17"/>
        <v>5.7159768E-2</v>
      </c>
      <c r="N23">
        <f t="shared" si="17"/>
        <v>8.0586331999999992</v>
      </c>
    </row>
    <row r="24" spans="1:14" x14ac:dyDescent="0.2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  <c r="I24">
        <v>22</v>
      </c>
      <c r="J24">
        <f>A1002</f>
        <v>16.695970000000003</v>
      </c>
      <c r="K24">
        <f t="shared" ref="K24:N24" si="18">B1002</f>
        <v>0.24233965999999996</v>
      </c>
      <c r="L24">
        <f t="shared" si="18"/>
        <v>6.6113945999999994E-4</v>
      </c>
      <c r="M24">
        <f t="shared" si="18"/>
        <v>5.7118967999999978E-2</v>
      </c>
      <c r="N24">
        <f t="shared" si="18"/>
        <v>17.018999999999998</v>
      </c>
    </row>
    <row r="25" spans="1:14" x14ac:dyDescent="0.2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  <c r="I25">
        <v>23</v>
      </c>
      <c r="J25">
        <f>A1055</f>
        <v>9.7770355999999996</v>
      </c>
      <c r="K25">
        <f t="shared" ref="K25:N25" si="19">B1055</f>
        <v>0.14420818000000002</v>
      </c>
      <c r="L25">
        <f t="shared" si="19"/>
        <v>7.1624288000000024E-4</v>
      </c>
      <c r="M25">
        <f t="shared" si="19"/>
        <v>5.7199946000000008E-2</v>
      </c>
      <c r="N25">
        <f t="shared" si="19"/>
        <v>10.002798599999998</v>
      </c>
    </row>
    <row r="26" spans="1:14" x14ac:dyDescent="0.2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  <c r="I26">
        <v>24</v>
      </c>
      <c r="J26">
        <f>A1108</f>
        <v>17.048604000000001</v>
      </c>
      <c r="K26">
        <f t="shared" ref="K26:N26" si="20">B1108</f>
        <v>0.24706905999999992</v>
      </c>
      <c r="L26">
        <f t="shared" si="20"/>
        <v>7.9520230000000016E-4</v>
      </c>
      <c r="M26">
        <f t="shared" si="20"/>
        <v>5.689044E-2</v>
      </c>
      <c r="N26">
        <f t="shared" si="20"/>
        <v>17.377038000000002</v>
      </c>
    </row>
    <row r="27" spans="1:14" x14ac:dyDescent="0.2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14" x14ac:dyDescent="0.2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14" x14ac:dyDescent="0.2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14" x14ac:dyDescent="0.2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14" x14ac:dyDescent="0.2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 x14ac:dyDescent="0.2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 x14ac:dyDescent="0.2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 x14ac:dyDescent="0.2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 x14ac:dyDescent="0.2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 x14ac:dyDescent="0.2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 x14ac:dyDescent="0.2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 x14ac:dyDescent="0.2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 x14ac:dyDescent="0.2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 x14ac:dyDescent="0.2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 x14ac:dyDescent="0.2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 x14ac:dyDescent="0.2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 x14ac:dyDescent="0.2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 x14ac:dyDescent="0.2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 x14ac:dyDescent="0.2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 x14ac:dyDescent="0.2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 x14ac:dyDescent="0.2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6" x14ac:dyDescent="0.2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6" x14ac:dyDescent="0.2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1" spans="1:6" x14ac:dyDescent="0.2">
      <c r="A51">
        <f>AVERAGE(A1:A50)</f>
        <v>6.7728290000000007</v>
      </c>
      <c r="B51">
        <f t="shared" ref="B51:E51" si="21">AVERAGE(B1:B50)</f>
        <v>0.15512229999999999</v>
      </c>
      <c r="C51">
        <f t="shared" si="21"/>
        <v>7.1556555999999997E-4</v>
      </c>
      <c r="D51">
        <f t="shared" si="21"/>
        <v>6.3401585999999996E-2</v>
      </c>
      <c r="E51">
        <f t="shared" si="21"/>
        <v>7.0155742000000005</v>
      </c>
    </row>
    <row r="54" spans="1:6" x14ac:dyDescent="0.2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  <c r="F54">
        <v>2</v>
      </c>
    </row>
    <row r="55" spans="1:6" x14ac:dyDescent="0.2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6" x14ac:dyDescent="0.2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6" x14ac:dyDescent="0.2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6" x14ac:dyDescent="0.2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6" x14ac:dyDescent="0.2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6" x14ac:dyDescent="0.2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6" x14ac:dyDescent="0.2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6" x14ac:dyDescent="0.2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6" x14ac:dyDescent="0.2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6" x14ac:dyDescent="0.2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 x14ac:dyDescent="0.2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 x14ac:dyDescent="0.2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 x14ac:dyDescent="0.2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 x14ac:dyDescent="0.2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 x14ac:dyDescent="0.2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 x14ac:dyDescent="0.2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 x14ac:dyDescent="0.2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 x14ac:dyDescent="0.2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 x14ac:dyDescent="0.2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 x14ac:dyDescent="0.2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 x14ac:dyDescent="0.2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 x14ac:dyDescent="0.2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 x14ac:dyDescent="0.2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 x14ac:dyDescent="0.2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 x14ac:dyDescent="0.2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 x14ac:dyDescent="0.2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 x14ac:dyDescent="0.2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 x14ac:dyDescent="0.2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 x14ac:dyDescent="0.2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 x14ac:dyDescent="0.2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 x14ac:dyDescent="0.2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 x14ac:dyDescent="0.2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 x14ac:dyDescent="0.2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 x14ac:dyDescent="0.2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 x14ac:dyDescent="0.2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 x14ac:dyDescent="0.2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 x14ac:dyDescent="0.2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 x14ac:dyDescent="0.2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 x14ac:dyDescent="0.2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 x14ac:dyDescent="0.2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 x14ac:dyDescent="0.2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 x14ac:dyDescent="0.2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6" x14ac:dyDescent="0.2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6" x14ac:dyDescent="0.2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6" x14ac:dyDescent="0.2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6" x14ac:dyDescent="0.2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6" x14ac:dyDescent="0.2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6" x14ac:dyDescent="0.2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6" x14ac:dyDescent="0.2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4" spans="1:6" x14ac:dyDescent="0.2">
      <c r="A104">
        <f>AVERAGE(A54:A103)</f>
        <v>2.9786008000000006</v>
      </c>
      <c r="B104">
        <f t="shared" ref="B104" si="22">AVERAGE(B54:B103)</f>
        <v>8.9638212000000023E-2</v>
      </c>
      <c r="C104">
        <f t="shared" ref="C104" si="23">AVERAGE(C54:C103)</f>
        <v>8.2681182000000008E-4</v>
      </c>
      <c r="D104">
        <f t="shared" ref="D104" si="24">AVERAGE(D54:D103)</f>
        <v>6.1390636000000012E-2</v>
      </c>
      <c r="E104">
        <f t="shared" ref="E104" si="25">AVERAGE(E54:E103)</f>
        <v>3.1553228</v>
      </c>
    </row>
    <row r="107" spans="1:6" x14ac:dyDescent="0.2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  <c r="F107">
        <v>4</v>
      </c>
    </row>
    <row r="108" spans="1:6" x14ac:dyDescent="0.2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6" x14ac:dyDescent="0.2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6" x14ac:dyDescent="0.2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6" x14ac:dyDescent="0.2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6" x14ac:dyDescent="0.2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 x14ac:dyDescent="0.2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 x14ac:dyDescent="0.2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 x14ac:dyDescent="0.2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 x14ac:dyDescent="0.2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 x14ac:dyDescent="0.2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 x14ac:dyDescent="0.2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 x14ac:dyDescent="0.2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 x14ac:dyDescent="0.2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 x14ac:dyDescent="0.2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 x14ac:dyDescent="0.2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 x14ac:dyDescent="0.2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 x14ac:dyDescent="0.2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 x14ac:dyDescent="0.2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 x14ac:dyDescent="0.2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 x14ac:dyDescent="0.2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 x14ac:dyDescent="0.2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 x14ac:dyDescent="0.2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 x14ac:dyDescent="0.2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 x14ac:dyDescent="0.2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 x14ac:dyDescent="0.2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 x14ac:dyDescent="0.2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 x14ac:dyDescent="0.2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 x14ac:dyDescent="0.2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 x14ac:dyDescent="0.2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 x14ac:dyDescent="0.2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 x14ac:dyDescent="0.2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 x14ac:dyDescent="0.2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 x14ac:dyDescent="0.2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 x14ac:dyDescent="0.2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 x14ac:dyDescent="0.2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 x14ac:dyDescent="0.2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 x14ac:dyDescent="0.2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6" x14ac:dyDescent="0.2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6" x14ac:dyDescent="0.2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6" x14ac:dyDescent="0.2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6" x14ac:dyDescent="0.2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6" x14ac:dyDescent="0.2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6" x14ac:dyDescent="0.2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6" x14ac:dyDescent="0.2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6" x14ac:dyDescent="0.2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6" x14ac:dyDescent="0.2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6" x14ac:dyDescent="0.2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6" x14ac:dyDescent="0.2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6" x14ac:dyDescent="0.2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57" spans="1:6" x14ac:dyDescent="0.2">
      <c r="A157">
        <f>AVERAGE(A107:A156)</f>
        <v>9.8137220000000003</v>
      </c>
      <c r="B157">
        <f t="shared" ref="B157" si="26">AVERAGE(B107:B156)</f>
        <v>0.18116304</v>
      </c>
      <c r="C157">
        <f t="shared" ref="C157" si="27">AVERAGE(C107:C156)</f>
        <v>7.4418065999999996E-4</v>
      </c>
      <c r="D157">
        <f t="shared" ref="D157" si="28">AVERAGE(D107:D156)</f>
        <v>6.3553751999999977E-2</v>
      </c>
      <c r="E157">
        <f t="shared" ref="E157" si="29">AVERAGE(E107:E156)</f>
        <v>10.082106599999998</v>
      </c>
    </row>
    <row r="160" spans="1:6" x14ac:dyDescent="0.2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  <c r="F160">
        <v>5</v>
      </c>
    </row>
    <row r="161" spans="1:5" x14ac:dyDescent="0.2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 x14ac:dyDescent="0.2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 x14ac:dyDescent="0.2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 x14ac:dyDescent="0.2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 x14ac:dyDescent="0.2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 x14ac:dyDescent="0.2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 x14ac:dyDescent="0.2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 x14ac:dyDescent="0.2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 x14ac:dyDescent="0.2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 x14ac:dyDescent="0.2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 x14ac:dyDescent="0.2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 x14ac:dyDescent="0.2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 x14ac:dyDescent="0.2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 x14ac:dyDescent="0.2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 x14ac:dyDescent="0.2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 x14ac:dyDescent="0.2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 x14ac:dyDescent="0.2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 x14ac:dyDescent="0.2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 x14ac:dyDescent="0.2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 x14ac:dyDescent="0.2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 x14ac:dyDescent="0.2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 x14ac:dyDescent="0.2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 x14ac:dyDescent="0.2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 x14ac:dyDescent="0.2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 x14ac:dyDescent="0.2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 x14ac:dyDescent="0.2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 x14ac:dyDescent="0.2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 x14ac:dyDescent="0.2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 x14ac:dyDescent="0.2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 x14ac:dyDescent="0.2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 x14ac:dyDescent="0.2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 x14ac:dyDescent="0.2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 x14ac:dyDescent="0.2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 x14ac:dyDescent="0.2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 x14ac:dyDescent="0.2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 x14ac:dyDescent="0.2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 x14ac:dyDescent="0.2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 x14ac:dyDescent="0.2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 x14ac:dyDescent="0.2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 x14ac:dyDescent="0.2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 x14ac:dyDescent="0.2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 x14ac:dyDescent="0.2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 x14ac:dyDescent="0.2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 x14ac:dyDescent="0.2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 x14ac:dyDescent="0.2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 x14ac:dyDescent="0.2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 x14ac:dyDescent="0.2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 x14ac:dyDescent="0.2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6" x14ac:dyDescent="0.2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0" spans="1:6" x14ac:dyDescent="0.2">
      <c r="A210">
        <f>AVERAGE(A160:A209)</f>
        <v>2.6665893999999999</v>
      </c>
      <c r="B210">
        <f t="shared" ref="B210" si="30">AVERAGE(B160:B209)</f>
        <v>7.9610005999999997E-2</v>
      </c>
      <c r="C210">
        <f t="shared" ref="C210" si="31">AVERAGE(C160:C209)</f>
        <v>9.2342853999999969E-4</v>
      </c>
      <c r="D210">
        <f t="shared" ref="D210" si="32">AVERAGE(D160:D209)</f>
        <v>5.9734973999999982E-2</v>
      </c>
      <c r="E210">
        <f t="shared" ref="E210" si="33">AVERAGE(E160:E209)</f>
        <v>2.8310199999999996</v>
      </c>
    </row>
    <row r="213" spans="1:6" x14ac:dyDescent="0.2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  <c r="F213">
        <v>6</v>
      </c>
    </row>
    <row r="214" spans="1:6" x14ac:dyDescent="0.2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6" x14ac:dyDescent="0.2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6" x14ac:dyDescent="0.2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6" x14ac:dyDescent="0.2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6" x14ac:dyDescent="0.2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6" x14ac:dyDescent="0.2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6" x14ac:dyDescent="0.2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6" x14ac:dyDescent="0.2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6" x14ac:dyDescent="0.2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6" x14ac:dyDescent="0.2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6" x14ac:dyDescent="0.2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 x14ac:dyDescent="0.2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 x14ac:dyDescent="0.2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 x14ac:dyDescent="0.2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 x14ac:dyDescent="0.2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 x14ac:dyDescent="0.2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 x14ac:dyDescent="0.2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 x14ac:dyDescent="0.2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 x14ac:dyDescent="0.2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 x14ac:dyDescent="0.2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 x14ac:dyDescent="0.2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 x14ac:dyDescent="0.2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 x14ac:dyDescent="0.2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 x14ac:dyDescent="0.2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 x14ac:dyDescent="0.2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 x14ac:dyDescent="0.2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 x14ac:dyDescent="0.2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 x14ac:dyDescent="0.2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 x14ac:dyDescent="0.2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 x14ac:dyDescent="0.2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 x14ac:dyDescent="0.2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 x14ac:dyDescent="0.2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 x14ac:dyDescent="0.2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 x14ac:dyDescent="0.2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 x14ac:dyDescent="0.2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 x14ac:dyDescent="0.2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 x14ac:dyDescent="0.2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 x14ac:dyDescent="0.2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 x14ac:dyDescent="0.2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 x14ac:dyDescent="0.2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 x14ac:dyDescent="0.2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 x14ac:dyDescent="0.2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 x14ac:dyDescent="0.2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6" x14ac:dyDescent="0.2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6" x14ac:dyDescent="0.2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6" x14ac:dyDescent="0.2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6" x14ac:dyDescent="0.2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6" x14ac:dyDescent="0.2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6" x14ac:dyDescent="0.2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3" spans="1:6" x14ac:dyDescent="0.2">
      <c r="A263">
        <f>AVERAGE(A213:A262)</f>
        <v>2.0612681999999998</v>
      </c>
      <c r="B263">
        <f t="shared" ref="B263" si="34">AVERAGE(B213:B262)</f>
        <v>6.0794485999999981E-2</v>
      </c>
      <c r="C263">
        <f t="shared" ref="C263" si="35">AVERAGE(C213:C262)</f>
        <v>8.3853733999999982E-4</v>
      </c>
      <c r="D263">
        <f t="shared" ref="D263" si="36">AVERAGE(D213:D262)</f>
        <v>5.7619330000000017E-2</v>
      </c>
      <c r="E263">
        <f t="shared" ref="E263" si="37">AVERAGE(E213:E262)</f>
        <v>2.2036884000000003</v>
      </c>
    </row>
    <row r="265" spans="1:6" x14ac:dyDescent="0.2">
      <c r="F265">
        <v>8</v>
      </c>
    </row>
    <row r="266" spans="1:6" x14ac:dyDescent="0.2">
      <c r="A266">
        <v>8.3355499999999996</v>
      </c>
      <c r="B266">
        <v>9.1467400000000004E-2</v>
      </c>
      <c r="C266">
        <v>7.9083400000000002E-4</v>
      </c>
      <c r="D266">
        <v>5.8474999999999999E-2</v>
      </c>
      <c r="E266">
        <v>8.5018899999999995</v>
      </c>
    </row>
    <row r="267" spans="1:6" x14ac:dyDescent="0.2">
      <c r="A267">
        <v>4.2560700000000002</v>
      </c>
      <c r="B267">
        <v>9.0703500000000006E-2</v>
      </c>
      <c r="C267">
        <v>3.0302999999999998E-4</v>
      </c>
      <c r="D267">
        <v>5.8201099999999999E-2</v>
      </c>
      <c r="E267">
        <v>4.4251100000000001</v>
      </c>
    </row>
    <row r="268" spans="1:6" x14ac:dyDescent="0.2">
      <c r="A268">
        <v>4.2735500000000002</v>
      </c>
      <c r="B268">
        <v>9.3415300000000007E-2</v>
      </c>
      <c r="C268">
        <v>6.3538600000000005E-4</v>
      </c>
      <c r="D268">
        <v>6.0828699999999999E-2</v>
      </c>
      <c r="E268">
        <v>4.4525499999999996</v>
      </c>
    </row>
    <row r="269" spans="1:6" x14ac:dyDescent="0.2">
      <c r="A269">
        <v>4.2840100000000003</v>
      </c>
      <c r="B269">
        <v>9.1610899999999995E-2</v>
      </c>
      <c r="C269">
        <v>6.1917299999999999E-4</v>
      </c>
      <c r="D269">
        <v>5.8026300000000003E-2</v>
      </c>
      <c r="E269">
        <v>4.4556699999999996</v>
      </c>
    </row>
    <row r="270" spans="1:6" x14ac:dyDescent="0.2">
      <c r="A270">
        <v>4.3290300000000004</v>
      </c>
      <c r="B270">
        <v>9.2780100000000004E-2</v>
      </c>
      <c r="C270">
        <v>7.9822499999999995E-4</v>
      </c>
      <c r="D270">
        <v>5.7610500000000002E-2</v>
      </c>
      <c r="E270">
        <v>4.5010300000000001</v>
      </c>
    </row>
    <row r="271" spans="1:6" x14ac:dyDescent="0.2">
      <c r="A271">
        <v>4.2467800000000002</v>
      </c>
      <c r="B271">
        <v>9.3813400000000005E-2</v>
      </c>
      <c r="C271">
        <v>8.0108600000000001E-4</v>
      </c>
      <c r="D271">
        <v>5.78942E-2</v>
      </c>
      <c r="E271">
        <v>4.4216800000000003</v>
      </c>
    </row>
    <row r="272" spans="1:6" x14ac:dyDescent="0.2">
      <c r="A272">
        <v>4.2434399999999997</v>
      </c>
      <c r="B272">
        <v>9.0245699999999998E-2</v>
      </c>
      <c r="C272">
        <v>6.2322600000000005E-4</v>
      </c>
      <c r="D272">
        <v>6.0062600000000001E-2</v>
      </c>
      <c r="E272">
        <v>4.41296</v>
      </c>
    </row>
    <row r="273" spans="1:5" x14ac:dyDescent="0.2">
      <c r="A273">
        <v>4.2300000000000004</v>
      </c>
      <c r="B273">
        <v>9.1150499999999995E-2</v>
      </c>
      <c r="C273">
        <v>6.2537200000000002E-4</v>
      </c>
      <c r="D273">
        <v>5.8036799999999999E-2</v>
      </c>
      <c r="E273">
        <v>4.3990200000000002</v>
      </c>
    </row>
    <row r="274" spans="1:5" x14ac:dyDescent="0.2">
      <c r="A274">
        <v>4.2679099999999996</v>
      </c>
      <c r="B274">
        <v>9.02617E-2</v>
      </c>
      <c r="C274">
        <v>6.3991500000000002E-4</v>
      </c>
      <c r="D274">
        <v>5.8246100000000002E-2</v>
      </c>
      <c r="E274">
        <v>4.4373399999999998</v>
      </c>
    </row>
    <row r="275" spans="1:5" x14ac:dyDescent="0.2">
      <c r="A275">
        <v>4.1990800000000004</v>
      </c>
      <c r="B275">
        <v>9.0348200000000004E-2</v>
      </c>
      <c r="C275">
        <v>6.4206099999999998E-4</v>
      </c>
      <c r="D275">
        <v>5.81985E-2</v>
      </c>
      <c r="E275">
        <v>4.3705100000000003</v>
      </c>
    </row>
    <row r="276" spans="1:5" x14ac:dyDescent="0.2">
      <c r="A276">
        <v>4.1982499999999998</v>
      </c>
      <c r="B276">
        <v>9.0190900000000004E-2</v>
      </c>
      <c r="C276">
        <v>6.4063100000000001E-4</v>
      </c>
      <c r="D276">
        <v>5.79169E-2</v>
      </c>
      <c r="E276">
        <v>4.3660899999999998</v>
      </c>
    </row>
    <row r="277" spans="1:5" x14ac:dyDescent="0.2">
      <c r="A277">
        <v>4.2736499999999999</v>
      </c>
      <c r="B277">
        <v>9.2645199999999997E-2</v>
      </c>
      <c r="C277">
        <v>3.0183800000000002E-4</v>
      </c>
      <c r="D277">
        <v>5.6044299999999998E-2</v>
      </c>
      <c r="E277">
        <v>4.4435799999999999</v>
      </c>
    </row>
    <row r="278" spans="1:5" x14ac:dyDescent="0.2">
      <c r="A278">
        <v>4.2387899999999998</v>
      </c>
      <c r="B278">
        <v>9.1688900000000004E-2</v>
      </c>
      <c r="C278">
        <v>5.9413900000000004E-4</v>
      </c>
      <c r="D278">
        <v>5.8239899999999997E-2</v>
      </c>
      <c r="E278">
        <v>4.4124400000000001</v>
      </c>
    </row>
    <row r="279" spans="1:5" x14ac:dyDescent="0.2">
      <c r="A279">
        <v>4.2913300000000003</v>
      </c>
      <c r="B279">
        <v>9.1151700000000002E-2</v>
      </c>
      <c r="C279">
        <v>8.2540499999999998E-4</v>
      </c>
      <c r="D279">
        <v>6.02858E-2</v>
      </c>
      <c r="E279">
        <v>4.4655300000000002</v>
      </c>
    </row>
    <row r="280" spans="1:5" x14ac:dyDescent="0.2">
      <c r="A280">
        <v>4.2639899999999997</v>
      </c>
      <c r="B280">
        <v>9.1321899999999998E-2</v>
      </c>
      <c r="C280">
        <v>1.7187599999999999E-3</v>
      </c>
      <c r="D280">
        <v>5.7852300000000002E-2</v>
      </c>
      <c r="E280">
        <v>4.4374200000000004</v>
      </c>
    </row>
    <row r="281" spans="1:5" x14ac:dyDescent="0.2">
      <c r="A281">
        <v>4.2872199999999996</v>
      </c>
      <c r="B281">
        <v>9.2346200000000003E-2</v>
      </c>
      <c r="C281">
        <v>6.5469699999999998E-4</v>
      </c>
      <c r="D281">
        <v>5.8620899999999997E-2</v>
      </c>
      <c r="E281">
        <v>4.4635800000000003</v>
      </c>
    </row>
    <row r="282" spans="1:5" x14ac:dyDescent="0.2">
      <c r="A282">
        <v>4.28512</v>
      </c>
      <c r="B282">
        <v>9.0225E-2</v>
      </c>
      <c r="C282">
        <v>1.27625E-3</v>
      </c>
      <c r="D282">
        <v>5.8214700000000001E-2</v>
      </c>
      <c r="E282">
        <v>4.4551400000000001</v>
      </c>
    </row>
    <row r="283" spans="1:5" x14ac:dyDescent="0.2">
      <c r="A283">
        <v>4.3338999999999999</v>
      </c>
      <c r="B283">
        <v>9.1114799999999996E-2</v>
      </c>
      <c r="C283">
        <v>6.7043300000000001E-4</v>
      </c>
      <c r="D283">
        <v>6.3922400000000004E-2</v>
      </c>
      <c r="E283">
        <v>4.5098500000000001</v>
      </c>
    </row>
    <row r="284" spans="1:5" x14ac:dyDescent="0.2">
      <c r="A284">
        <v>4.3026900000000001</v>
      </c>
      <c r="B284">
        <v>9.1557299999999994E-2</v>
      </c>
      <c r="C284">
        <v>6.2513399999999995E-4</v>
      </c>
      <c r="D284">
        <v>5.7898499999999999E-2</v>
      </c>
      <c r="E284">
        <v>4.4753499999999997</v>
      </c>
    </row>
    <row r="285" spans="1:5" x14ac:dyDescent="0.2">
      <c r="A285">
        <v>4.2344200000000001</v>
      </c>
      <c r="B285">
        <v>9.0515100000000001E-2</v>
      </c>
      <c r="C285">
        <v>6.3061699999999998E-4</v>
      </c>
      <c r="D285">
        <v>5.8275199999999999E-2</v>
      </c>
      <c r="E285">
        <v>4.4113600000000002</v>
      </c>
    </row>
    <row r="286" spans="1:5" x14ac:dyDescent="0.2">
      <c r="A286">
        <v>4.3383599999999998</v>
      </c>
      <c r="B286">
        <v>9.0944300000000006E-2</v>
      </c>
      <c r="C286">
        <v>6.2203400000000004E-4</v>
      </c>
      <c r="D286">
        <v>5.7819799999999998E-2</v>
      </c>
      <c r="E286">
        <v>4.5092800000000004</v>
      </c>
    </row>
    <row r="287" spans="1:5" x14ac:dyDescent="0.2">
      <c r="A287">
        <v>4.3678900000000001</v>
      </c>
      <c r="B287">
        <v>9.0527999999999997E-2</v>
      </c>
      <c r="C287">
        <v>9.8776799999999998E-4</v>
      </c>
      <c r="D287">
        <v>5.8548200000000002E-2</v>
      </c>
      <c r="E287">
        <v>4.5408299999999997</v>
      </c>
    </row>
    <row r="288" spans="1:5" x14ac:dyDescent="0.2">
      <c r="A288">
        <v>4.2385200000000003</v>
      </c>
      <c r="B288">
        <v>9.0965699999999997E-2</v>
      </c>
      <c r="C288">
        <v>6.4182300000000002E-4</v>
      </c>
      <c r="D288">
        <v>5.8541799999999998E-2</v>
      </c>
      <c r="E288">
        <v>4.4066200000000002</v>
      </c>
    </row>
    <row r="289" spans="1:5" x14ac:dyDescent="0.2">
      <c r="A289">
        <v>4.3021399999999996</v>
      </c>
      <c r="B289">
        <v>9.5884999999999998E-2</v>
      </c>
      <c r="C289">
        <v>5.4383299999999997E-4</v>
      </c>
      <c r="D289">
        <v>5.7128199999999997E-2</v>
      </c>
      <c r="E289">
        <v>4.4833400000000001</v>
      </c>
    </row>
    <row r="290" spans="1:5" x14ac:dyDescent="0.2">
      <c r="A290">
        <v>4.3420699999999997</v>
      </c>
      <c r="B290">
        <v>9.0817899999999993E-2</v>
      </c>
      <c r="C290">
        <v>1.0416500000000001E-3</v>
      </c>
      <c r="D290">
        <v>6.0604100000000001E-2</v>
      </c>
      <c r="E290">
        <v>4.5199199999999999</v>
      </c>
    </row>
    <row r="291" spans="1:5" x14ac:dyDescent="0.2">
      <c r="A291">
        <v>4.2459600000000002</v>
      </c>
      <c r="B291">
        <v>9.0696600000000002E-2</v>
      </c>
      <c r="C291">
        <v>7.6484700000000003E-4</v>
      </c>
      <c r="D291">
        <v>5.8001999999999998E-2</v>
      </c>
      <c r="E291">
        <v>4.4203799999999998</v>
      </c>
    </row>
    <row r="292" spans="1:5" x14ac:dyDescent="0.2">
      <c r="A292">
        <v>4.2290299999999998</v>
      </c>
      <c r="B292">
        <v>9.2664700000000003E-2</v>
      </c>
      <c r="C292">
        <v>6.2775600000000004E-4</v>
      </c>
      <c r="D292">
        <v>5.7592400000000002E-2</v>
      </c>
      <c r="E292">
        <v>4.4094600000000002</v>
      </c>
    </row>
    <row r="293" spans="1:5" x14ac:dyDescent="0.2">
      <c r="A293">
        <v>4.2644799999999998</v>
      </c>
      <c r="B293">
        <v>9.1631699999999996E-2</v>
      </c>
      <c r="C293">
        <v>2.9253999999999999E-4</v>
      </c>
      <c r="D293">
        <v>5.70798E-2</v>
      </c>
      <c r="E293">
        <v>4.4369800000000001</v>
      </c>
    </row>
    <row r="294" spans="1:5" x14ac:dyDescent="0.2">
      <c r="A294">
        <v>4.2854900000000002</v>
      </c>
      <c r="B294">
        <v>9.0615699999999993E-2</v>
      </c>
      <c r="C294">
        <v>6.2107999999999998E-4</v>
      </c>
      <c r="D294">
        <v>5.9660400000000002E-2</v>
      </c>
      <c r="E294">
        <v>4.4588599999999996</v>
      </c>
    </row>
    <row r="295" spans="1:5" x14ac:dyDescent="0.2">
      <c r="A295">
        <v>4.2350599999999998</v>
      </c>
      <c r="B295">
        <v>9.0801199999999999E-2</v>
      </c>
      <c r="C295">
        <v>6.2441799999999996E-4</v>
      </c>
      <c r="D295">
        <v>5.8310000000000001E-2</v>
      </c>
      <c r="E295">
        <v>4.4110699999999996</v>
      </c>
    </row>
    <row r="296" spans="1:5" x14ac:dyDescent="0.2">
      <c r="A296">
        <v>4.1937199999999999</v>
      </c>
      <c r="B296">
        <v>9.08027E-2</v>
      </c>
      <c r="C296">
        <v>7.6937700000000002E-4</v>
      </c>
      <c r="D296">
        <v>5.7420699999999998E-2</v>
      </c>
      <c r="E296">
        <v>4.3660199999999998</v>
      </c>
    </row>
    <row r="297" spans="1:5" x14ac:dyDescent="0.2">
      <c r="A297">
        <v>4.21732</v>
      </c>
      <c r="B297">
        <v>9.1838600000000006E-2</v>
      </c>
      <c r="C297">
        <v>6.4253800000000001E-4</v>
      </c>
      <c r="D297">
        <v>5.8068000000000002E-2</v>
      </c>
      <c r="E297">
        <v>4.3861499999999998</v>
      </c>
    </row>
    <row r="298" spans="1:5" x14ac:dyDescent="0.2">
      <c r="A298">
        <v>4.2963399999999998</v>
      </c>
      <c r="B298">
        <v>9.0421699999999994E-2</v>
      </c>
      <c r="C298">
        <v>6.2632599999999997E-4</v>
      </c>
      <c r="D298">
        <v>5.8447800000000001E-2</v>
      </c>
      <c r="E298">
        <v>4.4681499999999996</v>
      </c>
    </row>
    <row r="299" spans="1:5" x14ac:dyDescent="0.2">
      <c r="A299">
        <v>4.3005500000000003</v>
      </c>
      <c r="B299">
        <v>9.1430399999999995E-2</v>
      </c>
      <c r="C299">
        <v>6.1512000000000003E-4</v>
      </c>
      <c r="D299">
        <v>5.7991000000000001E-2</v>
      </c>
      <c r="E299">
        <v>4.4802200000000001</v>
      </c>
    </row>
    <row r="300" spans="1:5" x14ac:dyDescent="0.2">
      <c r="A300">
        <v>4.4109600000000002</v>
      </c>
      <c r="B300">
        <v>9.3962400000000001E-2</v>
      </c>
      <c r="C300">
        <v>6.11544E-4</v>
      </c>
      <c r="D300">
        <v>5.8495999999999999E-2</v>
      </c>
      <c r="E300">
        <v>4.5857099999999997</v>
      </c>
    </row>
    <row r="301" spans="1:5" x14ac:dyDescent="0.2">
      <c r="A301">
        <v>4.3632900000000001</v>
      </c>
      <c r="B301">
        <v>9.2587000000000003E-2</v>
      </c>
      <c r="C301">
        <v>6.3180899999999999E-4</v>
      </c>
      <c r="D301">
        <v>5.9636399999999999E-2</v>
      </c>
      <c r="E301">
        <v>4.5383800000000001</v>
      </c>
    </row>
    <row r="302" spans="1:5" x14ac:dyDescent="0.2">
      <c r="A302">
        <v>4.2953900000000003</v>
      </c>
      <c r="B302">
        <v>9.2560100000000006E-2</v>
      </c>
      <c r="C302">
        <v>6.2322600000000005E-4</v>
      </c>
      <c r="D302">
        <v>7.1060700000000004E-2</v>
      </c>
      <c r="E302">
        <v>4.4848999999999997</v>
      </c>
    </row>
    <row r="303" spans="1:5" x14ac:dyDescent="0.2">
      <c r="A303">
        <v>4.30938</v>
      </c>
      <c r="B303">
        <v>9.0494900000000003E-2</v>
      </c>
      <c r="C303">
        <v>6.41346E-4</v>
      </c>
      <c r="D303">
        <v>5.87552E-2</v>
      </c>
      <c r="E303">
        <v>4.4793000000000003</v>
      </c>
    </row>
    <row r="304" spans="1:5" x14ac:dyDescent="0.2">
      <c r="A304">
        <v>4.266</v>
      </c>
      <c r="B304">
        <v>9.1848899999999997E-2</v>
      </c>
      <c r="C304">
        <v>6.3085599999999995E-4</v>
      </c>
      <c r="D304">
        <v>5.8861999999999998E-2</v>
      </c>
      <c r="E304">
        <v>4.44008</v>
      </c>
    </row>
    <row r="305" spans="1:6" x14ac:dyDescent="0.2">
      <c r="A305">
        <v>4.29216</v>
      </c>
      <c r="B305">
        <v>9.1950199999999996E-2</v>
      </c>
      <c r="C305">
        <v>6.1941100000000005E-4</v>
      </c>
      <c r="D305">
        <v>6.1441200000000001E-2</v>
      </c>
      <c r="E305">
        <v>4.4706999999999999</v>
      </c>
    </row>
    <row r="306" spans="1:6" x14ac:dyDescent="0.2">
      <c r="A306">
        <v>4.2545299999999999</v>
      </c>
      <c r="B306">
        <v>9.0297199999999994E-2</v>
      </c>
      <c r="C306">
        <v>6.3443199999999999E-4</v>
      </c>
      <c r="D306">
        <v>5.8331000000000001E-2</v>
      </c>
      <c r="E306">
        <v>4.4289699999999996</v>
      </c>
    </row>
    <row r="307" spans="1:6" x14ac:dyDescent="0.2">
      <c r="A307">
        <v>4.22926</v>
      </c>
      <c r="B307">
        <v>9.2164999999999997E-2</v>
      </c>
      <c r="C307">
        <v>6.1345099999999999E-4</v>
      </c>
      <c r="D307">
        <v>5.7936000000000001E-2</v>
      </c>
      <c r="E307">
        <v>4.40062</v>
      </c>
    </row>
    <row r="308" spans="1:6" x14ac:dyDescent="0.2">
      <c r="A308">
        <v>4.2443499999999998</v>
      </c>
      <c r="B308">
        <v>9.0250999999999998E-2</v>
      </c>
      <c r="C308">
        <v>2.8974999999999999E-3</v>
      </c>
      <c r="D308">
        <v>5.9217899999999997E-2</v>
      </c>
      <c r="E308">
        <v>4.4162600000000003</v>
      </c>
    </row>
    <row r="309" spans="1:6" x14ac:dyDescent="0.2">
      <c r="A309">
        <v>4.2988400000000002</v>
      </c>
      <c r="B309">
        <v>9.13413E-2</v>
      </c>
      <c r="C309">
        <v>7.7104599999999995E-4</v>
      </c>
      <c r="D309">
        <v>5.7681299999999998E-2</v>
      </c>
      <c r="E309">
        <v>4.4737799999999996</v>
      </c>
    </row>
    <row r="310" spans="1:6" x14ac:dyDescent="0.2">
      <c r="A310">
        <v>4.2878600000000002</v>
      </c>
      <c r="B310">
        <v>9.1148900000000005E-2</v>
      </c>
      <c r="C310">
        <v>7.8964200000000001E-4</v>
      </c>
      <c r="D310">
        <v>5.7995600000000001E-2</v>
      </c>
      <c r="E310">
        <v>4.4567800000000002</v>
      </c>
    </row>
    <row r="311" spans="1:6" x14ac:dyDescent="0.2">
      <c r="A311">
        <v>4.2156500000000001</v>
      </c>
      <c r="B311">
        <v>9.1094999999999995E-2</v>
      </c>
      <c r="C311">
        <v>6.2203400000000004E-4</v>
      </c>
      <c r="D311">
        <v>5.7982899999999997E-2</v>
      </c>
      <c r="E311">
        <v>4.3863899999999996</v>
      </c>
    </row>
    <row r="312" spans="1:6" x14ac:dyDescent="0.2">
      <c r="A312">
        <v>4.2350399999999997</v>
      </c>
      <c r="B312">
        <v>9.0655600000000003E-2</v>
      </c>
      <c r="C312">
        <v>6.2966300000000003E-4</v>
      </c>
      <c r="D312">
        <v>6.1675800000000003E-2</v>
      </c>
      <c r="E312">
        <v>4.4130099999999999</v>
      </c>
    </row>
    <row r="313" spans="1:6" x14ac:dyDescent="0.2">
      <c r="A313">
        <v>4.3236100000000004</v>
      </c>
      <c r="B313">
        <v>9.1203699999999999E-2</v>
      </c>
      <c r="C313">
        <v>2.0499200000000002E-3</v>
      </c>
      <c r="D313">
        <v>5.7896099999999999E-2</v>
      </c>
      <c r="E313">
        <v>4.5009100000000002</v>
      </c>
    </row>
    <row r="314" spans="1:6" x14ac:dyDescent="0.2">
      <c r="A314">
        <v>4.2699800000000003</v>
      </c>
      <c r="B314">
        <v>9.1401099999999999E-2</v>
      </c>
      <c r="C314">
        <v>6.3061699999999998E-4</v>
      </c>
      <c r="D314">
        <v>5.7943099999999997E-2</v>
      </c>
      <c r="E314">
        <v>4.44658</v>
      </c>
    </row>
    <row r="315" spans="1:6" x14ac:dyDescent="0.2">
      <c r="A315">
        <v>4.2117899999999997</v>
      </c>
      <c r="B315">
        <v>9.0192099999999997E-2</v>
      </c>
      <c r="C315">
        <v>6.2251099999999996E-4</v>
      </c>
      <c r="D315">
        <v>5.8213899999999999E-2</v>
      </c>
      <c r="E315">
        <v>4.3846800000000004</v>
      </c>
    </row>
    <row r="316" spans="1:6" x14ac:dyDescent="0.2">
      <c r="A316">
        <f>AVERAGE(A266:A315)</f>
        <v>4.3547960000000003</v>
      </c>
      <c r="B316">
        <f t="shared" ref="B316" si="38">AVERAGE(B266:B315)</f>
        <v>9.1435046000000006E-2</v>
      </c>
      <c r="C316">
        <f t="shared" ref="C316" si="39">AVERAGE(C266:C315)</f>
        <v>7.5712659999999999E-4</v>
      </c>
      <c r="D316">
        <f t="shared" ref="D316" si="40">AVERAGE(D266:D315)</f>
        <v>5.8823799999999996E-2</v>
      </c>
      <c r="E316">
        <f t="shared" ref="E316" si="41">AVERAGE(E266:E315)</f>
        <v>4.528448599999999</v>
      </c>
    </row>
    <row r="319" spans="1:6" x14ac:dyDescent="0.2">
      <c r="A319">
        <v>26.094999999999999</v>
      </c>
      <c r="B319">
        <v>0.19956599999999999</v>
      </c>
      <c r="C319">
        <v>6.69241E-4</v>
      </c>
      <c r="D319">
        <v>6.3529500000000003E-2</v>
      </c>
      <c r="E319">
        <v>26.381799999999998</v>
      </c>
      <c r="F319">
        <v>9</v>
      </c>
    </row>
    <row r="320" spans="1:6" x14ac:dyDescent="0.2">
      <c r="A320">
        <v>14.0863</v>
      </c>
      <c r="B320">
        <v>0.19767199999999999</v>
      </c>
      <c r="C320">
        <v>6.5898900000000002E-4</v>
      </c>
      <c r="D320">
        <v>6.13801E-2</v>
      </c>
      <c r="E320">
        <v>14.3645</v>
      </c>
    </row>
    <row r="321" spans="1:5" x14ac:dyDescent="0.2">
      <c r="A321">
        <v>14.1205</v>
      </c>
      <c r="B321">
        <v>0.20493800000000001</v>
      </c>
      <c r="C321">
        <v>4.1723299999999998E-4</v>
      </c>
      <c r="D321">
        <v>6.3152799999999995E-2</v>
      </c>
      <c r="E321">
        <v>14.4161</v>
      </c>
    </row>
    <row r="322" spans="1:5" x14ac:dyDescent="0.2">
      <c r="A322">
        <v>16.078399999999998</v>
      </c>
      <c r="B322">
        <v>0.19923399999999999</v>
      </c>
      <c r="C322">
        <v>3.8480799999999999E-4</v>
      </c>
      <c r="D322">
        <v>5.9590299999999999E-2</v>
      </c>
      <c r="E322">
        <v>16.358799999999999</v>
      </c>
    </row>
    <row r="323" spans="1:5" x14ac:dyDescent="0.2">
      <c r="A323">
        <v>14.106400000000001</v>
      </c>
      <c r="B323">
        <v>0.19684599999999999</v>
      </c>
      <c r="C323">
        <v>4.0245100000000001E-4</v>
      </c>
      <c r="D323">
        <v>6.2958200000000006E-2</v>
      </c>
      <c r="E323">
        <v>14.3872</v>
      </c>
    </row>
    <row r="324" spans="1:5" x14ac:dyDescent="0.2">
      <c r="A324">
        <v>14.13</v>
      </c>
      <c r="B324">
        <v>0.20179900000000001</v>
      </c>
      <c r="C324">
        <v>8.4281000000000004E-4</v>
      </c>
      <c r="D324">
        <v>6.2050800000000003E-2</v>
      </c>
      <c r="E324">
        <v>14.417899999999999</v>
      </c>
    </row>
    <row r="325" spans="1:5" x14ac:dyDescent="0.2">
      <c r="A325">
        <v>14.242900000000001</v>
      </c>
      <c r="B325">
        <v>0.20219999999999999</v>
      </c>
      <c r="C325">
        <v>3.5202499999999999E-3</v>
      </c>
      <c r="D325">
        <v>6.0156099999999997E-2</v>
      </c>
      <c r="E325">
        <v>14.5351</v>
      </c>
    </row>
    <row r="326" spans="1:5" x14ac:dyDescent="0.2">
      <c r="A326">
        <v>14.1084</v>
      </c>
      <c r="B326">
        <v>0.20038600000000001</v>
      </c>
      <c r="C326">
        <v>8.2921999999999998E-4</v>
      </c>
      <c r="D326">
        <v>6.18801E-2</v>
      </c>
      <c r="E326">
        <v>14.3909</v>
      </c>
    </row>
    <row r="327" spans="1:5" x14ac:dyDescent="0.2">
      <c r="A327">
        <v>14.2317</v>
      </c>
      <c r="B327">
        <v>0.199466</v>
      </c>
      <c r="C327">
        <v>6.7663200000000004E-4</v>
      </c>
      <c r="D327">
        <v>6.2783000000000005E-2</v>
      </c>
      <c r="E327">
        <v>14.5185</v>
      </c>
    </row>
    <row r="328" spans="1:5" x14ac:dyDescent="0.2">
      <c r="A328">
        <v>14.1393</v>
      </c>
      <c r="B328">
        <v>0.20050399999999999</v>
      </c>
      <c r="C328">
        <v>8.3994899999999999E-4</v>
      </c>
      <c r="D328">
        <v>6.0358299999999997E-2</v>
      </c>
      <c r="E328">
        <v>14.428900000000001</v>
      </c>
    </row>
    <row r="329" spans="1:5" x14ac:dyDescent="0.2">
      <c r="A329">
        <v>14.285299999999999</v>
      </c>
      <c r="B329">
        <v>0.20077</v>
      </c>
      <c r="C329">
        <v>3.9648999999999999E-4</v>
      </c>
      <c r="D329">
        <v>6.0625600000000002E-2</v>
      </c>
      <c r="E329">
        <v>14.570499999999999</v>
      </c>
    </row>
    <row r="330" spans="1:5" x14ac:dyDescent="0.2">
      <c r="A330">
        <v>14.351100000000001</v>
      </c>
      <c r="B330">
        <v>0.19969799999999999</v>
      </c>
      <c r="C330">
        <v>8.4590900000000005E-4</v>
      </c>
      <c r="D330">
        <v>6.4198000000000005E-2</v>
      </c>
      <c r="E330">
        <v>14.6357</v>
      </c>
    </row>
    <row r="331" spans="1:5" x14ac:dyDescent="0.2">
      <c r="A331">
        <v>14.088699999999999</v>
      </c>
      <c r="B331">
        <v>0.196965</v>
      </c>
      <c r="C331">
        <v>7.4815799999999996E-4</v>
      </c>
      <c r="D331">
        <v>6.1945E-2</v>
      </c>
      <c r="E331">
        <v>14.372199999999999</v>
      </c>
    </row>
    <row r="332" spans="1:5" x14ac:dyDescent="0.2">
      <c r="A332">
        <v>14.079800000000001</v>
      </c>
      <c r="B332">
        <v>0.19748399999999999</v>
      </c>
      <c r="C332">
        <v>7.5459500000000005E-4</v>
      </c>
      <c r="D332">
        <v>6.2431100000000003E-2</v>
      </c>
      <c r="E332">
        <v>14.3645</v>
      </c>
    </row>
    <row r="333" spans="1:5" x14ac:dyDescent="0.2">
      <c r="A333">
        <v>14.0852</v>
      </c>
      <c r="B333">
        <v>0.197516</v>
      </c>
      <c r="C333">
        <v>6.4468399999999997E-4</v>
      </c>
      <c r="D333">
        <v>6.3100299999999998E-2</v>
      </c>
      <c r="E333">
        <v>14.3728</v>
      </c>
    </row>
    <row r="334" spans="1:5" x14ac:dyDescent="0.2">
      <c r="A334">
        <v>14.4146</v>
      </c>
      <c r="B334">
        <v>0.200521</v>
      </c>
      <c r="C334">
        <v>8.1348399999999995E-4</v>
      </c>
      <c r="D334">
        <v>6.0616999999999997E-2</v>
      </c>
      <c r="E334">
        <v>14.694100000000001</v>
      </c>
    </row>
    <row r="335" spans="1:5" x14ac:dyDescent="0.2">
      <c r="A335">
        <v>14.430199999999999</v>
      </c>
      <c r="B335">
        <v>0.20193</v>
      </c>
      <c r="C335">
        <v>8.5973699999999996E-4</v>
      </c>
      <c r="D335">
        <v>6.0301500000000001E-2</v>
      </c>
      <c r="E335">
        <v>14.7196</v>
      </c>
    </row>
    <row r="336" spans="1:5" x14ac:dyDescent="0.2">
      <c r="A336">
        <v>14.2155</v>
      </c>
      <c r="B336">
        <v>0.199438</v>
      </c>
      <c r="C336">
        <v>6.6685699999999997E-4</v>
      </c>
      <c r="D336">
        <v>6.2323999999999997E-2</v>
      </c>
      <c r="E336">
        <v>14.4947</v>
      </c>
    </row>
    <row r="337" spans="1:5" x14ac:dyDescent="0.2">
      <c r="A337">
        <v>14.5845</v>
      </c>
      <c r="B337">
        <v>0.199486</v>
      </c>
      <c r="C337">
        <v>6.8640699999999999E-4</v>
      </c>
      <c r="D337">
        <v>6.3752199999999995E-2</v>
      </c>
      <c r="E337">
        <v>14.875400000000001</v>
      </c>
    </row>
    <row r="338" spans="1:5" x14ac:dyDescent="0.2">
      <c r="A338">
        <v>14.2096</v>
      </c>
      <c r="B338">
        <v>0.200877</v>
      </c>
      <c r="C338">
        <v>6.9093699999999997E-4</v>
      </c>
      <c r="D338">
        <v>6.2128099999999999E-2</v>
      </c>
      <c r="E338">
        <v>14.4986</v>
      </c>
    </row>
    <row r="339" spans="1:5" x14ac:dyDescent="0.2">
      <c r="A339">
        <v>14.1197</v>
      </c>
      <c r="B339">
        <v>0.198101</v>
      </c>
      <c r="C339">
        <v>4.0364300000000002E-4</v>
      </c>
      <c r="D339">
        <v>6.0064300000000001E-2</v>
      </c>
      <c r="E339">
        <v>14.4015</v>
      </c>
    </row>
    <row r="340" spans="1:5" x14ac:dyDescent="0.2">
      <c r="A340">
        <v>14.1355</v>
      </c>
      <c r="B340">
        <v>0.20360800000000001</v>
      </c>
      <c r="C340">
        <v>8.1944500000000003E-4</v>
      </c>
      <c r="D340">
        <v>6.1310099999999999E-2</v>
      </c>
      <c r="E340">
        <v>14.4298</v>
      </c>
    </row>
    <row r="341" spans="1:5" x14ac:dyDescent="0.2">
      <c r="A341">
        <v>14.088900000000001</v>
      </c>
      <c r="B341">
        <v>0.199125</v>
      </c>
      <c r="C341">
        <v>3.8743000000000002E-4</v>
      </c>
      <c r="D341">
        <v>6.1134599999999997E-2</v>
      </c>
      <c r="E341">
        <v>14.377700000000001</v>
      </c>
    </row>
    <row r="342" spans="1:5" x14ac:dyDescent="0.2">
      <c r="A342">
        <v>14.4436</v>
      </c>
      <c r="B342">
        <v>0.19895699999999999</v>
      </c>
      <c r="C342">
        <v>6.9046000000000005E-4</v>
      </c>
      <c r="D342">
        <v>6.1030599999999997E-2</v>
      </c>
      <c r="E342">
        <v>14.7258</v>
      </c>
    </row>
    <row r="343" spans="1:5" x14ac:dyDescent="0.2">
      <c r="A343">
        <v>14.4245</v>
      </c>
      <c r="B343">
        <v>0.20383100000000001</v>
      </c>
      <c r="C343">
        <v>6.7329399999999995E-4</v>
      </c>
      <c r="D343">
        <v>6.2327599999999997E-2</v>
      </c>
      <c r="E343">
        <v>14.719200000000001</v>
      </c>
    </row>
    <row r="344" spans="1:5" x14ac:dyDescent="0.2">
      <c r="A344">
        <v>13.9519</v>
      </c>
      <c r="B344">
        <v>0.201789</v>
      </c>
      <c r="C344">
        <v>6.5803499999999996E-4</v>
      </c>
      <c r="D344">
        <v>6.5257999999999997E-2</v>
      </c>
      <c r="E344">
        <v>14.2448</v>
      </c>
    </row>
    <row r="345" spans="1:5" x14ac:dyDescent="0.2">
      <c r="A345">
        <v>14.0748</v>
      </c>
      <c r="B345">
        <v>0.19963700000000001</v>
      </c>
      <c r="C345">
        <v>6.5946600000000005E-4</v>
      </c>
      <c r="D345">
        <v>6.2253999999999997E-2</v>
      </c>
      <c r="E345">
        <v>14.363300000000001</v>
      </c>
    </row>
    <row r="346" spans="1:5" x14ac:dyDescent="0.2">
      <c r="A346">
        <v>14.1036</v>
      </c>
      <c r="B346">
        <v>0.19851099999999999</v>
      </c>
      <c r="C346">
        <v>7.8868899999999997E-4</v>
      </c>
      <c r="D346">
        <v>6.14052E-2</v>
      </c>
      <c r="E346">
        <v>14.3888</v>
      </c>
    </row>
    <row r="347" spans="1:5" x14ac:dyDescent="0.2">
      <c r="A347">
        <v>14.156000000000001</v>
      </c>
      <c r="B347">
        <v>0.198682</v>
      </c>
      <c r="C347">
        <v>5.1562800000000001E-3</v>
      </c>
      <c r="D347">
        <v>6.16207E-2</v>
      </c>
      <c r="E347">
        <v>14.446</v>
      </c>
    </row>
    <row r="348" spans="1:5" x14ac:dyDescent="0.2">
      <c r="A348">
        <v>14.117100000000001</v>
      </c>
      <c r="B348">
        <v>0.19827600000000001</v>
      </c>
      <c r="C348">
        <v>6.8616900000000004E-4</v>
      </c>
      <c r="D348">
        <v>6.3784400000000005E-2</v>
      </c>
      <c r="E348">
        <v>14.4031</v>
      </c>
    </row>
    <row r="349" spans="1:5" x14ac:dyDescent="0.2">
      <c r="A349">
        <v>14.1328</v>
      </c>
      <c r="B349">
        <v>0.20150000000000001</v>
      </c>
      <c r="C349">
        <v>3.52645E-3</v>
      </c>
      <c r="D349">
        <v>6.2333600000000003E-2</v>
      </c>
      <c r="E349">
        <v>14.426399999999999</v>
      </c>
    </row>
    <row r="350" spans="1:5" x14ac:dyDescent="0.2">
      <c r="A350">
        <v>14.4374</v>
      </c>
      <c r="B350">
        <v>0.19947100000000001</v>
      </c>
      <c r="C350">
        <v>7.1620899999999999E-4</v>
      </c>
      <c r="D350">
        <v>6.1746599999999999E-2</v>
      </c>
      <c r="E350">
        <v>14.726699999999999</v>
      </c>
    </row>
    <row r="351" spans="1:5" x14ac:dyDescent="0.2">
      <c r="A351">
        <v>14.132899999999999</v>
      </c>
      <c r="B351">
        <v>0.20213200000000001</v>
      </c>
      <c r="C351">
        <v>6.7138699999999996E-4</v>
      </c>
      <c r="D351">
        <v>6.1171099999999999E-2</v>
      </c>
      <c r="E351">
        <v>14.421200000000001</v>
      </c>
    </row>
    <row r="352" spans="1:5" x14ac:dyDescent="0.2">
      <c r="A352">
        <v>14.1134</v>
      </c>
      <c r="B352">
        <v>0.20157</v>
      </c>
      <c r="C352">
        <v>7.0881799999999995E-4</v>
      </c>
      <c r="D352">
        <v>6.2197700000000002E-2</v>
      </c>
      <c r="E352">
        <v>14.4025</v>
      </c>
    </row>
    <row r="353" spans="1:5" x14ac:dyDescent="0.2">
      <c r="A353">
        <v>14.4253</v>
      </c>
      <c r="B353">
        <v>0.20178299999999999</v>
      </c>
      <c r="C353">
        <v>8.6259800000000001E-4</v>
      </c>
      <c r="D353">
        <v>6.17225E-2</v>
      </c>
      <c r="E353">
        <v>14.7133</v>
      </c>
    </row>
    <row r="354" spans="1:5" x14ac:dyDescent="0.2">
      <c r="A354">
        <v>14.129200000000001</v>
      </c>
      <c r="B354">
        <v>0.20163700000000001</v>
      </c>
      <c r="C354">
        <v>2.6447799999999998E-3</v>
      </c>
      <c r="D354">
        <v>6.1496299999999997E-2</v>
      </c>
      <c r="E354">
        <v>14.422700000000001</v>
      </c>
    </row>
    <row r="355" spans="1:5" x14ac:dyDescent="0.2">
      <c r="A355">
        <v>14.0672</v>
      </c>
      <c r="B355">
        <v>0.19753499999999999</v>
      </c>
      <c r="C355">
        <v>6.1893500000000004E-4</v>
      </c>
      <c r="D355">
        <v>6.2449499999999998E-2</v>
      </c>
      <c r="E355">
        <v>14.350899999999999</v>
      </c>
    </row>
    <row r="356" spans="1:5" x14ac:dyDescent="0.2">
      <c r="A356">
        <v>14.419</v>
      </c>
      <c r="B356">
        <v>0.19774900000000001</v>
      </c>
      <c r="C356">
        <v>8.6927399999999996E-4</v>
      </c>
      <c r="D356">
        <v>6.20625E-2</v>
      </c>
      <c r="E356">
        <v>14.705299999999999</v>
      </c>
    </row>
    <row r="357" spans="1:5" x14ac:dyDescent="0.2">
      <c r="A357">
        <v>14.363300000000001</v>
      </c>
      <c r="B357">
        <v>0.198074</v>
      </c>
      <c r="C357">
        <v>3.4608799999999999E-3</v>
      </c>
      <c r="D357">
        <v>6.0567599999999999E-2</v>
      </c>
      <c r="E357">
        <v>14.6516</v>
      </c>
    </row>
    <row r="358" spans="1:5" x14ac:dyDescent="0.2">
      <c r="A358">
        <v>14.183</v>
      </c>
      <c r="B358">
        <v>0.19781799999999999</v>
      </c>
      <c r="C358">
        <v>8.0919300000000004E-4</v>
      </c>
      <c r="D358">
        <v>6.2914800000000007E-2</v>
      </c>
      <c r="E358">
        <v>14.468</v>
      </c>
    </row>
    <row r="359" spans="1:5" x14ac:dyDescent="0.2">
      <c r="A359">
        <v>14.129899999999999</v>
      </c>
      <c r="B359">
        <v>0.20073299999999999</v>
      </c>
      <c r="C359">
        <v>8.2826600000000003E-4</v>
      </c>
      <c r="D359">
        <v>6.4506499999999994E-2</v>
      </c>
      <c r="E359">
        <v>14.4206</v>
      </c>
    </row>
    <row r="360" spans="1:5" x14ac:dyDescent="0.2">
      <c r="A360">
        <v>14.090199999999999</v>
      </c>
      <c r="B360">
        <v>0.19701099999999999</v>
      </c>
      <c r="C360">
        <v>6.2346500000000002E-4</v>
      </c>
      <c r="D360">
        <v>6.3019000000000006E-2</v>
      </c>
      <c r="E360">
        <v>14.3734</v>
      </c>
    </row>
    <row r="361" spans="1:5" x14ac:dyDescent="0.2">
      <c r="A361">
        <v>14.113300000000001</v>
      </c>
      <c r="B361">
        <v>0.198766</v>
      </c>
      <c r="C361">
        <v>1.83034E-3</v>
      </c>
      <c r="D361">
        <v>6.24416E-2</v>
      </c>
      <c r="E361">
        <v>14.4039</v>
      </c>
    </row>
    <row r="362" spans="1:5" x14ac:dyDescent="0.2">
      <c r="A362">
        <v>14.4269</v>
      </c>
      <c r="B362">
        <v>0.19786899999999999</v>
      </c>
      <c r="C362">
        <v>3.8528400000000001E-4</v>
      </c>
      <c r="D362">
        <v>6.1837900000000001E-2</v>
      </c>
      <c r="E362">
        <v>14.713699999999999</v>
      </c>
    </row>
    <row r="363" spans="1:5" x14ac:dyDescent="0.2">
      <c r="A363">
        <v>14.352600000000001</v>
      </c>
      <c r="B363">
        <v>0.20375799999999999</v>
      </c>
      <c r="C363">
        <v>4.2557700000000001E-4</v>
      </c>
      <c r="D363">
        <v>6.2946299999999997E-2</v>
      </c>
      <c r="E363">
        <v>14.6469</v>
      </c>
    </row>
    <row r="364" spans="1:5" x14ac:dyDescent="0.2">
      <c r="A364">
        <v>14.5595</v>
      </c>
      <c r="B364">
        <v>0.198157</v>
      </c>
      <c r="C364">
        <v>8.1515299999999999E-4</v>
      </c>
      <c r="D364">
        <v>5.8969000000000001E-2</v>
      </c>
      <c r="E364">
        <v>14.8392</v>
      </c>
    </row>
    <row r="365" spans="1:5" x14ac:dyDescent="0.2">
      <c r="A365">
        <v>14.0969</v>
      </c>
      <c r="B365">
        <v>0.19875599999999999</v>
      </c>
      <c r="C365">
        <v>7.5459500000000005E-4</v>
      </c>
      <c r="D365">
        <v>6.01234E-2</v>
      </c>
      <c r="E365">
        <v>14.3851</v>
      </c>
    </row>
    <row r="366" spans="1:5" x14ac:dyDescent="0.2">
      <c r="A366">
        <v>14.4688</v>
      </c>
      <c r="B366">
        <v>0.19888900000000001</v>
      </c>
      <c r="C366">
        <v>6.9427499999999995E-4</v>
      </c>
      <c r="D366">
        <v>6.4419299999999999E-2</v>
      </c>
      <c r="E366">
        <v>14.7569</v>
      </c>
    </row>
    <row r="367" spans="1:5" x14ac:dyDescent="0.2">
      <c r="A367">
        <v>14.2791</v>
      </c>
      <c r="B367">
        <v>0.19872799999999999</v>
      </c>
      <c r="C367">
        <v>6.3633899999999998E-4</v>
      </c>
      <c r="D367">
        <v>6.1754900000000001E-2</v>
      </c>
      <c r="E367">
        <v>14.5661</v>
      </c>
    </row>
    <row r="368" spans="1:5" x14ac:dyDescent="0.2">
      <c r="A368">
        <v>14.111599999999999</v>
      </c>
      <c r="B368">
        <v>0.198133</v>
      </c>
      <c r="C368">
        <v>3.4980800000000002E-3</v>
      </c>
      <c r="D368">
        <v>6.18463E-2</v>
      </c>
      <c r="E368">
        <v>14.400499999999999</v>
      </c>
    </row>
    <row r="369" spans="1:6" x14ac:dyDescent="0.2">
      <c r="A369">
        <f>AVERAGE(A319:A368)</f>
        <v>14.494625999999998</v>
      </c>
      <c r="B369">
        <f t="shared" ref="B369" si="42">AVERAGE(B319:B368)</f>
        <v>0.19975763999999996</v>
      </c>
      <c r="C369">
        <f t="shared" ref="C369" si="43">AVERAGE(C319:C368)</f>
        <v>1.0530330000000001E-3</v>
      </c>
      <c r="D369">
        <f t="shared" ref="D369" si="44">AVERAGE(D319:D368)</f>
        <v>6.1999558000000017E-2</v>
      </c>
      <c r="E369">
        <f t="shared" ref="E369" si="45">AVERAGE(E319:E368)</f>
        <v>14.781853999999996</v>
      </c>
    </row>
    <row r="372" spans="1:6" x14ac:dyDescent="0.2">
      <c r="A372">
        <v>22.2212</v>
      </c>
      <c r="B372">
        <v>0.17544299999999999</v>
      </c>
      <c r="C372">
        <v>7.3123000000000003E-4</v>
      </c>
      <c r="D372">
        <v>6.0781700000000001E-2</v>
      </c>
      <c r="E372">
        <v>22.48</v>
      </c>
      <c r="F372">
        <v>10</v>
      </c>
    </row>
    <row r="373" spans="1:6" x14ac:dyDescent="0.2">
      <c r="A373">
        <v>11.236599999999999</v>
      </c>
      <c r="B373">
        <v>0.17701700000000001</v>
      </c>
      <c r="C373">
        <v>4.6491600000000001E-4</v>
      </c>
      <c r="D373">
        <v>6.3608899999999996E-2</v>
      </c>
      <c r="E373">
        <v>11.4968</v>
      </c>
    </row>
    <row r="374" spans="1:6" x14ac:dyDescent="0.2">
      <c r="A374">
        <v>11.218500000000001</v>
      </c>
      <c r="B374">
        <v>0.175903</v>
      </c>
      <c r="C374">
        <v>6.3967699999999995E-4</v>
      </c>
      <c r="D374">
        <v>6.2171900000000002E-2</v>
      </c>
      <c r="E374">
        <v>11.481400000000001</v>
      </c>
    </row>
    <row r="375" spans="1:6" x14ac:dyDescent="0.2">
      <c r="A375">
        <v>11.2052</v>
      </c>
      <c r="B375">
        <v>0.17560500000000001</v>
      </c>
      <c r="C375">
        <v>3.44896E-3</v>
      </c>
      <c r="D375">
        <v>6.2034100000000002E-2</v>
      </c>
      <c r="E375">
        <v>11.4656</v>
      </c>
    </row>
    <row r="376" spans="1:6" x14ac:dyDescent="0.2">
      <c r="A376">
        <v>11.4801</v>
      </c>
      <c r="B376">
        <v>0.17599400000000001</v>
      </c>
      <c r="C376">
        <v>6.7567799999999998E-4</v>
      </c>
      <c r="D376">
        <v>6.0120600000000003E-2</v>
      </c>
      <c r="E376">
        <v>11.735099999999999</v>
      </c>
    </row>
    <row r="377" spans="1:6" x14ac:dyDescent="0.2">
      <c r="A377">
        <v>11.2623</v>
      </c>
      <c r="B377">
        <v>0.17669599999999999</v>
      </c>
      <c r="C377">
        <v>6.6757199999999996E-4</v>
      </c>
      <c r="D377">
        <v>6.3298699999999999E-2</v>
      </c>
      <c r="E377">
        <v>11.5213</v>
      </c>
    </row>
    <row r="378" spans="1:6" x14ac:dyDescent="0.2">
      <c r="A378">
        <v>11.394500000000001</v>
      </c>
      <c r="B378">
        <v>0.176984</v>
      </c>
      <c r="C378">
        <v>6.6590300000000002E-4</v>
      </c>
      <c r="D378">
        <v>6.2672099999999994E-2</v>
      </c>
      <c r="E378">
        <v>11.660600000000001</v>
      </c>
    </row>
    <row r="379" spans="1:6" x14ac:dyDescent="0.2">
      <c r="A379">
        <v>11.4755</v>
      </c>
      <c r="B379">
        <v>0.17596200000000001</v>
      </c>
      <c r="C379">
        <v>4.4393500000000001E-4</v>
      </c>
      <c r="D379">
        <v>6.0112699999999998E-2</v>
      </c>
      <c r="E379">
        <v>11.7377</v>
      </c>
    </row>
    <row r="380" spans="1:6" x14ac:dyDescent="0.2">
      <c r="A380">
        <v>11.3965</v>
      </c>
      <c r="B380">
        <v>0.17585300000000001</v>
      </c>
      <c r="C380">
        <v>6.7830099999999997E-4</v>
      </c>
      <c r="D380">
        <v>6.3525200000000004E-2</v>
      </c>
      <c r="E380">
        <v>11.661899999999999</v>
      </c>
    </row>
    <row r="381" spans="1:6" x14ac:dyDescent="0.2">
      <c r="A381">
        <v>11.324</v>
      </c>
      <c r="B381">
        <v>0.17627899999999999</v>
      </c>
      <c r="C381">
        <v>8.1300700000000003E-4</v>
      </c>
      <c r="D381">
        <v>6.1947799999999997E-2</v>
      </c>
      <c r="E381">
        <v>11.584</v>
      </c>
    </row>
    <row r="382" spans="1:6" x14ac:dyDescent="0.2">
      <c r="A382">
        <v>11.5557</v>
      </c>
      <c r="B382">
        <v>0.17755000000000001</v>
      </c>
      <c r="C382">
        <v>3.45802E-3</v>
      </c>
      <c r="D382">
        <v>6.1977600000000001E-2</v>
      </c>
      <c r="E382">
        <v>11.8194</v>
      </c>
    </row>
    <row r="383" spans="1:6" x14ac:dyDescent="0.2">
      <c r="A383">
        <v>11.278600000000001</v>
      </c>
      <c r="B383">
        <v>0.174183</v>
      </c>
      <c r="C383">
        <v>7.3885900000000002E-4</v>
      </c>
      <c r="D383">
        <v>6.2663999999999997E-2</v>
      </c>
      <c r="E383">
        <v>11.541</v>
      </c>
    </row>
    <row r="384" spans="1:6" x14ac:dyDescent="0.2">
      <c r="A384">
        <v>11.250299999999999</v>
      </c>
      <c r="B384">
        <v>0.176258</v>
      </c>
      <c r="C384">
        <v>8.4876999999999999E-4</v>
      </c>
      <c r="D384">
        <v>6.4444500000000002E-2</v>
      </c>
      <c r="E384">
        <v>11.5153</v>
      </c>
    </row>
    <row r="385" spans="1:5" x14ac:dyDescent="0.2">
      <c r="A385">
        <v>11.257999999999999</v>
      </c>
      <c r="B385">
        <v>0.17730000000000001</v>
      </c>
      <c r="C385">
        <v>1.60074E-3</v>
      </c>
      <c r="D385">
        <v>6.24404E-2</v>
      </c>
      <c r="E385">
        <v>11.524800000000001</v>
      </c>
    </row>
    <row r="386" spans="1:5" x14ac:dyDescent="0.2">
      <c r="A386">
        <v>11.514200000000001</v>
      </c>
      <c r="B386">
        <v>0.17743999999999999</v>
      </c>
      <c r="C386">
        <v>6.5946600000000005E-4</v>
      </c>
      <c r="D386">
        <v>6.2079200000000001E-2</v>
      </c>
      <c r="E386">
        <v>11.7821</v>
      </c>
    </row>
    <row r="387" spans="1:5" x14ac:dyDescent="0.2">
      <c r="A387">
        <v>11.205</v>
      </c>
      <c r="B387">
        <v>0.17410500000000001</v>
      </c>
      <c r="C387">
        <v>6.29902E-4</v>
      </c>
      <c r="D387">
        <v>6.2124499999999999E-2</v>
      </c>
      <c r="E387">
        <v>11.4664</v>
      </c>
    </row>
    <row r="388" spans="1:5" x14ac:dyDescent="0.2">
      <c r="A388">
        <v>11.29</v>
      </c>
      <c r="B388">
        <v>0.17677699999999999</v>
      </c>
      <c r="C388">
        <v>8.2063700000000004E-4</v>
      </c>
      <c r="D388">
        <v>5.9665000000000003E-2</v>
      </c>
      <c r="E388">
        <v>11.548299999999999</v>
      </c>
    </row>
    <row r="389" spans="1:5" x14ac:dyDescent="0.2">
      <c r="A389">
        <v>11.260999999999999</v>
      </c>
      <c r="B389">
        <v>0.18058399999999999</v>
      </c>
      <c r="C389">
        <v>6.5827400000000003E-4</v>
      </c>
      <c r="D389">
        <v>6.3052899999999995E-2</v>
      </c>
      <c r="E389">
        <v>11.5275</v>
      </c>
    </row>
    <row r="390" spans="1:5" x14ac:dyDescent="0.2">
      <c r="A390">
        <v>11.2621</v>
      </c>
      <c r="B390">
        <v>0.17647099999999999</v>
      </c>
      <c r="C390">
        <v>6.4206099999999998E-4</v>
      </c>
      <c r="D390">
        <v>6.2109200000000003E-2</v>
      </c>
      <c r="E390">
        <v>11.5274</v>
      </c>
    </row>
    <row r="391" spans="1:5" x14ac:dyDescent="0.2">
      <c r="A391">
        <v>11.4535</v>
      </c>
      <c r="B391">
        <v>0.176873</v>
      </c>
      <c r="C391">
        <v>8.1062300000000001E-4</v>
      </c>
      <c r="D391">
        <v>6.3039999999999999E-2</v>
      </c>
      <c r="E391">
        <v>11.7224</v>
      </c>
    </row>
    <row r="392" spans="1:5" x14ac:dyDescent="0.2">
      <c r="A392">
        <v>11.280900000000001</v>
      </c>
      <c r="B392">
        <v>0.175173</v>
      </c>
      <c r="C392">
        <v>6.59704E-4</v>
      </c>
      <c r="D392">
        <v>6.2132100000000003E-2</v>
      </c>
      <c r="E392">
        <v>11.546799999999999</v>
      </c>
    </row>
    <row r="393" spans="1:5" x14ac:dyDescent="0.2">
      <c r="A393">
        <v>11.2723</v>
      </c>
      <c r="B393">
        <v>0.17458000000000001</v>
      </c>
      <c r="C393">
        <v>8.3303499999999998E-4</v>
      </c>
      <c r="D393">
        <v>6.1515599999999997E-2</v>
      </c>
      <c r="E393">
        <v>11.541399999999999</v>
      </c>
    </row>
    <row r="394" spans="1:5" x14ac:dyDescent="0.2">
      <c r="A394">
        <v>11.367900000000001</v>
      </c>
      <c r="B394">
        <v>0.179012</v>
      </c>
      <c r="C394">
        <v>1.0325899999999999E-3</v>
      </c>
      <c r="D394">
        <v>6.01509E-2</v>
      </c>
      <c r="E394">
        <v>11.6317</v>
      </c>
    </row>
    <row r="395" spans="1:5" x14ac:dyDescent="0.2">
      <c r="A395">
        <v>11.325699999999999</v>
      </c>
      <c r="B395">
        <v>0.17896100000000001</v>
      </c>
      <c r="C395">
        <v>6.4826E-4</v>
      </c>
      <c r="D395">
        <v>6.2200499999999999E-2</v>
      </c>
      <c r="E395">
        <v>11.591699999999999</v>
      </c>
    </row>
    <row r="396" spans="1:5" x14ac:dyDescent="0.2">
      <c r="A396">
        <v>11.4001</v>
      </c>
      <c r="B396">
        <v>0.17634900000000001</v>
      </c>
      <c r="C396">
        <v>6.5517400000000001E-4</v>
      </c>
      <c r="D396">
        <v>6.2410599999999997E-2</v>
      </c>
      <c r="E396">
        <v>11.668200000000001</v>
      </c>
    </row>
    <row r="397" spans="1:5" x14ac:dyDescent="0.2">
      <c r="A397">
        <v>11.280900000000001</v>
      </c>
      <c r="B397">
        <v>0.17596300000000001</v>
      </c>
      <c r="C397">
        <v>6.3133199999999997E-4</v>
      </c>
      <c r="D397">
        <v>6.2581800000000007E-2</v>
      </c>
      <c r="E397">
        <v>11.548999999999999</v>
      </c>
    </row>
    <row r="398" spans="1:5" x14ac:dyDescent="0.2">
      <c r="A398">
        <v>11.282500000000001</v>
      </c>
      <c r="B398">
        <v>0.17674400000000001</v>
      </c>
      <c r="C398">
        <v>4.5657199999999998E-4</v>
      </c>
      <c r="D398">
        <v>6.23248E-2</v>
      </c>
      <c r="E398">
        <v>11.545400000000001</v>
      </c>
    </row>
    <row r="399" spans="1:5" x14ac:dyDescent="0.2">
      <c r="A399">
        <v>11.5266</v>
      </c>
      <c r="B399">
        <v>0.17614199999999999</v>
      </c>
      <c r="C399">
        <v>7.9560299999999998E-4</v>
      </c>
      <c r="D399">
        <v>5.9217699999999998E-2</v>
      </c>
      <c r="E399">
        <v>11.785600000000001</v>
      </c>
    </row>
    <row r="400" spans="1:5" x14ac:dyDescent="0.2">
      <c r="A400">
        <v>11.2096</v>
      </c>
      <c r="B400">
        <v>0.17474100000000001</v>
      </c>
      <c r="C400">
        <v>3.4759000000000001E-3</v>
      </c>
      <c r="D400">
        <v>6.2569399999999997E-2</v>
      </c>
      <c r="E400">
        <v>11.475899999999999</v>
      </c>
    </row>
    <row r="401" spans="1:5" x14ac:dyDescent="0.2">
      <c r="A401">
        <v>11.3978</v>
      </c>
      <c r="B401">
        <v>0.175291</v>
      </c>
      <c r="C401">
        <v>7.1215600000000003E-4</v>
      </c>
      <c r="D401">
        <v>6.0060700000000002E-2</v>
      </c>
      <c r="E401">
        <v>11.659700000000001</v>
      </c>
    </row>
    <row r="402" spans="1:5" x14ac:dyDescent="0.2">
      <c r="A402">
        <v>11.2286</v>
      </c>
      <c r="B402">
        <v>0.177318</v>
      </c>
      <c r="C402">
        <v>4.2295499999999998E-4</v>
      </c>
      <c r="D402">
        <v>6.3957700000000006E-2</v>
      </c>
      <c r="E402">
        <v>11.4947</v>
      </c>
    </row>
    <row r="403" spans="1:5" x14ac:dyDescent="0.2">
      <c r="A403">
        <v>11.2186</v>
      </c>
      <c r="B403">
        <v>0.172842</v>
      </c>
      <c r="C403">
        <v>6.6184999999999996E-4</v>
      </c>
      <c r="D403">
        <v>6.1846499999999999E-2</v>
      </c>
      <c r="E403">
        <v>11.474</v>
      </c>
    </row>
    <row r="404" spans="1:5" x14ac:dyDescent="0.2">
      <c r="A404">
        <v>11.492800000000001</v>
      </c>
      <c r="B404">
        <v>0.17774599999999999</v>
      </c>
      <c r="C404">
        <v>4.5132599999999999E-4</v>
      </c>
      <c r="D404">
        <v>5.9875699999999997E-2</v>
      </c>
      <c r="E404">
        <v>11.7545</v>
      </c>
    </row>
    <row r="405" spans="1:5" x14ac:dyDescent="0.2">
      <c r="A405">
        <v>11.4169</v>
      </c>
      <c r="B405">
        <v>0.17838799999999999</v>
      </c>
      <c r="C405">
        <v>8.1563000000000002E-4</v>
      </c>
      <c r="D405">
        <v>6.1770699999999998E-2</v>
      </c>
      <c r="E405">
        <v>11.6767</v>
      </c>
    </row>
    <row r="406" spans="1:5" x14ac:dyDescent="0.2">
      <c r="A406">
        <v>11.1889</v>
      </c>
      <c r="B406">
        <v>0.17990800000000001</v>
      </c>
      <c r="C406">
        <v>7.0190400000000005E-4</v>
      </c>
      <c r="D406">
        <v>6.6740499999999994E-2</v>
      </c>
      <c r="E406">
        <v>11.470499999999999</v>
      </c>
    </row>
    <row r="407" spans="1:5" x14ac:dyDescent="0.2">
      <c r="A407">
        <v>11.283099999999999</v>
      </c>
      <c r="B407">
        <v>0.17552999999999999</v>
      </c>
      <c r="C407">
        <v>6.4301500000000004E-4</v>
      </c>
      <c r="D407">
        <v>6.1920900000000001E-2</v>
      </c>
      <c r="E407">
        <v>11.539899999999999</v>
      </c>
    </row>
    <row r="408" spans="1:5" x14ac:dyDescent="0.2">
      <c r="A408">
        <v>11.2349</v>
      </c>
      <c r="B408">
        <v>0.17832000000000001</v>
      </c>
      <c r="C408">
        <v>6.4373000000000002E-4</v>
      </c>
      <c r="D408">
        <v>6.1947299999999997E-2</v>
      </c>
      <c r="E408">
        <v>11.4946</v>
      </c>
    </row>
    <row r="409" spans="1:5" x14ac:dyDescent="0.2">
      <c r="A409">
        <v>11.5037</v>
      </c>
      <c r="B409">
        <v>0.175625</v>
      </c>
      <c r="C409">
        <v>3.4420499999999999E-3</v>
      </c>
      <c r="D409">
        <v>6.0491299999999998E-2</v>
      </c>
      <c r="E409">
        <v>11.764799999999999</v>
      </c>
    </row>
    <row r="410" spans="1:5" x14ac:dyDescent="0.2">
      <c r="A410">
        <v>11.530900000000001</v>
      </c>
      <c r="B410">
        <v>0.17436599999999999</v>
      </c>
      <c r="C410">
        <v>8.1086199999999998E-4</v>
      </c>
      <c r="D410">
        <v>6.1992199999999997E-2</v>
      </c>
      <c r="E410">
        <v>11.792999999999999</v>
      </c>
    </row>
    <row r="411" spans="1:5" x14ac:dyDescent="0.2">
      <c r="A411">
        <v>11.2158</v>
      </c>
      <c r="B411">
        <v>0.17544000000000001</v>
      </c>
      <c r="C411">
        <v>6.6232699999999999E-4</v>
      </c>
      <c r="D411">
        <v>6.1888899999999997E-2</v>
      </c>
      <c r="E411">
        <v>11.477600000000001</v>
      </c>
    </row>
    <row r="412" spans="1:5" x14ac:dyDescent="0.2">
      <c r="A412">
        <v>11.2196</v>
      </c>
      <c r="B412">
        <v>0.17902000000000001</v>
      </c>
      <c r="C412">
        <v>8.6379100000000004E-4</v>
      </c>
      <c r="D412">
        <v>6.2065799999999997E-2</v>
      </c>
      <c r="E412">
        <v>11.4876</v>
      </c>
    </row>
    <row r="413" spans="1:5" x14ac:dyDescent="0.2">
      <c r="A413">
        <v>11.2485</v>
      </c>
      <c r="B413">
        <v>0.17518900000000001</v>
      </c>
      <c r="C413">
        <v>6.8974499999999996E-4</v>
      </c>
      <c r="D413">
        <v>6.47504E-2</v>
      </c>
      <c r="E413">
        <v>11.513999999999999</v>
      </c>
    </row>
    <row r="414" spans="1:5" x14ac:dyDescent="0.2">
      <c r="A414">
        <v>11.207800000000001</v>
      </c>
      <c r="B414">
        <v>0.17400599999999999</v>
      </c>
      <c r="C414">
        <v>3.24464E-3</v>
      </c>
      <c r="D414">
        <v>6.1973100000000003E-2</v>
      </c>
      <c r="E414">
        <v>11.474</v>
      </c>
    </row>
    <row r="415" spans="1:5" x14ac:dyDescent="0.2">
      <c r="A415">
        <v>11.283200000000001</v>
      </c>
      <c r="B415">
        <v>0.17627399999999999</v>
      </c>
      <c r="C415">
        <v>6.4396899999999999E-4</v>
      </c>
      <c r="D415">
        <v>6.2851000000000004E-2</v>
      </c>
      <c r="E415">
        <v>11.5463</v>
      </c>
    </row>
    <row r="416" spans="1:5" x14ac:dyDescent="0.2">
      <c r="A416">
        <v>11.3698</v>
      </c>
      <c r="B416">
        <v>0.178175</v>
      </c>
      <c r="C416">
        <v>6.1774300000000002E-4</v>
      </c>
      <c r="D416">
        <v>6.1767599999999999E-2</v>
      </c>
      <c r="E416">
        <v>11.6358</v>
      </c>
    </row>
    <row r="417" spans="1:6" x14ac:dyDescent="0.2">
      <c r="A417">
        <v>11.2948</v>
      </c>
      <c r="B417">
        <v>0.17547099999999999</v>
      </c>
      <c r="C417">
        <v>6.7186399999999999E-4</v>
      </c>
      <c r="D417">
        <v>6.4286700000000002E-2</v>
      </c>
      <c r="E417">
        <v>11.5609</v>
      </c>
    </row>
    <row r="418" spans="1:6" x14ac:dyDescent="0.2">
      <c r="A418">
        <v>11.267099999999999</v>
      </c>
      <c r="B418">
        <v>0.17464499999999999</v>
      </c>
      <c r="C418">
        <v>6.81877E-4</v>
      </c>
      <c r="D418">
        <v>6.2714099999999995E-2</v>
      </c>
      <c r="E418">
        <v>11.5288</v>
      </c>
    </row>
    <row r="419" spans="1:6" x14ac:dyDescent="0.2">
      <c r="A419">
        <v>11.3895</v>
      </c>
      <c r="B419">
        <v>0.17503299999999999</v>
      </c>
      <c r="C419">
        <v>6.2418E-4</v>
      </c>
      <c r="D419">
        <v>5.9937699999999997E-2</v>
      </c>
      <c r="E419">
        <v>11.648899999999999</v>
      </c>
    </row>
    <row r="420" spans="1:6" x14ac:dyDescent="0.2">
      <c r="A420">
        <v>11.523300000000001</v>
      </c>
      <c r="B420">
        <v>0.17512800000000001</v>
      </c>
      <c r="C420">
        <v>7.6985400000000005E-4</v>
      </c>
      <c r="D420">
        <v>6.20403E-2</v>
      </c>
      <c r="E420">
        <v>11.7842</v>
      </c>
    </row>
    <row r="421" spans="1:6" x14ac:dyDescent="0.2">
      <c r="A421">
        <v>11.222099999999999</v>
      </c>
      <c r="B421">
        <v>0.17726900000000001</v>
      </c>
      <c r="C421">
        <v>4.1913999999999997E-4</v>
      </c>
      <c r="D421">
        <v>6.1703899999999999E-2</v>
      </c>
      <c r="E421">
        <v>11.4862</v>
      </c>
    </row>
    <row r="422" spans="1:6" x14ac:dyDescent="0.2">
      <c r="A422">
        <f>AVERAGE(A372:A421)</f>
        <v>11.54454</v>
      </c>
      <c r="B422">
        <f t="shared" ref="B422" si="46">AVERAGE(B372:B421)</f>
        <v>0.17635852000000005</v>
      </c>
      <c r="C422">
        <f t="shared" ref="C422" si="47">AVERAGE(C372:C421)</f>
        <v>9.6958617999999997E-4</v>
      </c>
      <c r="D422">
        <f t="shared" ref="D422" si="48">AVERAGE(D372:D421)</f>
        <v>6.2111147999999991E-2</v>
      </c>
      <c r="E422">
        <f t="shared" ref="E422" si="49">AVERAGE(E372:E421)</f>
        <v>11.808028000000002</v>
      </c>
    </row>
    <row r="425" spans="1:6" x14ac:dyDescent="0.2">
      <c r="A425">
        <v>12.1347</v>
      </c>
      <c r="B425">
        <v>0.113553</v>
      </c>
      <c r="C425">
        <v>6.2513399999999995E-4</v>
      </c>
      <c r="D425">
        <v>5.79953E-2</v>
      </c>
      <c r="E425">
        <v>12.324299999999999</v>
      </c>
      <c r="F425">
        <v>11</v>
      </c>
    </row>
    <row r="426" spans="1:6" x14ac:dyDescent="0.2">
      <c r="A426">
        <v>6.21204</v>
      </c>
      <c r="B426">
        <v>0.11899</v>
      </c>
      <c r="C426">
        <v>3.0994399999999999E-4</v>
      </c>
      <c r="D426">
        <v>5.6458500000000002E-2</v>
      </c>
      <c r="E426">
        <v>6.4094499999999996</v>
      </c>
    </row>
    <row r="427" spans="1:6" x14ac:dyDescent="0.2">
      <c r="A427">
        <v>6.2840999999999996</v>
      </c>
      <c r="B427">
        <v>0.11278199999999999</v>
      </c>
      <c r="C427">
        <v>6.2751799999999998E-4</v>
      </c>
      <c r="D427">
        <v>5.9916700000000003E-2</v>
      </c>
      <c r="E427">
        <v>6.48672</v>
      </c>
    </row>
    <row r="428" spans="1:6" x14ac:dyDescent="0.2">
      <c r="A428">
        <v>6.2201000000000004</v>
      </c>
      <c r="B428">
        <v>0.11332</v>
      </c>
      <c r="C428">
        <v>3.0326799999999998E-4</v>
      </c>
      <c r="D428">
        <v>5.7456699999999999E-2</v>
      </c>
      <c r="E428">
        <v>6.4153700000000002</v>
      </c>
    </row>
    <row r="429" spans="1:6" x14ac:dyDescent="0.2">
      <c r="A429">
        <v>6.2157400000000003</v>
      </c>
      <c r="B429">
        <v>0.111265</v>
      </c>
      <c r="C429">
        <v>6.3848500000000005E-4</v>
      </c>
      <c r="D429">
        <v>5.8401300000000003E-2</v>
      </c>
      <c r="E429">
        <v>6.41418</v>
      </c>
    </row>
    <row r="430" spans="1:6" x14ac:dyDescent="0.2">
      <c r="A430">
        <v>6.2692399999999999</v>
      </c>
      <c r="B430">
        <v>0.111858</v>
      </c>
      <c r="C430">
        <v>6.2727900000000001E-4</v>
      </c>
      <c r="D430">
        <v>5.8064900000000003E-2</v>
      </c>
      <c r="E430">
        <v>6.46394</v>
      </c>
    </row>
    <row r="431" spans="1:6" x14ac:dyDescent="0.2">
      <c r="A431">
        <v>6.2491899999999996</v>
      </c>
      <c r="B431">
        <v>0.11289200000000001</v>
      </c>
      <c r="C431">
        <v>6.0057600000000002E-4</v>
      </c>
      <c r="D431">
        <v>6.0578300000000002E-2</v>
      </c>
      <c r="E431">
        <v>6.4460899999999999</v>
      </c>
    </row>
    <row r="432" spans="1:6" x14ac:dyDescent="0.2">
      <c r="A432">
        <v>6.2249600000000003</v>
      </c>
      <c r="B432">
        <v>0.111639</v>
      </c>
      <c r="C432">
        <v>3.0732200000000001E-4</v>
      </c>
      <c r="D432">
        <v>5.8347700000000002E-2</v>
      </c>
      <c r="E432">
        <v>6.4134500000000001</v>
      </c>
    </row>
    <row r="433" spans="1:5" x14ac:dyDescent="0.2">
      <c r="A433">
        <v>6.1949300000000003</v>
      </c>
      <c r="B433">
        <v>0.115535</v>
      </c>
      <c r="C433">
        <v>6.17266E-4</v>
      </c>
      <c r="D433">
        <v>5.7986000000000003E-2</v>
      </c>
      <c r="E433">
        <v>6.3870500000000003</v>
      </c>
    </row>
    <row r="434" spans="1:5" x14ac:dyDescent="0.2">
      <c r="A434">
        <v>6.2291499999999997</v>
      </c>
      <c r="B434">
        <v>0.11125</v>
      </c>
      <c r="C434">
        <v>5.4717100000000005E-4</v>
      </c>
      <c r="D434">
        <v>5.8682699999999997E-2</v>
      </c>
      <c r="E434">
        <v>6.4280600000000003</v>
      </c>
    </row>
    <row r="435" spans="1:5" x14ac:dyDescent="0.2">
      <c r="A435">
        <v>6.2544899999999997</v>
      </c>
      <c r="B435">
        <v>0.11254400000000001</v>
      </c>
      <c r="C435">
        <v>7.9464900000000003E-4</v>
      </c>
      <c r="D435">
        <v>5.8314100000000001E-2</v>
      </c>
      <c r="E435">
        <v>6.4474600000000004</v>
      </c>
    </row>
    <row r="436" spans="1:5" x14ac:dyDescent="0.2">
      <c r="A436">
        <v>6.2096600000000004</v>
      </c>
      <c r="B436">
        <v>0.114313</v>
      </c>
      <c r="C436">
        <v>7.78913E-4</v>
      </c>
      <c r="D436">
        <v>5.8218499999999999E-2</v>
      </c>
      <c r="E436">
        <v>6.4015300000000002</v>
      </c>
    </row>
    <row r="437" spans="1:5" x14ac:dyDescent="0.2">
      <c r="A437">
        <v>6.2599400000000003</v>
      </c>
      <c r="B437">
        <v>0.114449</v>
      </c>
      <c r="C437">
        <v>7.9750999999999997E-4</v>
      </c>
      <c r="D437">
        <v>5.8705100000000003E-2</v>
      </c>
      <c r="E437">
        <v>6.4587300000000001</v>
      </c>
    </row>
    <row r="438" spans="1:5" x14ac:dyDescent="0.2">
      <c r="A438">
        <v>6.1903800000000002</v>
      </c>
      <c r="B438">
        <v>0.113293</v>
      </c>
      <c r="C438">
        <v>3.0756000000000002E-4</v>
      </c>
      <c r="D438">
        <v>6.2470900000000003E-2</v>
      </c>
      <c r="E438">
        <v>6.38978</v>
      </c>
    </row>
    <row r="439" spans="1:5" x14ac:dyDescent="0.2">
      <c r="A439">
        <v>6.22919</v>
      </c>
      <c r="B439">
        <v>0.11054899999999999</v>
      </c>
      <c r="C439">
        <v>6.3013999999999995E-4</v>
      </c>
      <c r="D439">
        <v>5.8281899999999998E-2</v>
      </c>
      <c r="E439">
        <v>6.4155300000000004</v>
      </c>
    </row>
    <row r="440" spans="1:5" x14ac:dyDescent="0.2">
      <c r="A440">
        <v>6.27935</v>
      </c>
      <c r="B440">
        <v>0.11142100000000001</v>
      </c>
      <c r="C440">
        <v>6.3228600000000002E-4</v>
      </c>
      <c r="D440">
        <v>5.8404699999999997E-2</v>
      </c>
      <c r="E440">
        <v>6.4723899999999999</v>
      </c>
    </row>
    <row r="441" spans="1:5" x14ac:dyDescent="0.2">
      <c r="A441">
        <v>6.2051299999999996</v>
      </c>
      <c r="B441">
        <v>0.114343</v>
      </c>
      <c r="C441">
        <v>6.0796699999999995E-4</v>
      </c>
      <c r="D441">
        <v>5.8323600000000003E-2</v>
      </c>
      <c r="E441">
        <v>6.4043400000000004</v>
      </c>
    </row>
    <row r="442" spans="1:5" x14ac:dyDescent="0.2">
      <c r="A442">
        <v>6.2608499999999996</v>
      </c>
      <c r="B442">
        <v>0.111773</v>
      </c>
      <c r="C442">
        <v>6.2155700000000001E-4</v>
      </c>
      <c r="D442">
        <v>5.8886800000000003E-2</v>
      </c>
      <c r="E442">
        <v>6.4583500000000003</v>
      </c>
    </row>
    <row r="443" spans="1:5" x14ac:dyDescent="0.2">
      <c r="A443">
        <v>6.3560999999999996</v>
      </c>
      <c r="B443">
        <v>0.112335</v>
      </c>
      <c r="C443">
        <v>6.3109400000000001E-4</v>
      </c>
      <c r="D443">
        <v>5.6774100000000001E-2</v>
      </c>
      <c r="E443">
        <v>6.5502599999999997</v>
      </c>
    </row>
    <row r="444" spans="1:5" x14ac:dyDescent="0.2">
      <c r="A444">
        <v>6.2299699999999998</v>
      </c>
      <c r="B444">
        <v>0.111666</v>
      </c>
      <c r="C444">
        <v>6.3633899999999998E-4</v>
      </c>
      <c r="D444">
        <v>5.8364899999999997E-2</v>
      </c>
      <c r="E444">
        <v>6.4199599999999997</v>
      </c>
    </row>
    <row r="445" spans="1:5" x14ac:dyDescent="0.2">
      <c r="A445">
        <v>6.2039299999999997</v>
      </c>
      <c r="B445">
        <v>0.111511</v>
      </c>
      <c r="C445">
        <v>6.4039200000000004E-4</v>
      </c>
      <c r="D445">
        <v>5.8298099999999999E-2</v>
      </c>
      <c r="E445">
        <v>6.3964299999999996</v>
      </c>
    </row>
    <row r="446" spans="1:5" x14ac:dyDescent="0.2">
      <c r="A446">
        <v>6.2779800000000003</v>
      </c>
      <c r="B446">
        <v>0.113664</v>
      </c>
      <c r="C446">
        <v>8.0394699999999995E-4</v>
      </c>
      <c r="D446">
        <v>5.8644099999999998E-2</v>
      </c>
      <c r="E446">
        <v>6.4770500000000002</v>
      </c>
    </row>
    <row r="447" spans="1:5" x14ac:dyDescent="0.2">
      <c r="A447">
        <v>6.2098100000000001</v>
      </c>
      <c r="B447">
        <v>0.11451699999999999</v>
      </c>
      <c r="C447">
        <v>6.4754500000000002E-4</v>
      </c>
      <c r="D447">
        <v>5.7799299999999998E-2</v>
      </c>
      <c r="E447">
        <v>6.4004700000000003</v>
      </c>
    </row>
    <row r="448" spans="1:5" x14ac:dyDescent="0.2">
      <c r="A448">
        <v>6.2337499999999997</v>
      </c>
      <c r="B448">
        <v>0.11175599999999999</v>
      </c>
      <c r="C448">
        <v>6.4849899999999997E-4</v>
      </c>
      <c r="D448">
        <v>5.7357999999999999E-2</v>
      </c>
      <c r="E448">
        <v>6.4315100000000003</v>
      </c>
    </row>
    <row r="449" spans="1:5" x14ac:dyDescent="0.2">
      <c r="A449">
        <v>6.2949700000000002</v>
      </c>
      <c r="B449">
        <v>0.111972</v>
      </c>
      <c r="C449">
        <v>6.5708200000000002E-4</v>
      </c>
      <c r="D449">
        <v>6.0258600000000002E-2</v>
      </c>
      <c r="E449">
        <v>6.4912900000000002</v>
      </c>
    </row>
    <row r="450" spans="1:5" x14ac:dyDescent="0.2">
      <c r="A450">
        <v>6.22912</v>
      </c>
      <c r="B450">
        <v>0.113109</v>
      </c>
      <c r="C450">
        <v>7.94172E-4</v>
      </c>
      <c r="D450">
        <v>5.8345300000000003E-2</v>
      </c>
      <c r="E450">
        <v>6.4245999999999999</v>
      </c>
    </row>
    <row r="451" spans="1:5" x14ac:dyDescent="0.2">
      <c r="A451">
        <v>6.2269600000000001</v>
      </c>
      <c r="B451">
        <v>0.11726399999999999</v>
      </c>
      <c r="C451">
        <v>7.9608000000000001E-4</v>
      </c>
      <c r="D451">
        <v>5.9292600000000001E-2</v>
      </c>
      <c r="E451">
        <v>6.4249700000000001</v>
      </c>
    </row>
    <row r="452" spans="1:5" x14ac:dyDescent="0.2">
      <c r="A452">
        <v>6.2284199999999998</v>
      </c>
      <c r="B452">
        <v>0.11086</v>
      </c>
      <c r="C452">
        <v>6.33717E-4</v>
      </c>
      <c r="D452">
        <v>5.8249200000000001E-2</v>
      </c>
      <c r="E452">
        <v>6.42225</v>
      </c>
    </row>
    <row r="453" spans="1:5" x14ac:dyDescent="0.2">
      <c r="A453">
        <v>6.2083000000000004</v>
      </c>
      <c r="B453">
        <v>0.112345</v>
      </c>
      <c r="C453">
        <v>5.6457499999999999E-4</v>
      </c>
      <c r="D453">
        <v>6.0951499999999999E-2</v>
      </c>
      <c r="E453">
        <v>6.39961</v>
      </c>
    </row>
    <row r="454" spans="1:5" x14ac:dyDescent="0.2">
      <c r="A454">
        <v>6.3682600000000003</v>
      </c>
      <c r="B454">
        <v>0.11319</v>
      </c>
      <c r="C454">
        <v>7.85351E-4</v>
      </c>
      <c r="D454">
        <v>5.87552E-2</v>
      </c>
      <c r="E454">
        <v>6.5654899999999996</v>
      </c>
    </row>
    <row r="455" spans="1:5" x14ac:dyDescent="0.2">
      <c r="A455">
        <v>6.2247300000000001</v>
      </c>
      <c r="B455">
        <v>0.111835</v>
      </c>
      <c r="C455">
        <v>3.2186500000000001E-4</v>
      </c>
      <c r="D455">
        <v>5.9725800000000002E-2</v>
      </c>
      <c r="E455">
        <v>6.4209699999999996</v>
      </c>
    </row>
    <row r="456" spans="1:5" x14ac:dyDescent="0.2">
      <c r="A456">
        <v>6.2874499999999998</v>
      </c>
      <c r="B456">
        <v>0.112154</v>
      </c>
      <c r="C456">
        <v>6.0772899999999999E-4</v>
      </c>
      <c r="D456">
        <v>5.7987499999999997E-2</v>
      </c>
      <c r="E456">
        <v>6.4798200000000001</v>
      </c>
    </row>
    <row r="457" spans="1:5" x14ac:dyDescent="0.2">
      <c r="A457">
        <v>6.2106000000000003</v>
      </c>
      <c r="B457">
        <v>0.11218</v>
      </c>
      <c r="C457">
        <v>6.2775600000000004E-4</v>
      </c>
      <c r="D457">
        <v>5.7110099999999997E-2</v>
      </c>
      <c r="E457">
        <v>6.4033199999999999</v>
      </c>
    </row>
    <row r="458" spans="1:5" x14ac:dyDescent="0.2">
      <c r="A458">
        <v>6.2675799999999997</v>
      </c>
      <c r="B458">
        <v>0.110807</v>
      </c>
      <c r="C458">
        <v>3.4830600000000001E-3</v>
      </c>
      <c r="D458">
        <v>5.8072100000000001E-2</v>
      </c>
      <c r="E458">
        <v>6.45974</v>
      </c>
    </row>
    <row r="459" spans="1:5" x14ac:dyDescent="0.2">
      <c r="A459">
        <v>6.4093999999999998</v>
      </c>
      <c r="B459">
        <v>0.114846</v>
      </c>
      <c r="C459">
        <v>7.5244899999999998E-4</v>
      </c>
      <c r="D459">
        <v>5.8026800000000003E-2</v>
      </c>
      <c r="E459">
        <v>6.6044499999999999</v>
      </c>
    </row>
    <row r="460" spans="1:5" x14ac:dyDescent="0.2">
      <c r="A460">
        <v>6.4167800000000002</v>
      </c>
      <c r="B460">
        <v>0.113732</v>
      </c>
      <c r="C460">
        <v>3.0088400000000001E-4</v>
      </c>
      <c r="D460">
        <v>5.7534000000000002E-2</v>
      </c>
      <c r="E460">
        <v>6.6109200000000001</v>
      </c>
    </row>
    <row r="461" spans="1:5" x14ac:dyDescent="0.2">
      <c r="A461">
        <v>6.2371100000000004</v>
      </c>
      <c r="B461">
        <v>0.11169800000000001</v>
      </c>
      <c r="C461">
        <v>6.4373000000000002E-4</v>
      </c>
      <c r="D461">
        <v>5.8051800000000001E-2</v>
      </c>
      <c r="E461">
        <v>6.4292100000000003</v>
      </c>
    </row>
    <row r="462" spans="1:5" x14ac:dyDescent="0.2">
      <c r="A462">
        <v>6.2591099999999997</v>
      </c>
      <c r="B462">
        <v>0.111593</v>
      </c>
      <c r="C462">
        <v>6.4921399999999995E-4</v>
      </c>
      <c r="D462">
        <v>5.8028900000000001E-2</v>
      </c>
      <c r="E462">
        <v>6.4531000000000001</v>
      </c>
    </row>
    <row r="463" spans="1:5" x14ac:dyDescent="0.2">
      <c r="A463">
        <v>6.2968299999999999</v>
      </c>
      <c r="B463">
        <v>0.11140799999999999</v>
      </c>
      <c r="C463">
        <v>6.2704099999999995E-4</v>
      </c>
      <c r="D463">
        <v>5.8326000000000003E-2</v>
      </c>
      <c r="E463">
        <v>6.48569</v>
      </c>
    </row>
    <row r="464" spans="1:5" x14ac:dyDescent="0.2">
      <c r="A464">
        <v>6.31562</v>
      </c>
      <c r="B464">
        <v>0.113122</v>
      </c>
      <c r="C464">
        <v>6.2394100000000004E-4</v>
      </c>
      <c r="D464">
        <v>5.9839999999999997E-2</v>
      </c>
      <c r="E464">
        <v>6.5133000000000001</v>
      </c>
    </row>
    <row r="465" spans="1:6" x14ac:dyDescent="0.2">
      <c r="A465">
        <v>6.2786400000000002</v>
      </c>
      <c r="B465">
        <v>0.11266900000000001</v>
      </c>
      <c r="C465">
        <v>3.4770999999999999E-3</v>
      </c>
      <c r="D465">
        <v>5.8239699999999998E-2</v>
      </c>
      <c r="E465">
        <v>6.4787499999999998</v>
      </c>
    </row>
    <row r="466" spans="1:6" x14ac:dyDescent="0.2">
      <c r="A466">
        <v>6.3392600000000003</v>
      </c>
      <c r="B466">
        <v>0.112192</v>
      </c>
      <c r="C466">
        <v>6.3610100000000003E-4</v>
      </c>
      <c r="D466">
        <v>5.9548400000000001E-2</v>
      </c>
      <c r="E466">
        <v>6.5364300000000002</v>
      </c>
    </row>
    <row r="467" spans="1:6" x14ac:dyDescent="0.2">
      <c r="A467">
        <v>6.2882499999999997</v>
      </c>
      <c r="B467">
        <v>0.116229</v>
      </c>
      <c r="C467">
        <v>6.3204799999999996E-4</v>
      </c>
      <c r="D467">
        <v>6.4041399999999998E-2</v>
      </c>
      <c r="E467">
        <v>6.4858799999999999</v>
      </c>
    </row>
    <row r="468" spans="1:6" x14ac:dyDescent="0.2">
      <c r="A468">
        <v>6.2123200000000001</v>
      </c>
      <c r="B468">
        <v>0.11156099999999999</v>
      </c>
      <c r="C468">
        <v>9.9897399999999991E-4</v>
      </c>
      <c r="D468">
        <v>5.9125200000000003E-2</v>
      </c>
      <c r="E468">
        <v>6.40909</v>
      </c>
    </row>
    <row r="469" spans="1:6" x14ac:dyDescent="0.2">
      <c r="A469">
        <v>6.2394299999999996</v>
      </c>
      <c r="B469">
        <v>0.11631900000000001</v>
      </c>
      <c r="C469">
        <v>6.0415299999999996E-4</v>
      </c>
      <c r="D469">
        <v>5.8421599999999997E-2</v>
      </c>
      <c r="E469">
        <v>6.4340700000000002</v>
      </c>
    </row>
    <row r="470" spans="1:6" x14ac:dyDescent="0.2">
      <c r="A470">
        <v>6.2099099999999998</v>
      </c>
      <c r="B470">
        <v>0.11222799999999999</v>
      </c>
      <c r="C470">
        <v>6.5684300000000005E-4</v>
      </c>
      <c r="D470">
        <v>5.8319099999999999E-2</v>
      </c>
      <c r="E470">
        <v>6.4062700000000001</v>
      </c>
    </row>
    <row r="471" spans="1:6" x14ac:dyDescent="0.2">
      <c r="A471">
        <v>6.2738500000000004</v>
      </c>
      <c r="B471">
        <v>0.11189</v>
      </c>
      <c r="C471">
        <v>5.9223200000000004E-4</v>
      </c>
      <c r="D471">
        <v>6.1524599999999999E-2</v>
      </c>
      <c r="E471">
        <v>6.4697500000000003</v>
      </c>
    </row>
    <row r="472" spans="1:6" x14ac:dyDescent="0.2">
      <c r="A472">
        <v>6.21495</v>
      </c>
      <c r="B472">
        <v>0.11525299999999999</v>
      </c>
      <c r="C472">
        <v>6.3347800000000004E-4</v>
      </c>
      <c r="D472">
        <v>5.62415E-2</v>
      </c>
      <c r="E472">
        <v>6.4103300000000001</v>
      </c>
    </row>
    <row r="473" spans="1:6" x14ac:dyDescent="0.2">
      <c r="A473">
        <v>6.2609700000000004</v>
      </c>
      <c r="B473">
        <v>0.111231</v>
      </c>
      <c r="C473">
        <v>6.2060399999999997E-4</v>
      </c>
      <c r="D473">
        <v>5.7105099999999999E-2</v>
      </c>
      <c r="E473">
        <v>6.4524299999999997</v>
      </c>
    </row>
    <row r="474" spans="1:6" x14ac:dyDescent="0.2">
      <c r="A474">
        <v>6.2095599999999997</v>
      </c>
      <c r="B474">
        <v>0.11554200000000001</v>
      </c>
      <c r="C474">
        <v>6.0653699999999998E-4</v>
      </c>
      <c r="D474">
        <v>5.6717400000000001E-2</v>
      </c>
      <c r="E474">
        <v>6.4078999999999997</v>
      </c>
    </row>
    <row r="475" spans="1:6" x14ac:dyDescent="0.2">
      <c r="A475">
        <f>AVERAGE(A425:A474)</f>
        <v>6.3728612</v>
      </c>
      <c r="B475">
        <f t="shared" ref="B475" si="50">AVERAGE(B425:B474)</f>
        <v>0.11296894</v>
      </c>
      <c r="C475">
        <f t="shared" ref="C475" si="51">AVERAGE(C425:C474)</f>
        <v>7.3418153999999967E-4</v>
      </c>
      <c r="D475">
        <f t="shared" ref="D475" si="52">AVERAGE(D425:D474)</f>
        <v>5.8611431999999991E-2</v>
      </c>
      <c r="E475">
        <f t="shared" ref="E475" si="53">AVERAGE(E425:E474)</f>
        <v>6.5678406000000003</v>
      </c>
    </row>
    <row r="478" spans="1:6" x14ac:dyDescent="0.2">
      <c r="A478">
        <v>15.2888</v>
      </c>
      <c r="B478">
        <v>0.12890399999999999</v>
      </c>
      <c r="C478">
        <v>1.46079E-3</v>
      </c>
      <c r="D478">
        <v>5.8545399999999997E-2</v>
      </c>
      <c r="E478">
        <v>15.503</v>
      </c>
      <c r="F478">
        <v>12</v>
      </c>
    </row>
    <row r="479" spans="1:6" x14ac:dyDescent="0.2">
      <c r="A479">
        <v>7.6977799999999998</v>
      </c>
      <c r="B479">
        <v>0.126642</v>
      </c>
      <c r="C479">
        <v>6.5946600000000005E-4</v>
      </c>
      <c r="D479">
        <v>5.8566800000000002E-2</v>
      </c>
      <c r="E479">
        <v>7.9057399999999998</v>
      </c>
    </row>
    <row r="480" spans="1:6" x14ac:dyDescent="0.2">
      <c r="A480">
        <v>7.5388299999999999</v>
      </c>
      <c r="B480">
        <v>0.12534999999999999</v>
      </c>
      <c r="C480">
        <v>6.3252399999999998E-4</v>
      </c>
      <c r="D480">
        <v>5.7975499999999999E-2</v>
      </c>
      <c r="E480">
        <v>7.7423299999999999</v>
      </c>
    </row>
    <row r="481" spans="1:5" x14ac:dyDescent="0.2">
      <c r="A481">
        <v>7.50021</v>
      </c>
      <c r="B481">
        <v>0.125698</v>
      </c>
      <c r="C481">
        <v>6.5422099999999997E-4</v>
      </c>
      <c r="D481">
        <v>5.9269700000000002E-2</v>
      </c>
      <c r="E481">
        <v>7.7058400000000002</v>
      </c>
    </row>
    <row r="482" spans="1:5" x14ac:dyDescent="0.2">
      <c r="A482">
        <v>7.7247399999999997</v>
      </c>
      <c r="B482">
        <v>0.12804699999999999</v>
      </c>
      <c r="C482">
        <v>6.6781000000000002E-4</v>
      </c>
      <c r="D482">
        <v>5.77774E-2</v>
      </c>
      <c r="E482">
        <v>7.9356499999999999</v>
      </c>
    </row>
    <row r="483" spans="1:5" x14ac:dyDescent="0.2">
      <c r="A483">
        <v>7.50807</v>
      </c>
      <c r="B483">
        <v>0.124206</v>
      </c>
      <c r="C483">
        <v>6.4253800000000001E-4</v>
      </c>
      <c r="D483">
        <v>5.5362000000000001E-2</v>
      </c>
      <c r="E483">
        <v>7.7130599999999996</v>
      </c>
    </row>
    <row r="484" spans="1:5" x14ac:dyDescent="0.2">
      <c r="A484">
        <v>8.2636599999999998</v>
      </c>
      <c r="B484">
        <v>0.12537400000000001</v>
      </c>
      <c r="C484">
        <v>6.0033799999999996E-4</v>
      </c>
      <c r="D484">
        <v>5.7807699999999997E-2</v>
      </c>
      <c r="E484">
        <v>8.46692</v>
      </c>
    </row>
    <row r="485" spans="1:5" x14ac:dyDescent="0.2">
      <c r="A485">
        <v>7.57728</v>
      </c>
      <c r="B485">
        <v>0.12673799999999999</v>
      </c>
      <c r="C485">
        <v>3.29494E-4</v>
      </c>
      <c r="D485">
        <v>5.9768000000000002E-2</v>
      </c>
      <c r="E485">
        <v>7.7880500000000001</v>
      </c>
    </row>
    <row r="486" spans="1:5" x14ac:dyDescent="0.2">
      <c r="A486">
        <v>7.57531</v>
      </c>
      <c r="B486">
        <v>0.124435</v>
      </c>
      <c r="C486">
        <v>6.39439E-4</v>
      </c>
      <c r="D486">
        <v>5.7760199999999998E-2</v>
      </c>
      <c r="E486">
        <v>7.7838000000000003</v>
      </c>
    </row>
    <row r="487" spans="1:5" x14ac:dyDescent="0.2">
      <c r="A487">
        <v>8.2889499999999998</v>
      </c>
      <c r="B487">
        <v>0.12886500000000001</v>
      </c>
      <c r="C487">
        <v>3.4236900000000001E-3</v>
      </c>
      <c r="D487">
        <v>5.8350300000000001E-2</v>
      </c>
      <c r="E487">
        <v>8.5054099999999995</v>
      </c>
    </row>
    <row r="488" spans="1:5" x14ac:dyDescent="0.2">
      <c r="A488">
        <v>8.0330399999999997</v>
      </c>
      <c r="B488">
        <v>0.128026</v>
      </c>
      <c r="C488">
        <v>3.1280499999999998E-4</v>
      </c>
      <c r="D488">
        <v>5.7309400000000003E-2</v>
      </c>
      <c r="E488">
        <v>8.2400599999999997</v>
      </c>
    </row>
    <row r="489" spans="1:5" x14ac:dyDescent="0.2">
      <c r="A489">
        <v>7.9032</v>
      </c>
      <c r="B489">
        <v>0.12789900000000001</v>
      </c>
      <c r="C489">
        <v>8.1300700000000003E-4</v>
      </c>
      <c r="D489">
        <v>5.5742699999999999E-2</v>
      </c>
      <c r="E489">
        <v>8.1142099999999999</v>
      </c>
    </row>
    <row r="490" spans="1:5" x14ac:dyDescent="0.2">
      <c r="A490">
        <v>7.8545999999999996</v>
      </c>
      <c r="B490">
        <v>0.12559899999999999</v>
      </c>
      <c r="C490">
        <v>6.4301500000000004E-4</v>
      </c>
      <c r="D490">
        <v>5.8053500000000001E-2</v>
      </c>
      <c r="E490">
        <v>8.0633099999999995</v>
      </c>
    </row>
    <row r="491" spans="1:5" x14ac:dyDescent="0.2">
      <c r="A491">
        <v>8.0278700000000001</v>
      </c>
      <c r="B491">
        <v>0.130663</v>
      </c>
      <c r="C491">
        <v>6.6685699999999997E-4</v>
      </c>
      <c r="D491">
        <v>5.8468600000000003E-2</v>
      </c>
      <c r="E491">
        <v>8.2429299999999994</v>
      </c>
    </row>
    <row r="492" spans="1:5" x14ac:dyDescent="0.2">
      <c r="A492">
        <v>7.6367700000000003</v>
      </c>
      <c r="B492">
        <v>0.124762</v>
      </c>
      <c r="C492">
        <v>6.4921399999999995E-4</v>
      </c>
      <c r="D492">
        <v>6.0843899999999999E-2</v>
      </c>
      <c r="E492">
        <v>7.84551</v>
      </c>
    </row>
    <row r="493" spans="1:5" x14ac:dyDescent="0.2">
      <c r="A493">
        <v>7.6535900000000003</v>
      </c>
      <c r="B493">
        <v>0.126522</v>
      </c>
      <c r="C493">
        <v>7.7414499999999995E-4</v>
      </c>
      <c r="D493">
        <v>5.7733800000000002E-2</v>
      </c>
      <c r="E493">
        <v>7.8645800000000001</v>
      </c>
    </row>
    <row r="494" spans="1:5" x14ac:dyDescent="0.2">
      <c r="A494">
        <v>8.1223299999999998</v>
      </c>
      <c r="B494">
        <v>0.13007299999999999</v>
      </c>
      <c r="C494">
        <v>3.3896E-3</v>
      </c>
      <c r="D494">
        <v>5.8319099999999999E-2</v>
      </c>
      <c r="E494">
        <v>8.3312200000000001</v>
      </c>
    </row>
    <row r="495" spans="1:5" x14ac:dyDescent="0.2">
      <c r="A495">
        <v>7.7609700000000004</v>
      </c>
      <c r="B495">
        <v>0.125606</v>
      </c>
      <c r="C495">
        <v>7.7986699999999995E-4</v>
      </c>
      <c r="D495">
        <v>5.7661999999999998E-2</v>
      </c>
      <c r="E495">
        <v>7.9653999999999998</v>
      </c>
    </row>
    <row r="496" spans="1:5" x14ac:dyDescent="0.2">
      <c r="A496">
        <v>8.0618700000000008</v>
      </c>
      <c r="B496">
        <v>0.13012299999999999</v>
      </c>
      <c r="C496">
        <v>6.3657799999999995E-4</v>
      </c>
      <c r="D496">
        <v>5.8837899999999999E-2</v>
      </c>
      <c r="E496">
        <v>8.2677399999999999</v>
      </c>
    </row>
    <row r="497" spans="1:5" x14ac:dyDescent="0.2">
      <c r="A497">
        <v>8.2178799999999992</v>
      </c>
      <c r="B497">
        <v>0.12977900000000001</v>
      </c>
      <c r="C497">
        <v>6.38723E-4</v>
      </c>
      <c r="D497">
        <v>5.8072800000000001E-2</v>
      </c>
      <c r="E497">
        <v>8.4321199999999994</v>
      </c>
    </row>
    <row r="498" spans="1:5" x14ac:dyDescent="0.2">
      <c r="A498">
        <v>8.0950000000000006</v>
      </c>
      <c r="B498">
        <v>0.12668399999999999</v>
      </c>
      <c r="C498">
        <v>3.4146300000000001E-3</v>
      </c>
      <c r="D498">
        <v>5.5838100000000002E-2</v>
      </c>
      <c r="E498">
        <v>8.3034599999999994</v>
      </c>
    </row>
    <row r="499" spans="1:5" x14ac:dyDescent="0.2">
      <c r="A499">
        <v>7.9916700000000001</v>
      </c>
      <c r="B499">
        <v>0.127334</v>
      </c>
      <c r="C499">
        <v>6.5994299999999997E-4</v>
      </c>
      <c r="D499">
        <v>5.8610200000000001E-2</v>
      </c>
      <c r="E499">
        <v>8.1987199999999998</v>
      </c>
    </row>
    <row r="500" spans="1:5" x14ac:dyDescent="0.2">
      <c r="A500">
        <v>8.4883400000000009</v>
      </c>
      <c r="B500">
        <v>0.13283500000000001</v>
      </c>
      <c r="C500">
        <v>6.3347800000000004E-4</v>
      </c>
      <c r="D500">
        <v>5.7982199999999998E-2</v>
      </c>
      <c r="E500">
        <v>8.7031600000000005</v>
      </c>
    </row>
    <row r="501" spans="1:5" x14ac:dyDescent="0.2">
      <c r="A501">
        <v>7.7079800000000001</v>
      </c>
      <c r="B501">
        <v>0.128493</v>
      </c>
      <c r="C501">
        <v>3.2281900000000001E-4</v>
      </c>
      <c r="D501">
        <v>5.5857400000000001E-2</v>
      </c>
      <c r="E501">
        <v>7.91934</v>
      </c>
    </row>
    <row r="502" spans="1:5" x14ac:dyDescent="0.2">
      <c r="A502">
        <v>7.7156799999999999</v>
      </c>
      <c r="B502">
        <v>0.12589900000000001</v>
      </c>
      <c r="C502">
        <v>6.2131899999999995E-4</v>
      </c>
      <c r="D502">
        <v>5.5829299999999998E-2</v>
      </c>
      <c r="E502">
        <v>7.9237599999999997</v>
      </c>
    </row>
    <row r="503" spans="1:5" x14ac:dyDescent="0.2">
      <c r="A503">
        <v>7.5381400000000003</v>
      </c>
      <c r="B503">
        <v>0.12767500000000001</v>
      </c>
      <c r="C503">
        <v>7.9083400000000002E-4</v>
      </c>
      <c r="D503">
        <v>5.9767199999999999E-2</v>
      </c>
      <c r="E503">
        <v>7.7478600000000002</v>
      </c>
    </row>
    <row r="504" spans="1:5" x14ac:dyDescent="0.2">
      <c r="A504">
        <v>7.6943099999999998</v>
      </c>
      <c r="B504">
        <v>0.12765199999999999</v>
      </c>
      <c r="C504">
        <v>6.5612799999999996E-4</v>
      </c>
      <c r="D504">
        <v>5.58197E-2</v>
      </c>
      <c r="E504">
        <v>7.9019899999999996</v>
      </c>
    </row>
    <row r="505" spans="1:5" x14ac:dyDescent="0.2">
      <c r="A505">
        <v>8.0613899999999994</v>
      </c>
      <c r="B505">
        <v>0.127218</v>
      </c>
      <c r="C505">
        <v>3.23534E-4</v>
      </c>
      <c r="D505">
        <v>5.7031900000000003E-2</v>
      </c>
      <c r="E505">
        <v>8.2702100000000005</v>
      </c>
    </row>
    <row r="506" spans="1:5" x14ac:dyDescent="0.2">
      <c r="A506">
        <v>8.5750100000000007</v>
      </c>
      <c r="B506">
        <v>0.129105</v>
      </c>
      <c r="C506">
        <v>3.29494E-4</v>
      </c>
      <c r="D506">
        <v>5.60026E-2</v>
      </c>
      <c r="E506">
        <v>8.7798200000000008</v>
      </c>
    </row>
    <row r="507" spans="1:5" x14ac:dyDescent="0.2">
      <c r="A507">
        <v>8.38551</v>
      </c>
      <c r="B507">
        <v>0.128717</v>
      </c>
      <c r="C507">
        <v>6.3323999999999997E-4</v>
      </c>
      <c r="D507">
        <v>6.01246E-2</v>
      </c>
      <c r="E507">
        <v>8.5921400000000006</v>
      </c>
    </row>
    <row r="508" spans="1:5" x14ac:dyDescent="0.2">
      <c r="A508">
        <v>9.0740400000000001</v>
      </c>
      <c r="B508">
        <v>0.12889600000000001</v>
      </c>
      <c r="C508">
        <v>7.7414499999999995E-4</v>
      </c>
      <c r="D508">
        <v>5.7771900000000001E-2</v>
      </c>
      <c r="E508">
        <v>9.2836300000000005</v>
      </c>
    </row>
    <row r="509" spans="1:5" x14ac:dyDescent="0.2">
      <c r="A509">
        <v>8.2562300000000004</v>
      </c>
      <c r="B509">
        <v>0.12779399999999999</v>
      </c>
      <c r="C509">
        <v>7.5697899999999996E-4</v>
      </c>
      <c r="D509">
        <v>5.8483100000000003E-2</v>
      </c>
      <c r="E509">
        <v>8.4667600000000007</v>
      </c>
    </row>
    <row r="510" spans="1:5" x14ac:dyDescent="0.2">
      <c r="A510">
        <v>8.7843800000000005</v>
      </c>
      <c r="B510">
        <v>0.128218</v>
      </c>
      <c r="C510">
        <v>8.1205399999999999E-4</v>
      </c>
      <c r="D510">
        <v>5.8103599999999998E-2</v>
      </c>
      <c r="E510">
        <v>8.9948899999999998</v>
      </c>
    </row>
    <row r="511" spans="1:5" x14ac:dyDescent="0.2">
      <c r="A511">
        <v>7.9128800000000004</v>
      </c>
      <c r="B511">
        <v>0.12714500000000001</v>
      </c>
      <c r="C511">
        <v>6.1535799999999999E-4</v>
      </c>
      <c r="D511">
        <v>5.8166500000000003E-2</v>
      </c>
      <c r="E511">
        <v>8.1168700000000005</v>
      </c>
    </row>
    <row r="512" spans="1:5" x14ac:dyDescent="0.2">
      <c r="A512">
        <v>7.6729900000000004</v>
      </c>
      <c r="B512">
        <v>0.127161</v>
      </c>
      <c r="C512">
        <v>3.1280499999999998E-4</v>
      </c>
      <c r="D512">
        <v>5.6827999999999997E-2</v>
      </c>
      <c r="E512">
        <v>7.8839699999999997</v>
      </c>
    </row>
    <row r="513" spans="1:5" x14ac:dyDescent="0.2">
      <c r="A513">
        <v>8.1884999999999994</v>
      </c>
      <c r="B513">
        <v>0.126384</v>
      </c>
      <c r="C513">
        <v>3.2973300000000002E-4</v>
      </c>
      <c r="D513">
        <v>5.75991E-2</v>
      </c>
      <c r="E513">
        <v>8.3993099999999998</v>
      </c>
    </row>
    <row r="514" spans="1:5" x14ac:dyDescent="0.2">
      <c r="A514">
        <v>7.6690399999999999</v>
      </c>
      <c r="B514">
        <v>0.12595100000000001</v>
      </c>
      <c r="C514">
        <v>6.3180899999999999E-4</v>
      </c>
      <c r="D514">
        <v>6.0266699999999999E-2</v>
      </c>
      <c r="E514">
        <v>7.8760399999999997</v>
      </c>
    </row>
    <row r="515" spans="1:5" x14ac:dyDescent="0.2">
      <c r="A515">
        <v>9.0954300000000003</v>
      </c>
      <c r="B515">
        <v>0.128633</v>
      </c>
      <c r="C515">
        <v>7.8153599999999999E-4</v>
      </c>
      <c r="D515">
        <v>5.6003299999999999E-2</v>
      </c>
      <c r="E515">
        <v>9.3032500000000002</v>
      </c>
    </row>
    <row r="516" spans="1:5" x14ac:dyDescent="0.2">
      <c r="A516">
        <v>7.5907099999999996</v>
      </c>
      <c r="B516">
        <v>0.12650800000000001</v>
      </c>
      <c r="C516">
        <v>6.14643E-4</v>
      </c>
      <c r="D516">
        <v>5.6431799999999997E-2</v>
      </c>
      <c r="E516">
        <v>7.7939800000000004</v>
      </c>
    </row>
    <row r="517" spans="1:5" x14ac:dyDescent="0.2">
      <c r="A517">
        <v>8.5394299999999994</v>
      </c>
      <c r="B517">
        <v>0.12667900000000001</v>
      </c>
      <c r="C517">
        <v>6.6304199999999997E-4</v>
      </c>
      <c r="D517">
        <v>5.8036799999999999E-2</v>
      </c>
      <c r="E517">
        <v>8.7482900000000008</v>
      </c>
    </row>
    <row r="518" spans="1:5" x14ac:dyDescent="0.2">
      <c r="A518">
        <v>7.59849</v>
      </c>
      <c r="B518">
        <v>0.12710099999999999</v>
      </c>
      <c r="C518">
        <v>3.1733500000000002E-4</v>
      </c>
      <c r="D518">
        <v>5.9537199999999998E-2</v>
      </c>
      <c r="E518">
        <v>7.8057999999999996</v>
      </c>
    </row>
    <row r="519" spans="1:5" x14ac:dyDescent="0.2">
      <c r="A519">
        <v>7.9791400000000001</v>
      </c>
      <c r="B519">
        <v>0.12653</v>
      </c>
      <c r="C519">
        <v>6.4945200000000002E-4</v>
      </c>
      <c r="D519">
        <v>5.6180500000000001E-2</v>
      </c>
      <c r="E519">
        <v>8.1803299999999997</v>
      </c>
    </row>
    <row r="520" spans="1:5" x14ac:dyDescent="0.2">
      <c r="A520">
        <v>7.7749699999999997</v>
      </c>
      <c r="B520">
        <v>0.127551</v>
      </c>
      <c r="C520">
        <v>8.1372300000000003E-4</v>
      </c>
      <c r="D520">
        <v>5.8617099999999998E-2</v>
      </c>
      <c r="E520">
        <v>7.9865500000000003</v>
      </c>
    </row>
    <row r="521" spans="1:5" x14ac:dyDescent="0.2">
      <c r="A521">
        <v>8.4806500000000007</v>
      </c>
      <c r="B521">
        <v>0.12876799999999999</v>
      </c>
      <c r="C521">
        <v>6.2060399999999997E-4</v>
      </c>
      <c r="D521">
        <v>5.7564999999999998E-2</v>
      </c>
      <c r="E521">
        <v>8.6900899999999996</v>
      </c>
    </row>
    <row r="522" spans="1:5" x14ac:dyDescent="0.2">
      <c r="A522">
        <v>7.6614899999999997</v>
      </c>
      <c r="B522">
        <v>0.13065199999999999</v>
      </c>
      <c r="C522">
        <v>2.74658E-4</v>
      </c>
      <c r="D522">
        <v>5.4933799999999998E-2</v>
      </c>
      <c r="E522">
        <v>7.8733599999999999</v>
      </c>
    </row>
    <row r="523" spans="1:5" x14ac:dyDescent="0.2">
      <c r="A523">
        <v>8.4548400000000008</v>
      </c>
      <c r="B523">
        <v>0.130605</v>
      </c>
      <c r="C523">
        <v>6.0963599999999999E-4</v>
      </c>
      <c r="D523">
        <v>5.7943099999999997E-2</v>
      </c>
      <c r="E523">
        <v>8.6697600000000001</v>
      </c>
    </row>
    <row r="524" spans="1:5" x14ac:dyDescent="0.2">
      <c r="A524">
        <v>8.7304300000000001</v>
      </c>
      <c r="B524">
        <v>0.12919600000000001</v>
      </c>
      <c r="C524">
        <v>6.5851199999999999E-4</v>
      </c>
      <c r="D524">
        <v>5.7703299999999999E-2</v>
      </c>
      <c r="E524">
        <v>8.9350199999999997</v>
      </c>
    </row>
    <row r="525" spans="1:5" x14ac:dyDescent="0.2">
      <c r="A525">
        <v>7.5341699999999996</v>
      </c>
      <c r="B525">
        <v>0.12920999999999999</v>
      </c>
      <c r="C525">
        <v>6.3920000000000003E-4</v>
      </c>
      <c r="D525">
        <v>5.91145E-2</v>
      </c>
      <c r="E525">
        <v>7.7486699999999997</v>
      </c>
    </row>
    <row r="526" spans="1:5" x14ac:dyDescent="0.2">
      <c r="A526">
        <v>8.6680200000000003</v>
      </c>
      <c r="B526">
        <v>0.126745</v>
      </c>
      <c r="C526">
        <v>8.3446499999999995E-4</v>
      </c>
      <c r="D526">
        <v>5.5338100000000001E-2</v>
      </c>
      <c r="E526">
        <v>8.8708399999999994</v>
      </c>
    </row>
    <row r="527" spans="1:5" x14ac:dyDescent="0.2">
      <c r="A527">
        <v>8.4992099999999997</v>
      </c>
      <c r="B527">
        <v>0.126109</v>
      </c>
      <c r="C527">
        <v>2.8014199999999999E-4</v>
      </c>
      <c r="D527">
        <v>5.5428499999999999E-2</v>
      </c>
      <c r="E527">
        <v>8.7088699999999992</v>
      </c>
    </row>
    <row r="528" spans="1:5" x14ac:dyDescent="0.2">
      <c r="A528">
        <f>AVERAGE(A478:A527)</f>
        <v>8.1730764000000011</v>
      </c>
      <c r="B528">
        <f t="shared" ref="B528" si="54">AVERAGE(B478:B527)</f>
        <v>0.12761517999999999</v>
      </c>
      <c r="C528">
        <f t="shared" ref="C528" si="55">AVERAGE(C478:C527)</f>
        <v>7.877874199999997E-4</v>
      </c>
      <c r="D528">
        <f t="shared" ref="D528" si="56">AVERAGE(D478:D527)</f>
        <v>5.7702836000000014E-2</v>
      </c>
      <c r="E528">
        <f t="shared" ref="E528" si="57">AVERAGE(E478:E527)</f>
        <v>8.3818723999999989</v>
      </c>
    </row>
    <row r="531" spans="1:6" x14ac:dyDescent="0.2">
      <c r="A531">
        <v>4.9413400000000003</v>
      </c>
      <c r="B531">
        <v>6.15027E-2</v>
      </c>
      <c r="C531">
        <v>5.8984800000000002E-4</v>
      </c>
      <c r="D531">
        <v>5.7311500000000001E-2</v>
      </c>
      <c r="E531">
        <v>5.0803399999999996</v>
      </c>
      <c r="F531">
        <v>13</v>
      </c>
    </row>
    <row r="532" spans="1:6" x14ac:dyDescent="0.2">
      <c r="A532">
        <v>2.48278</v>
      </c>
      <c r="B532">
        <v>6.2071599999999998E-2</v>
      </c>
      <c r="C532">
        <v>3.3633700000000001E-3</v>
      </c>
      <c r="D532">
        <v>6.3614400000000002E-2</v>
      </c>
      <c r="E532">
        <v>2.6352899999999999</v>
      </c>
    </row>
    <row r="533" spans="1:6" x14ac:dyDescent="0.2">
      <c r="A533">
        <v>2.4897900000000002</v>
      </c>
      <c r="B533">
        <v>6.0134600000000003E-2</v>
      </c>
      <c r="C533">
        <v>6.1488199999999997E-4</v>
      </c>
      <c r="D533">
        <v>5.7522499999999997E-2</v>
      </c>
      <c r="E533">
        <v>2.6325799999999999</v>
      </c>
    </row>
    <row r="534" spans="1:6" x14ac:dyDescent="0.2">
      <c r="A534">
        <v>2.4857300000000002</v>
      </c>
      <c r="B534">
        <v>6.1044000000000001E-2</v>
      </c>
      <c r="C534">
        <v>3.3483499999999999E-3</v>
      </c>
      <c r="D534">
        <v>5.7683900000000003E-2</v>
      </c>
      <c r="E534">
        <v>2.6333099999999998</v>
      </c>
    </row>
    <row r="535" spans="1:6" x14ac:dyDescent="0.2">
      <c r="A535">
        <v>2.48332</v>
      </c>
      <c r="B535">
        <v>6.3664899999999996E-2</v>
      </c>
      <c r="C535">
        <v>2.5820699999999999E-4</v>
      </c>
      <c r="D535">
        <v>5.5256100000000002E-2</v>
      </c>
      <c r="E535">
        <v>2.6273</v>
      </c>
    </row>
    <row r="536" spans="1:6" x14ac:dyDescent="0.2">
      <c r="A536">
        <v>2.4908600000000001</v>
      </c>
      <c r="B536">
        <v>6.10495E-2</v>
      </c>
      <c r="C536">
        <v>7.6889999999999999E-4</v>
      </c>
      <c r="D536">
        <v>5.5404399999999999E-2</v>
      </c>
      <c r="E536">
        <v>2.6356700000000002</v>
      </c>
    </row>
    <row r="537" spans="1:6" x14ac:dyDescent="0.2">
      <c r="A537">
        <v>2.48733</v>
      </c>
      <c r="B537">
        <v>6.1136500000000003E-2</v>
      </c>
      <c r="C537">
        <v>2.75612E-4</v>
      </c>
      <c r="D537">
        <v>5.67193E-2</v>
      </c>
      <c r="E537">
        <v>2.62846</v>
      </c>
    </row>
    <row r="538" spans="1:6" x14ac:dyDescent="0.2">
      <c r="A538">
        <v>2.47906</v>
      </c>
      <c r="B538">
        <v>6.04494E-2</v>
      </c>
      <c r="C538">
        <v>5.71489E-4</v>
      </c>
      <c r="D538">
        <v>5.7589099999999997E-2</v>
      </c>
      <c r="E538">
        <v>2.6146400000000001</v>
      </c>
    </row>
    <row r="539" spans="1:6" x14ac:dyDescent="0.2">
      <c r="A539">
        <v>2.5462699999999998</v>
      </c>
      <c r="B539">
        <v>5.9620899999999998E-2</v>
      </c>
      <c r="C539">
        <v>5.9485400000000002E-4</v>
      </c>
      <c r="D539">
        <v>5.86145E-2</v>
      </c>
      <c r="E539">
        <v>2.6896399999999998</v>
      </c>
    </row>
    <row r="540" spans="1:6" x14ac:dyDescent="0.2">
      <c r="A540">
        <v>2.4966599999999999</v>
      </c>
      <c r="B540">
        <v>6.1863399999999999E-2</v>
      </c>
      <c r="C540">
        <v>5.9795400000000004E-4</v>
      </c>
      <c r="D540">
        <v>5.7506799999999997E-2</v>
      </c>
      <c r="E540">
        <v>2.6407400000000001</v>
      </c>
    </row>
    <row r="541" spans="1:6" x14ac:dyDescent="0.2">
      <c r="A541">
        <v>2.5036999999999998</v>
      </c>
      <c r="B541">
        <v>6.1016099999999997E-2</v>
      </c>
      <c r="C541">
        <v>6.0319900000000001E-4</v>
      </c>
      <c r="D541">
        <v>5.7817500000000001E-2</v>
      </c>
      <c r="E541">
        <v>2.6437300000000001</v>
      </c>
    </row>
    <row r="542" spans="1:6" x14ac:dyDescent="0.2">
      <c r="A542">
        <v>2.5122399999999998</v>
      </c>
      <c r="B542">
        <v>6.3384999999999997E-2</v>
      </c>
      <c r="C542">
        <v>3.3688500000000001E-3</v>
      </c>
      <c r="D542">
        <v>5.60849E-2</v>
      </c>
      <c r="E542">
        <v>2.6527400000000001</v>
      </c>
    </row>
    <row r="543" spans="1:6" x14ac:dyDescent="0.2">
      <c r="A543">
        <v>2.4964599999999999</v>
      </c>
      <c r="B543">
        <v>6.1512499999999998E-2</v>
      </c>
      <c r="C543">
        <v>6.1702700000000003E-4</v>
      </c>
      <c r="D543">
        <v>5.9043400000000003E-2</v>
      </c>
      <c r="E543">
        <v>2.6384699999999999</v>
      </c>
    </row>
    <row r="544" spans="1:6" x14ac:dyDescent="0.2">
      <c r="A544">
        <v>2.4857200000000002</v>
      </c>
      <c r="B544">
        <v>6.1682899999999999E-2</v>
      </c>
      <c r="C544">
        <v>6.0939800000000004E-4</v>
      </c>
      <c r="D544">
        <v>5.7138000000000001E-2</v>
      </c>
      <c r="E544">
        <v>2.6301999999999999</v>
      </c>
    </row>
    <row r="545" spans="1:5" x14ac:dyDescent="0.2">
      <c r="A545">
        <v>2.4814699999999998</v>
      </c>
      <c r="B545">
        <v>6.12848E-2</v>
      </c>
      <c r="C545">
        <v>6.2823299999999996E-4</v>
      </c>
      <c r="D545">
        <v>5.7745699999999997E-2</v>
      </c>
      <c r="E545">
        <v>2.6247099999999999</v>
      </c>
    </row>
    <row r="546" spans="1:5" x14ac:dyDescent="0.2">
      <c r="A546">
        <v>2.49505</v>
      </c>
      <c r="B546">
        <v>5.9787300000000002E-2</v>
      </c>
      <c r="C546">
        <v>2.72751E-4</v>
      </c>
      <c r="D546">
        <v>5.5778500000000002E-2</v>
      </c>
      <c r="E546">
        <v>2.6339199999999998</v>
      </c>
    </row>
    <row r="547" spans="1:5" x14ac:dyDescent="0.2">
      <c r="A547">
        <v>2.4836200000000002</v>
      </c>
      <c r="B547">
        <v>6.2059900000000001E-2</v>
      </c>
      <c r="C547">
        <v>6.0605999999999995E-4</v>
      </c>
      <c r="D547">
        <v>5.73001E-2</v>
      </c>
      <c r="E547">
        <v>2.62765</v>
      </c>
    </row>
    <row r="548" spans="1:5" x14ac:dyDescent="0.2">
      <c r="A548">
        <v>2.48563</v>
      </c>
      <c r="B548">
        <v>6.3549300000000003E-2</v>
      </c>
      <c r="C548">
        <v>7.6794600000000004E-4</v>
      </c>
      <c r="D548">
        <v>5.5861899999999999E-2</v>
      </c>
      <c r="E548">
        <v>2.6274999999999999</v>
      </c>
    </row>
    <row r="549" spans="1:5" x14ac:dyDescent="0.2">
      <c r="A549">
        <v>2.50074</v>
      </c>
      <c r="B549">
        <v>6.1676300000000003E-2</v>
      </c>
      <c r="C549">
        <v>7.9155000000000002E-4</v>
      </c>
      <c r="D549">
        <v>5.7801699999999998E-2</v>
      </c>
      <c r="E549">
        <v>2.6473599999999999</v>
      </c>
    </row>
    <row r="550" spans="1:5" x14ac:dyDescent="0.2">
      <c r="A550">
        <v>2.4847299999999999</v>
      </c>
      <c r="B550">
        <v>6.2123499999999998E-2</v>
      </c>
      <c r="C550">
        <v>2.68936E-4</v>
      </c>
      <c r="D550">
        <v>5.7495600000000001E-2</v>
      </c>
      <c r="E550">
        <v>2.6292300000000002</v>
      </c>
    </row>
    <row r="551" spans="1:5" x14ac:dyDescent="0.2">
      <c r="A551">
        <v>2.4888400000000002</v>
      </c>
      <c r="B551">
        <v>6.06463E-2</v>
      </c>
      <c r="C551">
        <v>6.2418E-4</v>
      </c>
      <c r="D551">
        <v>5.7616500000000001E-2</v>
      </c>
      <c r="E551">
        <v>2.6315</v>
      </c>
    </row>
    <row r="552" spans="1:5" x14ac:dyDescent="0.2">
      <c r="A552">
        <v>2.5081500000000001</v>
      </c>
      <c r="B552">
        <v>6.0096700000000003E-2</v>
      </c>
      <c r="C552">
        <v>7.6508499999999998E-4</v>
      </c>
      <c r="D552">
        <v>5.7793900000000002E-2</v>
      </c>
      <c r="E552">
        <v>2.64846</v>
      </c>
    </row>
    <row r="553" spans="1:5" x14ac:dyDescent="0.2">
      <c r="A553">
        <v>2.4956399999999999</v>
      </c>
      <c r="B553">
        <v>6.0123000000000003E-2</v>
      </c>
      <c r="C553">
        <v>7.7152299999999998E-4</v>
      </c>
      <c r="D553">
        <v>5.7164699999999999E-2</v>
      </c>
      <c r="E553">
        <v>2.6386500000000002</v>
      </c>
    </row>
    <row r="554" spans="1:5" x14ac:dyDescent="0.2">
      <c r="A554">
        <v>2.4805999999999999</v>
      </c>
      <c r="B554">
        <v>6.0686299999999999E-2</v>
      </c>
      <c r="C554">
        <v>6.1392800000000002E-4</v>
      </c>
      <c r="D554">
        <v>5.9945100000000001E-2</v>
      </c>
      <c r="E554">
        <v>2.6228500000000001</v>
      </c>
    </row>
    <row r="555" spans="1:5" x14ac:dyDescent="0.2">
      <c r="A555">
        <v>2.4872200000000002</v>
      </c>
      <c r="B555">
        <v>6.0141300000000002E-2</v>
      </c>
      <c r="C555">
        <v>2.5701499999999998E-4</v>
      </c>
      <c r="D555">
        <v>5.5412799999999998E-2</v>
      </c>
      <c r="E555">
        <v>2.6242000000000001</v>
      </c>
    </row>
    <row r="556" spans="1:5" x14ac:dyDescent="0.2">
      <c r="A556">
        <v>2.5493100000000002</v>
      </c>
      <c r="B556">
        <v>6.1293399999999998E-2</v>
      </c>
      <c r="C556">
        <v>2.6750599999999998E-4</v>
      </c>
      <c r="D556">
        <v>5.6092500000000003E-2</v>
      </c>
      <c r="E556">
        <v>2.69028</v>
      </c>
    </row>
    <row r="557" spans="1:5" x14ac:dyDescent="0.2">
      <c r="A557">
        <v>2.55681</v>
      </c>
      <c r="B557">
        <v>6.2946299999999997E-2</v>
      </c>
      <c r="C557">
        <v>6.1655E-4</v>
      </c>
      <c r="D557">
        <v>5.8812900000000001E-2</v>
      </c>
      <c r="E557">
        <v>2.6993499999999999</v>
      </c>
    </row>
    <row r="558" spans="1:5" x14ac:dyDescent="0.2">
      <c r="A558">
        <v>2.5108700000000002</v>
      </c>
      <c r="B558">
        <v>6.0940000000000001E-2</v>
      </c>
      <c r="C558">
        <v>2.74658E-4</v>
      </c>
      <c r="D558">
        <v>5.63209E-2</v>
      </c>
      <c r="E558">
        <v>2.6508799999999999</v>
      </c>
    </row>
    <row r="559" spans="1:5" x14ac:dyDescent="0.2">
      <c r="A559">
        <v>2.48394</v>
      </c>
      <c r="B559">
        <v>6.0435299999999997E-2</v>
      </c>
      <c r="C559">
        <v>6.1440500000000005E-4</v>
      </c>
      <c r="D559">
        <v>5.8212300000000002E-2</v>
      </c>
      <c r="E559">
        <v>2.6310899999999999</v>
      </c>
    </row>
    <row r="560" spans="1:5" x14ac:dyDescent="0.2">
      <c r="A560">
        <v>2.5459299999999998</v>
      </c>
      <c r="B560">
        <v>6.0497799999999997E-2</v>
      </c>
      <c r="C560">
        <v>6.1512000000000003E-4</v>
      </c>
      <c r="D560">
        <v>5.79929E-2</v>
      </c>
      <c r="E560">
        <v>2.6911299999999998</v>
      </c>
    </row>
    <row r="561" spans="1:5" x14ac:dyDescent="0.2">
      <c r="A561">
        <v>2.4793500000000002</v>
      </c>
      <c r="B561">
        <v>6.1125800000000001E-2</v>
      </c>
      <c r="C561">
        <v>5.9270899999999997E-4</v>
      </c>
      <c r="D561">
        <v>6.2353600000000002E-2</v>
      </c>
      <c r="E561">
        <v>2.62473</v>
      </c>
    </row>
    <row r="562" spans="1:5" x14ac:dyDescent="0.2">
      <c r="A562">
        <v>2.5132500000000002</v>
      </c>
      <c r="B562">
        <v>6.66051E-2</v>
      </c>
      <c r="C562">
        <v>7.6150899999999995E-4</v>
      </c>
      <c r="D562">
        <v>5.7546600000000003E-2</v>
      </c>
      <c r="E562">
        <v>2.6652499999999999</v>
      </c>
    </row>
    <row r="563" spans="1:5" x14ac:dyDescent="0.2">
      <c r="A563">
        <v>2.4864099999999998</v>
      </c>
      <c r="B563">
        <v>6.1291900000000003E-2</v>
      </c>
      <c r="C563">
        <v>6.11544E-4</v>
      </c>
      <c r="D563">
        <v>5.7235500000000002E-2</v>
      </c>
      <c r="E563">
        <v>2.6290200000000001</v>
      </c>
    </row>
    <row r="564" spans="1:5" x14ac:dyDescent="0.2">
      <c r="A564">
        <v>2.47973</v>
      </c>
      <c r="B564">
        <v>6.0714499999999998E-2</v>
      </c>
      <c r="C564">
        <v>2.5963800000000002E-4</v>
      </c>
      <c r="D564">
        <v>5.5793500000000003E-2</v>
      </c>
      <c r="E564">
        <v>2.61694</v>
      </c>
    </row>
    <row r="565" spans="1:5" x14ac:dyDescent="0.2">
      <c r="A565">
        <v>2.5523799999999999</v>
      </c>
      <c r="B565">
        <v>6.0908799999999999E-2</v>
      </c>
      <c r="C565">
        <v>7.66277E-4</v>
      </c>
      <c r="D565">
        <v>5.9212000000000001E-2</v>
      </c>
      <c r="E565">
        <v>2.6963900000000001</v>
      </c>
    </row>
    <row r="566" spans="1:5" x14ac:dyDescent="0.2">
      <c r="A566">
        <v>2.5579000000000001</v>
      </c>
      <c r="B566">
        <v>6.1937800000000001E-2</v>
      </c>
      <c r="C566">
        <v>3.3888799999999999E-3</v>
      </c>
      <c r="D566">
        <v>5.7575000000000001E-2</v>
      </c>
      <c r="E566">
        <v>2.7013199999999999</v>
      </c>
    </row>
    <row r="567" spans="1:5" x14ac:dyDescent="0.2">
      <c r="A567">
        <v>2.4820600000000002</v>
      </c>
      <c r="B567">
        <v>6.0365700000000001E-2</v>
      </c>
      <c r="C567">
        <v>6.1893500000000004E-4</v>
      </c>
      <c r="D567">
        <v>5.7717600000000001E-2</v>
      </c>
      <c r="E567">
        <v>2.6238899999999998</v>
      </c>
    </row>
    <row r="568" spans="1:5" x14ac:dyDescent="0.2">
      <c r="A568">
        <v>2.4929700000000001</v>
      </c>
      <c r="B568">
        <v>6.0632699999999998E-2</v>
      </c>
      <c r="C568">
        <v>6.1702700000000003E-4</v>
      </c>
      <c r="D568">
        <v>5.73339E-2</v>
      </c>
      <c r="E568">
        <v>2.6334200000000001</v>
      </c>
    </row>
    <row r="569" spans="1:5" x14ac:dyDescent="0.2">
      <c r="A569">
        <v>2.4856699999999998</v>
      </c>
      <c r="B569">
        <v>6.4734E-2</v>
      </c>
      <c r="C569">
        <v>6.0772899999999999E-4</v>
      </c>
      <c r="D569">
        <v>5.7605999999999997E-2</v>
      </c>
      <c r="E569">
        <v>2.63164</v>
      </c>
    </row>
    <row r="570" spans="1:5" x14ac:dyDescent="0.2">
      <c r="A570">
        <v>2.4819800000000001</v>
      </c>
      <c r="B570">
        <v>5.9283000000000002E-2</v>
      </c>
      <c r="C570">
        <v>3.37601E-3</v>
      </c>
      <c r="D570">
        <v>5.7729500000000003E-2</v>
      </c>
      <c r="E570">
        <v>2.6248399999999998</v>
      </c>
    </row>
    <row r="571" spans="1:5" x14ac:dyDescent="0.2">
      <c r="A571">
        <v>2.48245</v>
      </c>
      <c r="B571">
        <v>6.5044599999999994E-2</v>
      </c>
      <c r="C571">
        <v>6.2060399999999997E-4</v>
      </c>
      <c r="D571">
        <v>5.7512000000000001E-2</v>
      </c>
      <c r="E571">
        <v>2.62574</v>
      </c>
    </row>
    <row r="572" spans="1:5" x14ac:dyDescent="0.2">
      <c r="A572">
        <v>2.4983599999999999</v>
      </c>
      <c r="B572">
        <v>6.4211400000000002E-2</v>
      </c>
      <c r="C572">
        <v>2.6917500000000002E-4</v>
      </c>
      <c r="D572">
        <v>5.7396200000000001E-2</v>
      </c>
      <c r="E572">
        <v>2.6443099999999999</v>
      </c>
    </row>
    <row r="573" spans="1:5" x14ac:dyDescent="0.2">
      <c r="A573">
        <v>2.5590799999999998</v>
      </c>
      <c r="B573">
        <v>6.2308299999999997E-2</v>
      </c>
      <c r="C573">
        <v>8.1705999999999999E-4</v>
      </c>
      <c r="D573">
        <v>5.8098799999999999E-2</v>
      </c>
      <c r="E573">
        <v>2.7000999999999999</v>
      </c>
    </row>
    <row r="574" spans="1:5" x14ac:dyDescent="0.2">
      <c r="A574">
        <v>2.48475</v>
      </c>
      <c r="B574">
        <v>6.3348100000000004E-2</v>
      </c>
      <c r="C574">
        <v>6.0558300000000003E-4</v>
      </c>
      <c r="D574">
        <v>5.6763599999999997E-2</v>
      </c>
      <c r="E574">
        <v>2.6293799999999998</v>
      </c>
    </row>
    <row r="575" spans="1:5" x14ac:dyDescent="0.2">
      <c r="A575">
        <v>2.49823</v>
      </c>
      <c r="B575">
        <v>6.0795500000000002E-2</v>
      </c>
      <c r="C575">
        <v>5.9676200000000003E-4</v>
      </c>
      <c r="D575">
        <v>5.7570900000000001E-2</v>
      </c>
      <c r="E575">
        <v>2.63835</v>
      </c>
    </row>
    <row r="576" spans="1:5" x14ac:dyDescent="0.2">
      <c r="A576">
        <v>2.4874700000000001</v>
      </c>
      <c r="B576">
        <v>6.02129E-2</v>
      </c>
      <c r="C576">
        <v>7.94888E-4</v>
      </c>
      <c r="D576">
        <v>6.0329199999999999E-2</v>
      </c>
      <c r="E576">
        <v>2.6313300000000002</v>
      </c>
    </row>
    <row r="577" spans="1:6" x14ac:dyDescent="0.2">
      <c r="A577">
        <v>2.5428600000000001</v>
      </c>
      <c r="B577">
        <v>6.1078300000000002E-2</v>
      </c>
      <c r="C577">
        <v>6.05822E-4</v>
      </c>
      <c r="D577">
        <v>5.8184899999999998E-2</v>
      </c>
      <c r="E577">
        <v>2.6852800000000001</v>
      </c>
    </row>
    <row r="578" spans="1:6" x14ac:dyDescent="0.2">
      <c r="A578">
        <v>2.4983399999999998</v>
      </c>
      <c r="B578">
        <v>6.1472899999999997E-2</v>
      </c>
      <c r="C578">
        <v>6.0820600000000002E-4</v>
      </c>
      <c r="D578">
        <v>5.6151199999999998E-2</v>
      </c>
      <c r="E578">
        <v>2.63916</v>
      </c>
    </row>
    <row r="579" spans="1:6" x14ac:dyDescent="0.2">
      <c r="A579">
        <v>2.4824099999999998</v>
      </c>
      <c r="B579">
        <v>6.1115999999999997E-2</v>
      </c>
      <c r="C579">
        <v>7.66277E-4</v>
      </c>
      <c r="D579">
        <v>5.7826000000000002E-2</v>
      </c>
      <c r="E579">
        <v>2.6249699999999998</v>
      </c>
    </row>
    <row r="580" spans="1:6" x14ac:dyDescent="0.2">
      <c r="A580">
        <v>2.47939</v>
      </c>
      <c r="B580">
        <v>6.1107599999999998E-2</v>
      </c>
      <c r="C580">
        <v>6.0605999999999995E-4</v>
      </c>
      <c r="D580">
        <v>5.7736900000000001E-2</v>
      </c>
      <c r="E580">
        <v>2.61686</v>
      </c>
    </row>
    <row r="581" spans="1:6" x14ac:dyDescent="0.2">
      <c r="A581">
        <f>AVERAGE(A531:A580)</f>
        <v>2.5488970000000011</v>
      </c>
      <c r="B581">
        <f t="shared" ref="B581" si="58">AVERAGE(B531:B580)</f>
        <v>6.153432800000002E-2</v>
      </c>
      <c r="C581">
        <f t="shared" ref="C581" si="59">AVERAGE(C531:C580)</f>
        <v>8.5656161999999984E-4</v>
      </c>
      <c r="D581">
        <f t="shared" ref="D581" si="60">AVERAGE(D531:D580)</f>
        <v>5.7646543999999994E-2</v>
      </c>
      <c r="E581">
        <f t="shared" ref="E581" si="61">AVERAGE(E531:E580)</f>
        <v>2.6916957999999997</v>
      </c>
    </row>
    <row r="584" spans="1:6" x14ac:dyDescent="0.2">
      <c r="A584">
        <v>5.7513100000000001</v>
      </c>
      <c r="B584">
        <v>6.8457400000000002E-2</v>
      </c>
      <c r="C584">
        <v>3.3831600000000001E-3</v>
      </c>
      <c r="D584">
        <v>5.7605700000000003E-2</v>
      </c>
      <c r="E584">
        <v>5.9007800000000001</v>
      </c>
      <c r="F584">
        <v>14</v>
      </c>
    </row>
    <row r="585" spans="1:6" x14ac:dyDescent="0.2">
      <c r="A585">
        <v>3.0045600000000001</v>
      </c>
      <c r="B585">
        <v>6.4969100000000002E-2</v>
      </c>
      <c r="C585">
        <v>7.8439700000000005E-4</v>
      </c>
      <c r="D585">
        <v>5.5647099999999998E-2</v>
      </c>
      <c r="E585">
        <v>3.1478899999999999</v>
      </c>
    </row>
    <row r="586" spans="1:6" x14ac:dyDescent="0.2">
      <c r="A586">
        <v>3.67902</v>
      </c>
      <c r="B586">
        <v>6.5375600000000006E-2</v>
      </c>
      <c r="C586">
        <v>1.3287100000000001E-3</v>
      </c>
      <c r="D586">
        <v>5.9939100000000002E-2</v>
      </c>
      <c r="E586">
        <v>3.8278599999999998</v>
      </c>
    </row>
    <row r="587" spans="1:6" x14ac:dyDescent="0.2">
      <c r="A587">
        <v>2.9508800000000002</v>
      </c>
      <c r="B587">
        <v>6.5541299999999997E-2</v>
      </c>
      <c r="C587">
        <v>1.2235600000000001E-3</v>
      </c>
      <c r="D587">
        <v>5.7292500000000003E-2</v>
      </c>
      <c r="E587">
        <v>3.09659</v>
      </c>
    </row>
    <row r="588" spans="1:6" x14ac:dyDescent="0.2">
      <c r="A588">
        <v>2.8702800000000002</v>
      </c>
      <c r="B588">
        <v>6.7604499999999998E-2</v>
      </c>
      <c r="C588">
        <v>1.1510800000000001E-3</v>
      </c>
      <c r="D588">
        <v>5.8446400000000003E-2</v>
      </c>
      <c r="E588">
        <v>3.0230100000000002</v>
      </c>
    </row>
    <row r="589" spans="1:6" x14ac:dyDescent="0.2">
      <c r="A589">
        <v>2.9394800000000001</v>
      </c>
      <c r="B589">
        <v>6.56524E-2</v>
      </c>
      <c r="C589">
        <v>1.80006E-3</v>
      </c>
      <c r="D589">
        <v>5.7294400000000002E-2</v>
      </c>
      <c r="E589">
        <v>3.0869</v>
      </c>
    </row>
    <row r="590" spans="1:6" x14ac:dyDescent="0.2">
      <c r="A590">
        <v>2.9230700000000001</v>
      </c>
      <c r="B590">
        <v>6.5377500000000005E-2</v>
      </c>
      <c r="C590">
        <v>7.4958800000000003E-4</v>
      </c>
      <c r="D590">
        <v>5.8771799999999999E-2</v>
      </c>
      <c r="E590">
        <v>3.07605</v>
      </c>
    </row>
    <row r="591" spans="1:6" x14ac:dyDescent="0.2">
      <c r="A591">
        <v>2.88443</v>
      </c>
      <c r="B591">
        <v>6.5592800000000007E-2</v>
      </c>
      <c r="C591">
        <v>3.3478700000000002E-3</v>
      </c>
      <c r="D591">
        <v>5.7572600000000002E-2</v>
      </c>
      <c r="E591">
        <v>3.03017</v>
      </c>
    </row>
    <row r="592" spans="1:6" x14ac:dyDescent="0.2">
      <c r="A592">
        <v>2.9011200000000001</v>
      </c>
      <c r="B592">
        <v>6.6617999999999997E-2</v>
      </c>
      <c r="C592">
        <v>6.1130500000000003E-4</v>
      </c>
      <c r="D592">
        <v>5.5708599999999997E-2</v>
      </c>
      <c r="E592">
        <v>3.04325</v>
      </c>
    </row>
    <row r="593" spans="1:5" x14ac:dyDescent="0.2">
      <c r="A593">
        <v>2.9755699999999998</v>
      </c>
      <c r="B593">
        <v>6.5714800000000004E-2</v>
      </c>
      <c r="C593">
        <v>2.5582300000000002E-4</v>
      </c>
      <c r="D593">
        <v>5.5331699999999998E-2</v>
      </c>
      <c r="E593">
        <v>3.1236899999999999</v>
      </c>
    </row>
    <row r="594" spans="1:5" x14ac:dyDescent="0.2">
      <c r="A594">
        <v>2.89236</v>
      </c>
      <c r="B594">
        <v>6.4599299999999998E-2</v>
      </c>
      <c r="C594">
        <v>5.82933E-4</v>
      </c>
      <c r="D594">
        <v>5.63262E-2</v>
      </c>
      <c r="E594">
        <v>3.0337499999999999</v>
      </c>
    </row>
    <row r="595" spans="1:5" x14ac:dyDescent="0.2">
      <c r="A595">
        <v>2.8791000000000002</v>
      </c>
      <c r="B595">
        <v>6.5927700000000006E-2</v>
      </c>
      <c r="C595">
        <v>6.1893500000000004E-4</v>
      </c>
      <c r="D595">
        <v>5.72176E-2</v>
      </c>
      <c r="E595">
        <v>3.0243199999999999</v>
      </c>
    </row>
    <row r="596" spans="1:5" x14ac:dyDescent="0.2">
      <c r="A596">
        <v>2.98813</v>
      </c>
      <c r="B596">
        <v>7.1762800000000002E-2</v>
      </c>
      <c r="C596">
        <v>6.4325299999999999E-4</v>
      </c>
      <c r="D596">
        <v>5.7854700000000002E-2</v>
      </c>
      <c r="E596">
        <v>3.1399499999999998</v>
      </c>
    </row>
    <row r="597" spans="1:5" x14ac:dyDescent="0.2">
      <c r="A597">
        <v>2.8877100000000002</v>
      </c>
      <c r="B597">
        <v>6.5491400000000005E-2</v>
      </c>
      <c r="C597">
        <v>7.8058200000000004E-4</v>
      </c>
      <c r="D597">
        <v>5.9166000000000003E-2</v>
      </c>
      <c r="E597">
        <v>3.03857</v>
      </c>
    </row>
    <row r="598" spans="1:5" x14ac:dyDescent="0.2">
      <c r="A598">
        <v>2.9147099999999999</v>
      </c>
      <c r="B598">
        <v>6.56307E-2</v>
      </c>
      <c r="C598">
        <v>3.0350700000000001E-4</v>
      </c>
      <c r="D598">
        <v>5.65195E-2</v>
      </c>
      <c r="E598">
        <v>3.0613299999999999</v>
      </c>
    </row>
    <row r="599" spans="1:5" x14ac:dyDescent="0.2">
      <c r="A599">
        <v>2.9743599999999999</v>
      </c>
      <c r="B599">
        <v>6.54922E-2</v>
      </c>
      <c r="C599">
        <v>5.9127799999999999E-4</v>
      </c>
      <c r="D599">
        <v>5.7460799999999999E-2</v>
      </c>
      <c r="E599">
        <v>3.1247199999999999</v>
      </c>
    </row>
    <row r="600" spans="1:5" x14ac:dyDescent="0.2">
      <c r="A600">
        <v>2.8854600000000001</v>
      </c>
      <c r="B600">
        <v>7.1283100000000002E-2</v>
      </c>
      <c r="C600">
        <v>2.5916099999999999E-4</v>
      </c>
      <c r="D600">
        <v>5.7948100000000002E-2</v>
      </c>
      <c r="E600">
        <v>3.0338500000000002</v>
      </c>
    </row>
    <row r="601" spans="1:5" x14ac:dyDescent="0.2">
      <c r="A601">
        <v>3.0111300000000001</v>
      </c>
      <c r="B601">
        <v>6.7977200000000002E-2</v>
      </c>
      <c r="C601">
        <v>2.6059199999999997E-4</v>
      </c>
      <c r="D601">
        <v>5.9882900000000003E-2</v>
      </c>
      <c r="E601">
        <v>3.1642199999999998</v>
      </c>
    </row>
    <row r="602" spans="1:5" x14ac:dyDescent="0.2">
      <c r="A602">
        <v>2.9161899999999998</v>
      </c>
      <c r="B602">
        <v>6.6351199999999999E-2</v>
      </c>
      <c r="C602">
        <v>2.8681799999999999E-4</v>
      </c>
      <c r="D602">
        <v>5.6406699999999997E-2</v>
      </c>
      <c r="E602">
        <v>3.0573199999999998</v>
      </c>
    </row>
    <row r="603" spans="1:5" x14ac:dyDescent="0.2">
      <c r="A603">
        <v>2.9881899999999999</v>
      </c>
      <c r="B603">
        <v>6.5247299999999994E-2</v>
      </c>
      <c r="C603">
        <v>6.0820600000000002E-4</v>
      </c>
      <c r="D603">
        <v>5.7018800000000001E-2</v>
      </c>
      <c r="E603">
        <v>3.1382500000000002</v>
      </c>
    </row>
    <row r="604" spans="1:5" x14ac:dyDescent="0.2">
      <c r="A604">
        <v>2.9865699999999999</v>
      </c>
      <c r="B604">
        <v>6.5312400000000007E-2</v>
      </c>
      <c r="C604">
        <v>6.2179599999999998E-4</v>
      </c>
      <c r="D604">
        <v>5.7837699999999999E-2</v>
      </c>
      <c r="E604">
        <v>3.1268199999999999</v>
      </c>
    </row>
    <row r="605" spans="1:5" x14ac:dyDescent="0.2">
      <c r="A605">
        <v>2.8925700000000001</v>
      </c>
      <c r="B605">
        <v>6.7584000000000005E-2</v>
      </c>
      <c r="C605">
        <v>7.9727200000000002E-4</v>
      </c>
      <c r="D605">
        <v>5.5892900000000002E-2</v>
      </c>
      <c r="E605">
        <v>3.0416099999999999</v>
      </c>
    </row>
    <row r="606" spans="1:5" x14ac:dyDescent="0.2">
      <c r="A606">
        <v>3.01206</v>
      </c>
      <c r="B606">
        <v>6.61886E-2</v>
      </c>
      <c r="C606">
        <v>6.3157100000000004E-4</v>
      </c>
      <c r="D606">
        <v>5.7729200000000001E-2</v>
      </c>
      <c r="E606">
        <v>3.1553599999999999</v>
      </c>
    </row>
    <row r="607" spans="1:5" x14ac:dyDescent="0.2">
      <c r="A607">
        <v>2.8725999999999998</v>
      </c>
      <c r="B607">
        <v>6.5756099999999998E-2</v>
      </c>
      <c r="C607">
        <v>6.3514699999999997E-4</v>
      </c>
      <c r="D607">
        <v>5.7493900000000001E-2</v>
      </c>
      <c r="E607">
        <v>3.0157799999999999</v>
      </c>
    </row>
    <row r="608" spans="1:5" x14ac:dyDescent="0.2">
      <c r="A608">
        <v>3.0041099999999998</v>
      </c>
      <c r="B608">
        <v>6.6098500000000004E-2</v>
      </c>
      <c r="C608">
        <v>2.4581000000000001E-4</v>
      </c>
      <c r="D608">
        <v>5.8816199999999999E-2</v>
      </c>
      <c r="E608">
        <v>3.1528100000000001</v>
      </c>
    </row>
    <row r="609" spans="1:5" x14ac:dyDescent="0.2">
      <c r="A609">
        <v>2.8745400000000001</v>
      </c>
      <c r="B609">
        <v>6.71408E-2</v>
      </c>
      <c r="C609">
        <v>6.6685699999999997E-4</v>
      </c>
      <c r="D609">
        <v>5.5767799999999999E-2</v>
      </c>
      <c r="E609">
        <v>3.0180199999999999</v>
      </c>
    </row>
    <row r="610" spans="1:5" x14ac:dyDescent="0.2">
      <c r="A610">
        <v>3.0154000000000001</v>
      </c>
      <c r="B610">
        <v>6.61659E-2</v>
      </c>
      <c r="C610">
        <v>6.2894800000000005E-4</v>
      </c>
      <c r="D610">
        <v>5.8358899999999998E-2</v>
      </c>
      <c r="E610">
        <v>3.1685099999999999</v>
      </c>
    </row>
    <row r="611" spans="1:5" x14ac:dyDescent="0.2">
      <c r="A611">
        <v>2.8879800000000002</v>
      </c>
      <c r="B611">
        <v>6.5673099999999998E-2</v>
      </c>
      <c r="C611">
        <v>5.9223200000000004E-4</v>
      </c>
      <c r="D611">
        <v>5.5540100000000002E-2</v>
      </c>
      <c r="E611">
        <v>3.03443</v>
      </c>
    </row>
    <row r="612" spans="1:5" x14ac:dyDescent="0.2">
      <c r="A612">
        <v>3.0496300000000001</v>
      </c>
      <c r="B612">
        <v>6.8612800000000002E-2</v>
      </c>
      <c r="C612">
        <v>5.8531800000000004E-4</v>
      </c>
      <c r="D612">
        <v>5.7313000000000003E-2</v>
      </c>
      <c r="E612">
        <v>3.20025</v>
      </c>
    </row>
    <row r="613" spans="1:5" x14ac:dyDescent="0.2">
      <c r="A613">
        <v>3.15008</v>
      </c>
      <c r="B613">
        <v>6.5684599999999996E-2</v>
      </c>
      <c r="C613">
        <v>3.35908E-3</v>
      </c>
      <c r="D613">
        <v>5.7921399999999998E-2</v>
      </c>
      <c r="E613">
        <v>3.2934299999999999</v>
      </c>
    </row>
    <row r="614" spans="1:5" x14ac:dyDescent="0.2">
      <c r="A614">
        <v>2.9052899999999999</v>
      </c>
      <c r="B614">
        <v>6.6672800000000004E-2</v>
      </c>
      <c r="C614">
        <v>5.9866900000000002E-4</v>
      </c>
      <c r="D614">
        <v>5.71599E-2</v>
      </c>
      <c r="E614">
        <v>3.0529500000000001</v>
      </c>
    </row>
    <row r="615" spans="1:5" x14ac:dyDescent="0.2">
      <c r="A615">
        <v>2.8567</v>
      </c>
      <c r="B615">
        <v>6.6029500000000005E-2</v>
      </c>
      <c r="C615">
        <v>6.2656400000000003E-4</v>
      </c>
      <c r="D615">
        <v>5.9624000000000003E-2</v>
      </c>
      <c r="E615">
        <v>3.00671</v>
      </c>
    </row>
    <row r="616" spans="1:5" x14ac:dyDescent="0.2">
      <c r="A616">
        <v>2.9767700000000001</v>
      </c>
      <c r="B616">
        <v>7.1264499999999995E-2</v>
      </c>
      <c r="C616">
        <v>6.1273600000000001E-4</v>
      </c>
      <c r="D616">
        <v>5.76727E-2</v>
      </c>
      <c r="E616">
        <v>3.1329899999999999</v>
      </c>
    </row>
    <row r="617" spans="1:5" x14ac:dyDescent="0.2">
      <c r="A617">
        <v>2.91113</v>
      </c>
      <c r="B617">
        <v>6.5618800000000005E-2</v>
      </c>
      <c r="C617">
        <v>6.05106E-4</v>
      </c>
      <c r="D617">
        <v>5.6541399999999999E-2</v>
      </c>
      <c r="E617">
        <v>3.05864</v>
      </c>
    </row>
    <row r="618" spans="1:5" x14ac:dyDescent="0.2">
      <c r="A618">
        <v>2.9967299999999999</v>
      </c>
      <c r="B618">
        <v>6.6620299999999993E-2</v>
      </c>
      <c r="C618">
        <v>2.66075E-4</v>
      </c>
      <c r="D618">
        <v>5.5721800000000002E-2</v>
      </c>
      <c r="E618">
        <v>3.1411199999999999</v>
      </c>
    </row>
    <row r="619" spans="1:5" x14ac:dyDescent="0.2">
      <c r="A619">
        <v>2.9809899999999998</v>
      </c>
      <c r="B619">
        <v>6.5916500000000003E-2</v>
      </c>
      <c r="C619">
        <v>6.0963599999999999E-4</v>
      </c>
      <c r="D619">
        <v>5.8565399999999997E-2</v>
      </c>
      <c r="E619">
        <v>3.12669</v>
      </c>
    </row>
    <row r="620" spans="1:5" x14ac:dyDescent="0.2">
      <c r="A620">
        <v>2.85189</v>
      </c>
      <c r="B620">
        <v>7.1000099999999997E-2</v>
      </c>
      <c r="C620">
        <v>7.7366800000000003E-4</v>
      </c>
      <c r="D620">
        <v>5.7592900000000002E-2</v>
      </c>
      <c r="E620">
        <v>3.00061</v>
      </c>
    </row>
    <row r="621" spans="1:5" x14ac:dyDescent="0.2">
      <c r="A621">
        <v>2.95058</v>
      </c>
      <c r="B621">
        <v>6.65052E-2</v>
      </c>
      <c r="C621">
        <v>7.75814E-4</v>
      </c>
      <c r="D621">
        <v>5.7786700000000003E-2</v>
      </c>
      <c r="E621">
        <v>3.0972300000000001</v>
      </c>
    </row>
    <row r="622" spans="1:5" x14ac:dyDescent="0.2">
      <c r="A622">
        <v>2.8795600000000001</v>
      </c>
      <c r="B622">
        <v>6.5360100000000004E-2</v>
      </c>
      <c r="C622">
        <v>6.2203400000000004E-4</v>
      </c>
      <c r="D622">
        <v>5.73134E-2</v>
      </c>
      <c r="E622">
        <v>3.0227499999999998</v>
      </c>
    </row>
    <row r="623" spans="1:5" x14ac:dyDescent="0.2">
      <c r="A623">
        <v>2.9622000000000002</v>
      </c>
      <c r="B623">
        <v>7.1692199999999998E-2</v>
      </c>
      <c r="C623">
        <v>6.2465700000000003E-4</v>
      </c>
      <c r="D623">
        <v>5.8405400000000003E-2</v>
      </c>
      <c r="E623">
        <v>3.1169899999999999</v>
      </c>
    </row>
    <row r="624" spans="1:5" x14ac:dyDescent="0.2">
      <c r="A624">
        <v>2.92563</v>
      </c>
      <c r="B624">
        <v>7.0269600000000002E-2</v>
      </c>
      <c r="C624">
        <v>6.2584900000000005E-4</v>
      </c>
      <c r="D624">
        <v>5.8002199999999997E-2</v>
      </c>
      <c r="E624">
        <v>3.0828500000000001</v>
      </c>
    </row>
    <row r="625" spans="1:6" x14ac:dyDescent="0.2">
      <c r="A625">
        <v>2.8454799999999998</v>
      </c>
      <c r="B625">
        <v>6.7049499999999998E-2</v>
      </c>
      <c r="C625">
        <v>6.0224499999999995E-4</v>
      </c>
      <c r="D625">
        <v>5.6557700000000002E-2</v>
      </c>
      <c r="E625">
        <v>2.9935100000000001</v>
      </c>
    </row>
    <row r="626" spans="1:6" x14ac:dyDescent="0.2">
      <c r="A626">
        <v>2.9634299999999998</v>
      </c>
      <c r="B626">
        <v>6.6478700000000002E-2</v>
      </c>
      <c r="C626">
        <v>2.6655199999999998E-4</v>
      </c>
      <c r="D626">
        <v>5.6862599999999999E-2</v>
      </c>
      <c r="E626">
        <v>3.1108699999999998</v>
      </c>
    </row>
    <row r="627" spans="1:6" x14ac:dyDescent="0.2">
      <c r="A627">
        <v>2.9251499999999999</v>
      </c>
      <c r="B627">
        <v>6.5244700000000003E-2</v>
      </c>
      <c r="C627">
        <v>6.0105300000000005E-4</v>
      </c>
      <c r="D627">
        <v>5.7980999999999998E-2</v>
      </c>
      <c r="E627">
        <v>3.0744799999999999</v>
      </c>
    </row>
    <row r="628" spans="1:6" x14ac:dyDescent="0.2">
      <c r="A628">
        <v>2.9308100000000001</v>
      </c>
      <c r="B628">
        <v>6.5248500000000001E-2</v>
      </c>
      <c r="C628">
        <v>6.1869599999999996E-4</v>
      </c>
      <c r="D628">
        <v>5.7646799999999998E-2</v>
      </c>
      <c r="E628">
        <v>3.0778599999999998</v>
      </c>
    </row>
    <row r="629" spans="1:6" x14ac:dyDescent="0.2">
      <c r="A629">
        <v>2.9409700000000001</v>
      </c>
      <c r="B629">
        <v>6.5672900000000006E-2</v>
      </c>
      <c r="C629">
        <v>9.9563600000000005E-4</v>
      </c>
      <c r="D629">
        <v>5.7788100000000002E-2</v>
      </c>
      <c r="E629">
        <v>3.0825800000000001</v>
      </c>
    </row>
    <row r="630" spans="1:6" x14ac:dyDescent="0.2">
      <c r="A630">
        <v>2.9287700000000001</v>
      </c>
      <c r="B630">
        <v>6.5069699999999994E-2</v>
      </c>
      <c r="C630">
        <v>6.0439100000000002E-4</v>
      </c>
      <c r="D630">
        <v>6.0551399999999998E-2</v>
      </c>
      <c r="E630">
        <v>3.07748</v>
      </c>
    </row>
    <row r="631" spans="1:6" x14ac:dyDescent="0.2">
      <c r="A631">
        <v>2.93777</v>
      </c>
      <c r="B631">
        <v>6.8092299999999994E-2</v>
      </c>
      <c r="C631">
        <v>6.0176800000000003E-4</v>
      </c>
      <c r="D631">
        <v>5.7506799999999997E-2</v>
      </c>
      <c r="E631">
        <v>3.0828700000000002</v>
      </c>
    </row>
    <row r="632" spans="1:6" x14ac:dyDescent="0.2">
      <c r="A632">
        <v>2.8494299999999999</v>
      </c>
      <c r="B632">
        <v>6.5748500000000001E-2</v>
      </c>
      <c r="C632">
        <v>6.2012700000000005E-4</v>
      </c>
      <c r="D632">
        <v>5.7001099999999999E-2</v>
      </c>
      <c r="E632">
        <v>3.0002599999999999</v>
      </c>
    </row>
    <row r="633" spans="1:6" x14ac:dyDescent="0.2">
      <c r="A633">
        <v>3.0237799999999999</v>
      </c>
      <c r="B633">
        <v>6.6148999999999999E-2</v>
      </c>
      <c r="C633">
        <v>7.5364099999999999E-4</v>
      </c>
      <c r="D633">
        <v>5.7949800000000003E-2</v>
      </c>
      <c r="E633">
        <v>3.1691799999999999</v>
      </c>
    </row>
    <row r="634" spans="1:6" x14ac:dyDescent="0.2">
      <c r="A634">
        <f>AVERAGE(A584:A633)</f>
        <v>3.0101132000000002</v>
      </c>
      <c r="B634">
        <f t="shared" ref="B634" si="62">AVERAGE(B584:B633)</f>
        <v>6.6731730000000017E-2</v>
      </c>
      <c r="C634">
        <f t="shared" ref="C634" si="63">AVERAGE(C584:C633)</f>
        <v>8.1479532000000034E-4</v>
      </c>
      <c r="D634">
        <f t="shared" ref="D634" si="64">AVERAGE(D584:D633)</f>
        <v>5.7526267999999978E-2</v>
      </c>
      <c r="E634">
        <f t="shared" ref="E634" si="65">AVERAGE(E584:E633)</f>
        <v>3.1577622000000001</v>
      </c>
    </row>
    <row r="637" spans="1:6" x14ac:dyDescent="0.2">
      <c r="A637">
        <v>6.7421199999999999</v>
      </c>
      <c r="B637">
        <v>7.3768399999999998E-2</v>
      </c>
      <c r="C637">
        <v>8.0227900000000003E-4</v>
      </c>
      <c r="D637">
        <v>5.5149299999999998E-2</v>
      </c>
      <c r="E637">
        <v>6.8986900000000002</v>
      </c>
      <c r="F637">
        <v>15</v>
      </c>
    </row>
    <row r="638" spans="1:6" x14ac:dyDescent="0.2">
      <c r="A638">
        <v>3.7911000000000001</v>
      </c>
      <c r="B638">
        <v>7.2053000000000006E-2</v>
      </c>
      <c r="C638">
        <v>6.0343699999999996E-4</v>
      </c>
      <c r="D638">
        <v>5.6055300000000002E-2</v>
      </c>
      <c r="E638">
        <v>3.9434999999999998</v>
      </c>
    </row>
    <row r="639" spans="1:6" x14ac:dyDescent="0.2">
      <c r="A639">
        <v>3.6351499999999999</v>
      </c>
      <c r="B639">
        <v>7.2291900000000006E-2</v>
      </c>
      <c r="C639">
        <v>5.7911900000000001E-4</v>
      </c>
      <c r="D639">
        <v>5.7777200000000001E-2</v>
      </c>
      <c r="E639">
        <v>3.7811900000000001</v>
      </c>
    </row>
    <row r="640" spans="1:6" x14ac:dyDescent="0.2">
      <c r="A640">
        <v>3.41107</v>
      </c>
      <c r="B640">
        <v>7.5746999999999995E-2</v>
      </c>
      <c r="C640">
        <v>1.7988699999999999E-3</v>
      </c>
      <c r="D640">
        <v>5.9873099999999999E-2</v>
      </c>
      <c r="E640">
        <v>3.5733600000000001</v>
      </c>
    </row>
    <row r="641" spans="1:5" x14ac:dyDescent="0.2">
      <c r="A641">
        <v>3.5516100000000002</v>
      </c>
      <c r="B641">
        <v>7.3170700000000005E-2</v>
      </c>
      <c r="C641">
        <v>7.7939000000000003E-4</v>
      </c>
      <c r="D641">
        <v>5.6063700000000001E-2</v>
      </c>
      <c r="E641">
        <v>3.7031399999999999</v>
      </c>
    </row>
    <row r="642" spans="1:5" x14ac:dyDescent="0.2">
      <c r="A642">
        <v>3.4428999999999998</v>
      </c>
      <c r="B642">
        <v>7.3360900000000007E-2</v>
      </c>
      <c r="C642">
        <v>2.7871100000000001E-4</v>
      </c>
      <c r="D642">
        <v>5.7290300000000002E-2</v>
      </c>
      <c r="E642">
        <v>3.5986699999999998</v>
      </c>
    </row>
    <row r="643" spans="1:5" x14ac:dyDescent="0.2">
      <c r="A643">
        <v>3.48495</v>
      </c>
      <c r="B643">
        <v>7.2239200000000003E-2</v>
      </c>
      <c r="C643">
        <v>6.3633899999999998E-4</v>
      </c>
      <c r="D643">
        <v>5.73409E-2</v>
      </c>
      <c r="E643">
        <v>3.63781</v>
      </c>
    </row>
    <row r="644" spans="1:5" x14ac:dyDescent="0.2">
      <c r="A644">
        <v>3.56609</v>
      </c>
      <c r="B644">
        <v>7.1888900000000006E-2</v>
      </c>
      <c r="C644">
        <v>6.0677500000000004E-4</v>
      </c>
      <c r="D644">
        <v>5.8280699999999998E-2</v>
      </c>
      <c r="E644">
        <v>3.7161900000000001</v>
      </c>
    </row>
    <row r="645" spans="1:5" x14ac:dyDescent="0.2">
      <c r="A645">
        <v>3.5104899999999999</v>
      </c>
      <c r="B645">
        <v>7.3144000000000001E-2</v>
      </c>
      <c r="C645">
        <v>7.3552100000000005E-4</v>
      </c>
      <c r="D645">
        <v>5.5856000000000003E-2</v>
      </c>
      <c r="E645">
        <v>3.6592600000000002</v>
      </c>
    </row>
    <row r="646" spans="1:5" x14ac:dyDescent="0.2">
      <c r="A646">
        <v>3.4771200000000002</v>
      </c>
      <c r="B646">
        <v>7.29017E-2</v>
      </c>
      <c r="C646">
        <v>8.0990800000000003E-4</v>
      </c>
      <c r="D646">
        <v>5.6878100000000001E-2</v>
      </c>
      <c r="E646">
        <v>3.6272899999999999</v>
      </c>
    </row>
    <row r="647" spans="1:5" x14ac:dyDescent="0.2">
      <c r="A647">
        <v>3.53477</v>
      </c>
      <c r="B647">
        <v>7.3363100000000001E-2</v>
      </c>
      <c r="C647">
        <v>2.78473E-4</v>
      </c>
      <c r="D647">
        <v>5.5499600000000003E-2</v>
      </c>
      <c r="E647">
        <v>3.6859999999999999</v>
      </c>
    </row>
    <row r="648" spans="1:5" x14ac:dyDescent="0.2">
      <c r="A648">
        <v>3.4397700000000002</v>
      </c>
      <c r="B648">
        <v>7.5976399999999999E-2</v>
      </c>
      <c r="C648">
        <v>7.6675400000000002E-4</v>
      </c>
      <c r="D648">
        <v>5.6840700000000001E-2</v>
      </c>
      <c r="E648">
        <v>3.59259</v>
      </c>
    </row>
    <row r="649" spans="1:5" x14ac:dyDescent="0.2">
      <c r="A649">
        <v>3.4739100000000001</v>
      </c>
      <c r="B649">
        <v>7.3648000000000005E-2</v>
      </c>
      <c r="C649">
        <v>7.7533699999999997E-4</v>
      </c>
      <c r="D649">
        <v>5.7212399999999997E-2</v>
      </c>
      <c r="E649">
        <v>3.63029</v>
      </c>
    </row>
    <row r="650" spans="1:5" x14ac:dyDescent="0.2">
      <c r="A650">
        <v>3.4586700000000001</v>
      </c>
      <c r="B650">
        <v>7.4168700000000004E-2</v>
      </c>
      <c r="C650">
        <v>2.67982E-4</v>
      </c>
      <c r="D650">
        <v>5.7237900000000001E-2</v>
      </c>
      <c r="E650">
        <v>3.6110600000000002</v>
      </c>
    </row>
    <row r="651" spans="1:5" x14ac:dyDescent="0.2">
      <c r="A651">
        <v>3.3879899999999998</v>
      </c>
      <c r="B651">
        <v>7.5421100000000005E-2</v>
      </c>
      <c r="C651">
        <v>3.6597300000000001E-4</v>
      </c>
      <c r="D651">
        <v>5.55661E-2</v>
      </c>
      <c r="E651">
        <v>3.5423100000000001</v>
      </c>
    </row>
    <row r="652" spans="1:5" x14ac:dyDescent="0.2">
      <c r="A652">
        <v>3.8052800000000002</v>
      </c>
      <c r="B652">
        <v>7.3217599999999994E-2</v>
      </c>
      <c r="C652">
        <v>6.1392800000000002E-4</v>
      </c>
      <c r="D652">
        <v>5.7714700000000001E-2</v>
      </c>
      <c r="E652">
        <v>3.9643099999999998</v>
      </c>
    </row>
    <row r="653" spans="1:5" x14ac:dyDescent="0.2">
      <c r="A653">
        <v>3.4745200000000001</v>
      </c>
      <c r="B653">
        <v>7.2987300000000005E-2</v>
      </c>
      <c r="C653">
        <v>5.9151600000000005E-4</v>
      </c>
      <c r="D653">
        <v>5.77996E-2</v>
      </c>
      <c r="E653">
        <v>3.6263999999999998</v>
      </c>
    </row>
    <row r="654" spans="1:5" x14ac:dyDescent="0.2">
      <c r="A654">
        <v>3.51702</v>
      </c>
      <c r="B654">
        <v>7.2321200000000002E-2</v>
      </c>
      <c r="C654">
        <v>6.1798099999999998E-4</v>
      </c>
      <c r="D654">
        <v>5.5612300000000003E-2</v>
      </c>
      <c r="E654">
        <v>3.6701899999999998</v>
      </c>
    </row>
    <row r="655" spans="1:5" x14ac:dyDescent="0.2">
      <c r="A655">
        <v>3.8881600000000001</v>
      </c>
      <c r="B655">
        <v>7.2030999999999998E-2</v>
      </c>
      <c r="C655">
        <v>3.0350700000000001E-4</v>
      </c>
      <c r="D655">
        <v>6.0365000000000002E-2</v>
      </c>
      <c r="E655">
        <v>4.0456799999999999</v>
      </c>
    </row>
    <row r="656" spans="1:5" x14ac:dyDescent="0.2">
      <c r="A656">
        <v>3.6526000000000001</v>
      </c>
      <c r="B656">
        <v>0.113533</v>
      </c>
      <c r="C656">
        <v>3.4384699999999999E-3</v>
      </c>
      <c r="D656">
        <v>5.7525600000000003E-2</v>
      </c>
      <c r="E656">
        <v>3.8556499999999998</v>
      </c>
    </row>
    <row r="657" spans="1:5" x14ac:dyDescent="0.2">
      <c r="A657">
        <v>3.4319299999999999</v>
      </c>
      <c r="B657">
        <v>7.6175699999999999E-2</v>
      </c>
      <c r="C657">
        <v>7.9297999999999999E-4</v>
      </c>
      <c r="D657">
        <v>5.8029900000000002E-2</v>
      </c>
      <c r="E657">
        <v>3.5882900000000002</v>
      </c>
    </row>
    <row r="658" spans="1:5" x14ac:dyDescent="0.2">
      <c r="A658">
        <v>3.3536100000000002</v>
      </c>
      <c r="B658">
        <v>7.3210499999999998E-2</v>
      </c>
      <c r="C658">
        <v>1.41263E-3</v>
      </c>
      <c r="D658">
        <v>5.8720599999999998E-2</v>
      </c>
      <c r="E658">
        <v>3.50983</v>
      </c>
    </row>
    <row r="659" spans="1:5" x14ac:dyDescent="0.2">
      <c r="A659">
        <v>3.3428399999999998</v>
      </c>
      <c r="B659">
        <v>7.4544700000000005E-2</v>
      </c>
      <c r="C659">
        <v>6.0796699999999995E-4</v>
      </c>
      <c r="D659">
        <v>5.8013200000000001E-2</v>
      </c>
      <c r="E659">
        <v>3.5034800000000001</v>
      </c>
    </row>
    <row r="660" spans="1:5" x14ac:dyDescent="0.2">
      <c r="A660">
        <v>3.3194599999999999</v>
      </c>
      <c r="B660">
        <v>7.4304599999999998E-2</v>
      </c>
      <c r="C660">
        <v>6.2918700000000002E-4</v>
      </c>
      <c r="D660">
        <v>5.83761E-2</v>
      </c>
      <c r="E660">
        <v>3.4779100000000001</v>
      </c>
    </row>
    <row r="661" spans="1:5" x14ac:dyDescent="0.2">
      <c r="A661">
        <v>3.3798499999999998</v>
      </c>
      <c r="B661">
        <v>7.26271E-2</v>
      </c>
      <c r="C661">
        <v>7.6460799999999995E-4</v>
      </c>
      <c r="D661">
        <v>5.7400899999999998E-2</v>
      </c>
      <c r="E661">
        <v>3.5385900000000001</v>
      </c>
    </row>
    <row r="662" spans="1:5" x14ac:dyDescent="0.2">
      <c r="A662">
        <v>3.3334199999999998</v>
      </c>
      <c r="B662">
        <v>7.2981799999999999E-2</v>
      </c>
      <c r="C662">
        <v>6.3753099999999999E-4</v>
      </c>
      <c r="D662">
        <v>6.1299800000000002E-2</v>
      </c>
      <c r="E662">
        <v>3.4881000000000002</v>
      </c>
    </row>
    <row r="663" spans="1:5" x14ac:dyDescent="0.2">
      <c r="A663">
        <v>3.4190999999999998</v>
      </c>
      <c r="B663">
        <v>7.3404300000000006E-2</v>
      </c>
      <c r="C663">
        <v>5.9080099999999996E-4</v>
      </c>
      <c r="D663">
        <v>5.5429699999999998E-2</v>
      </c>
      <c r="E663">
        <v>3.5717500000000002</v>
      </c>
    </row>
    <row r="664" spans="1:5" x14ac:dyDescent="0.2">
      <c r="A664">
        <v>3.36097</v>
      </c>
      <c r="B664">
        <v>7.2642799999999993E-2</v>
      </c>
      <c r="C664">
        <v>7.7199899999999999E-4</v>
      </c>
      <c r="D664">
        <v>5.7456300000000002E-2</v>
      </c>
      <c r="E664">
        <v>3.5221900000000002</v>
      </c>
    </row>
    <row r="665" spans="1:5" x14ac:dyDescent="0.2">
      <c r="A665">
        <v>3.3635199999999998</v>
      </c>
      <c r="B665">
        <v>7.5417499999999998E-2</v>
      </c>
      <c r="C665">
        <v>5.8484100000000001E-4</v>
      </c>
      <c r="D665">
        <v>5.8086400000000003E-2</v>
      </c>
      <c r="E665">
        <v>3.5218400000000001</v>
      </c>
    </row>
    <row r="666" spans="1:5" x14ac:dyDescent="0.2">
      <c r="A666">
        <v>3.5295700000000001</v>
      </c>
      <c r="B666">
        <v>7.3612200000000003E-2</v>
      </c>
      <c r="C666">
        <v>2.8467199999999997E-4</v>
      </c>
      <c r="D666">
        <v>5.6968900000000003E-2</v>
      </c>
      <c r="E666">
        <v>3.6829700000000001</v>
      </c>
    </row>
    <row r="667" spans="1:5" x14ac:dyDescent="0.2">
      <c r="A667">
        <v>3.5233300000000001</v>
      </c>
      <c r="B667">
        <v>7.1863200000000002E-2</v>
      </c>
      <c r="C667">
        <v>6.2680199999999998E-4</v>
      </c>
      <c r="D667">
        <v>5.5319300000000002E-2</v>
      </c>
      <c r="E667">
        <v>3.67361</v>
      </c>
    </row>
    <row r="668" spans="1:5" x14ac:dyDescent="0.2">
      <c r="A668">
        <v>3.4482599999999999</v>
      </c>
      <c r="B668">
        <v>7.2881199999999993E-2</v>
      </c>
      <c r="C668">
        <v>6.1297399999999996E-4</v>
      </c>
      <c r="D668">
        <v>5.6785799999999997E-2</v>
      </c>
      <c r="E668">
        <v>3.60771</v>
      </c>
    </row>
    <row r="669" spans="1:5" x14ac:dyDescent="0.2">
      <c r="A669">
        <v>3.4417200000000001</v>
      </c>
      <c r="B669">
        <v>7.3694200000000001E-2</v>
      </c>
      <c r="C669">
        <v>2.5916099999999999E-4</v>
      </c>
      <c r="D669">
        <v>5.5999300000000002E-2</v>
      </c>
      <c r="E669">
        <v>3.58921</v>
      </c>
    </row>
    <row r="670" spans="1:5" x14ac:dyDescent="0.2">
      <c r="A670">
        <v>3.38062</v>
      </c>
      <c r="B670">
        <v>7.2272500000000003E-2</v>
      </c>
      <c r="C670">
        <v>2.5844600000000001E-4</v>
      </c>
      <c r="D670">
        <v>5.6242500000000001E-2</v>
      </c>
      <c r="E670">
        <v>3.5357799999999999</v>
      </c>
    </row>
    <row r="671" spans="1:5" x14ac:dyDescent="0.2">
      <c r="A671">
        <v>3.34544</v>
      </c>
      <c r="B671">
        <v>7.2396799999999997E-2</v>
      </c>
      <c r="C671">
        <v>2.5129299999999998E-4</v>
      </c>
      <c r="D671">
        <v>5.6057200000000001E-2</v>
      </c>
      <c r="E671">
        <v>3.50109</v>
      </c>
    </row>
    <row r="672" spans="1:5" x14ac:dyDescent="0.2">
      <c r="A672">
        <v>3.49275</v>
      </c>
      <c r="B672">
        <v>0.147898</v>
      </c>
      <c r="C672">
        <v>3.3674199999999999E-3</v>
      </c>
      <c r="D672">
        <v>5.6475400000000002E-2</v>
      </c>
      <c r="E672">
        <v>3.7246999999999999</v>
      </c>
    </row>
    <row r="673" spans="1:5" x14ac:dyDescent="0.2">
      <c r="A673">
        <v>3.4088699999999998</v>
      </c>
      <c r="B673">
        <v>7.3329199999999997E-2</v>
      </c>
      <c r="C673">
        <v>6.1535799999999999E-4</v>
      </c>
      <c r="D673">
        <v>5.7464099999999997E-2</v>
      </c>
      <c r="E673">
        <v>3.5629200000000001</v>
      </c>
    </row>
    <row r="674" spans="1:5" x14ac:dyDescent="0.2">
      <c r="A674">
        <v>3.4237299999999999</v>
      </c>
      <c r="B674">
        <v>7.3316300000000001E-2</v>
      </c>
      <c r="C674">
        <v>2.7656600000000001E-4</v>
      </c>
      <c r="D674">
        <v>5.5057000000000002E-2</v>
      </c>
      <c r="E674">
        <v>3.5722399999999999</v>
      </c>
    </row>
    <row r="675" spans="1:5" x14ac:dyDescent="0.2">
      <c r="A675">
        <v>3.48475</v>
      </c>
      <c r="B675">
        <v>7.3183499999999999E-2</v>
      </c>
      <c r="C675">
        <v>6.11544E-4</v>
      </c>
      <c r="D675">
        <v>5.8010300000000001E-2</v>
      </c>
      <c r="E675">
        <v>3.63775</v>
      </c>
    </row>
    <row r="676" spans="1:5" x14ac:dyDescent="0.2">
      <c r="A676">
        <v>3.4985200000000001</v>
      </c>
      <c r="B676">
        <v>7.7112200000000006E-2</v>
      </c>
      <c r="C676">
        <v>6.05822E-4</v>
      </c>
      <c r="D676">
        <v>5.74391E-2</v>
      </c>
      <c r="E676">
        <v>3.65944</v>
      </c>
    </row>
    <row r="677" spans="1:5" x14ac:dyDescent="0.2">
      <c r="A677">
        <v>3.65455</v>
      </c>
      <c r="B677">
        <v>0.142648</v>
      </c>
      <c r="C677">
        <v>6.0296099999999995E-4</v>
      </c>
      <c r="D677">
        <v>6.0141600000000003E-2</v>
      </c>
      <c r="E677">
        <v>3.8853300000000002</v>
      </c>
    </row>
    <row r="678" spans="1:5" x14ac:dyDescent="0.2">
      <c r="A678">
        <v>3.3489399999999998</v>
      </c>
      <c r="B678">
        <v>7.3603399999999999E-2</v>
      </c>
      <c r="C678">
        <v>6.2942499999999997E-4</v>
      </c>
      <c r="D678">
        <v>5.81126E-2</v>
      </c>
      <c r="E678">
        <v>3.4992100000000002</v>
      </c>
    </row>
    <row r="679" spans="1:5" x14ac:dyDescent="0.2">
      <c r="A679">
        <v>3.43059</v>
      </c>
      <c r="B679">
        <v>7.3710399999999995E-2</v>
      </c>
      <c r="C679">
        <v>1.2373900000000001E-3</v>
      </c>
      <c r="D679">
        <v>5.7717600000000001E-2</v>
      </c>
      <c r="E679">
        <v>3.5865</v>
      </c>
    </row>
    <row r="680" spans="1:5" x14ac:dyDescent="0.2">
      <c r="A680">
        <v>3.3916300000000001</v>
      </c>
      <c r="B680">
        <v>7.6802700000000002E-2</v>
      </c>
      <c r="C680">
        <v>7.6341600000000005E-4</v>
      </c>
      <c r="D680">
        <v>5.72405E-2</v>
      </c>
      <c r="E680">
        <v>3.54447</v>
      </c>
    </row>
    <row r="681" spans="1:5" x14ac:dyDescent="0.2">
      <c r="A681">
        <v>4.0226899999999999</v>
      </c>
      <c r="B681">
        <v>0.137355</v>
      </c>
      <c r="C681">
        <v>2.7155899999999999E-4</v>
      </c>
      <c r="D681">
        <v>5.5415899999999997E-2</v>
      </c>
      <c r="E681">
        <v>4.2413600000000002</v>
      </c>
    </row>
    <row r="682" spans="1:5" x14ac:dyDescent="0.2">
      <c r="A682">
        <v>3.3507500000000001</v>
      </c>
      <c r="B682">
        <v>7.1967400000000001E-2</v>
      </c>
      <c r="C682">
        <v>6.1965000000000002E-4</v>
      </c>
      <c r="D682">
        <v>5.7400199999999998E-2</v>
      </c>
      <c r="E682">
        <v>3.5007899999999998</v>
      </c>
    </row>
    <row r="683" spans="1:5" x14ac:dyDescent="0.2">
      <c r="A683">
        <v>3.4351699999999998</v>
      </c>
      <c r="B683">
        <v>7.3319400000000007E-2</v>
      </c>
      <c r="C683">
        <v>6.1869599999999996E-4</v>
      </c>
      <c r="D683">
        <v>5.7424999999999997E-2</v>
      </c>
      <c r="E683">
        <v>3.5884</v>
      </c>
    </row>
    <row r="684" spans="1:5" x14ac:dyDescent="0.2">
      <c r="A684">
        <v>3.4281700000000002</v>
      </c>
      <c r="B684">
        <v>7.3533799999999996E-2</v>
      </c>
      <c r="C684">
        <v>6.2560999999999997E-4</v>
      </c>
      <c r="D684">
        <v>6.3231200000000001E-2</v>
      </c>
      <c r="E684">
        <v>3.5868500000000001</v>
      </c>
    </row>
    <row r="685" spans="1:5" x14ac:dyDescent="0.2">
      <c r="A685">
        <v>3.34111</v>
      </c>
      <c r="B685">
        <v>7.2958499999999996E-2</v>
      </c>
      <c r="C685">
        <v>6.3013999999999995E-4</v>
      </c>
      <c r="D685">
        <v>5.7522299999999998E-2</v>
      </c>
      <c r="E685">
        <v>3.4948299999999999</v>
      </c>
    </row>
    <row r="686" spans="1:5" x14ac:dyDescent="0.2">
      <c r="A686">
        <v>3.3940000000000001</v>
      </c>
      <c r="B686">
        <v>7.5056300000000006E-2</v>
      </c>
      <c r="C686">
        <v>5.8794000000000001E-4</v>
      </c>
      <c r="D686">
        <v>5.75805E-2</v>
      </c>
      <c r="E686">
        <v>3.5564200000000001</v>
      </c>
    </row>
    <row r="687" spans="1:5" x14ac:dyDescent="0.2">
      <c r="A687">
        <f>AVERAGE(A637:A686)</f>
        <v>3.546503</v>
      </c>
      <c r="B687">
        <f t="shared" ref="B687" si="66">AVERAGE(B637:B686)</f>
        <v>7.8501125999999991E-2</v>
      </c>
      <c r="C687">
        <f t="shared" ref="C687" si="67">AVERAGE(C637:C686)</f>
        <v>7.3599317999999982E-4</v>
      </c>
      <c r="D687">
        <f t="shared" ref="D687" si="68">AVERAGE(D637:D686)</f>
        <v>5.736715399999999E-2</v>
      </c>
      <c r="E687">
        <f t="shared" ref="E687" si="69">AVERAGE(E637:E686)</f>
        <v>3.7063427999999994</v>
      </c>
    </row>
    <row r="690" spans="1:6" x14ac:dyDescent="0.2">
      <c r="A690">
        <v>12.223599999999999</v>
      </c>
      <c r="B690">
        <v>0.109529</v>
      </c>
      <c r="C690">
        <v>1.9624199999999999E-3</v>
      </c>
      <c r="D690">
        <v>5.9923900000000002E-2</v>
      </c>
      <c r="E690">
        <v>12.4178</v>
      </c>
      <c r="F690">
        <v>16</v>
      </c>
    </row>
    <row r="691" spans="1:6" x14ac:dyDescent="0.2">
      <c r="A691">
        <v>7.1595300000000002</v>
      </c>
      <c r="B691">
        <v>0.120866</v>
      </c>
      <c r="C691">
        <v>6.2656400000000003E-4</v>
      </c>
      <c r="D691">
        <v>6.0578600000000003E-2</v>
      </c>
      <c r="E691">
        <v>7.3601900000000002</v>
      </c>
    </row>
    <row r="692" spans="1:6" x14ac:dyDescent="0.2">
      <c r="A692">
        <v>6.5860900000000004</v>
      </c>
      <c r="B692">
        <v>0.107587</v>
      </c>
      <c r="C692">
        <v>6.7091000000000004E-4</v>
      </c>
      <c r="D692">
        <v>5.8489300000000001E-2</v>
      </c>
      <c r="E692">
        <v>6.7743200000000003</v>
      </c>
    </row>
    <row r="693" spans="1:6" x14ac:dyDescent="0.2">
      <c r="A693">
        <v>6.4190199999999997</v>
      </c>
      <c r="B693">
        <v>0.110677</v>
      </c>
      <c r="C693">
        <v>6.6781000000000002E-4</v>
      </c>
      <c r="D693">
        <v>5.8984000000000002E-2</v>
      </c>
      <c r="E693">
        <v>6.6082599999999996</v>
      </c>
    </row>
    <row r="694" spans="1:6" x14ac:dyDescent="0.2">
      <c r="A694">
        <v>6.7350300000000001</v>
      </c>
      <c r="B694">
        <v>0.223437</v>
      </c>
      <c r="C694">
        <v>6.2656400000000003E-4</v>
      </c>
      <c r="D694">
        <v>5.8886800000000003E-2</v>
      </c>
      <c r="E694">
        <v>7.0407799999999998</v>
      </c>
    </row>
    <row r="695" spans="1:6" x14ac:dyDescent="0.2">
      <c r="A695">
        <v>6.4549899999999996</v>
      </c>
      <c r="B695">
        <v>0.109274</v>
      </c>
      <c r="C695">
        <v>6.3347800000000004E-4</v>
      </c>
      <c r="D695">
        <v>5.91145E-2</v>
      </c>
      <c r="E695">
        <v>6.6493099999999998</v>
      </c>
    </row>
    <row r="696" spans="1:6" x14ac:dyDescent="0.2">
      <c r="A696">
        <v>6.39405</v>
      </c>
      <c r="B696">
        <v>0.109185</v>
      </c>
      <c r="C696">
        <v>6.4230000000000005E-4</v>
      </c>
      <c r="D696">
        <v>5.9045800000000002E-2</v>
      </c>
      <c r="E696">
        <v>6.5876200000000003</v>
      </c>
    </row>
    <row r="697" spans="1:6" x14ac:dyDescent="0.2">
      <c r="A697">
        <v>6.7944000000000004</v>
      </c>
      <c r="B697">
        <v>0.189078</v>
      </c>
      <c r="C697">
        <v>7.7700600000000001E-4</v>
      </c>
      <c r="D697">
        <v>5.9499499999999997E-2</v>
      </c>
      <c r="E697">
        <v>7.0677399999999997</v>
      </c>
    </row>
    <row r="698" spans="1:6" x14ac:dyDescent="0.2">
      <c r="A698">
        <v>6.4863200000000001</v>
      </c>
      <c r="B698">
        <v>0.109818</v>
      </c>
      <c r="C698">
        <v>2.9849999999999999E-4</v>
      </c>
      <c r="D698">
        <v>5.8583499999999997E-2</v>
      </c>
      <c r="E698">
        <v>6.6763199999999996</v>
      </c>
    </row>
    <row r="699" spans="1:6" x14ac:dyDescent="0.2">
      <c r="A699">
        <v>6.4009200000000002</v>
      </c>
      <c r="B699">
        <v>0.112053</v>
      </c>
      <c r="C699">
        <v>1.2846000000000001E-3</v>
      </c>
      <c r="D699">
        <v>5.9607500000000001E-2</v>
      </c>
      <c r="E699">
        <v>6.5971500000000001</v>
      </c>
    </row>
    <row r="700" spans="1:6" x14ac:dyDescent="0.2">
      <c r="A700">
        <v>7.0543899999999997</v>
      </c>
      <c r="B700">
        <v>0.20391799999999999</v>
      </c>
      <c r="C700">
        <v>8.0633199999999999E-4</v>
      </c>
      <c r="D700">
        <v>5.8746600000000003E-2</v>
      </c>
      <c r="E700">
        <v>7.3402599999999998</v>
      </c>
    </row>
    <row r="701" spans="1:6" x14ac:dyDescent="0.2">
      <c r="A701">
        <v>6.4882099999999996</v>
      </c>
      <c r="B701">
        <v>0.10956200000000001</v>
      </c>
      <c r="C701">
        <v>7.97987E-4</v>
      </c>
      <c r="D701">
        <v>5.91893E-2</v>
      </c>
      <c r="E701">
        <v>6.6802900000000003</v>
      </c>
    </row>
    <row r="702" spans="1:6" x14ac:dyDescent="0.2">
      <c r="A702">
        <v>6.4390499999999999</v>
      </c>
      <c r="B702">
        <v>0.109967</v>
      </c>
      <c r="C702">
        <v>6.3824699999999999E-4</v>
      </c>
      <c r="D702">
        <v>6.06854E-2</v>
      </c>
      <c r="E702">
        <v>6.6310799999999999</v>
      </c>
    </row>
    <row r="703" spans="1:6" x14ac:dyDescent="0.2">
      <c r="A703">
        <v>6.5173800000000002</v>
      </c>
      <c r="B703">
        <v>0.108526</v>
      </c>
      <c r="C703">
        <v>6.3729300000000004E-4</v>
      </c>
      <c r="D703">
        <v>5.9113499999999999E-2</v>
      </c>
      <c r="E703">
        <v>6.7084099999999998</v>
      </c>
    </row>
    <row r="704" spans="1:6" x14ac:dyDescent="0.2">
      <c r="A704">
        <v>6.39046</v>
      </c>
      <c r="B704">
        <v>0.108124</v>
      </c>
      <c r="C704">
        <v>5.90563E-4</v>
      </c>
      <c r="D704">
        <v>5.9374299999999998E-2</v>
      </c>
      <c r="E704">
        <v>6.5767899999999999</v>
      </c>
    </row>
    <row r="705" spans="1:5" x14ac:dyDescent="0.2">
      <c r="A705">
        <v>6.3826900000000002</v>
      </c>
      <c r="B705">
        <v>0.110182</v>
      </c>
      <c r="C705">
        <v>6.3204799999999996E-4</v>
      </c>
      <c r="D705">
        <v>5.9343300000000002E-2</v>
      </c>
      <c r="E705">
        <v>6.57613</v>
      </c>
    </row>
    <row r="706" spans="1:5" x14ac:dyDescent="0.2">
      <c r="A706">
        <v>6.4074600000000004</v>
      </c>
      <c r="B706">
        <v>0.110952</v>
      </c>
      <c r="C706">
        <v>6.1535799999999999E-4</v>
      </c>
      <c r="D706">
        <v>5.9020999999999997E-2</v>
      </c>
      <c r="E706">
        <v>6.59992</v>
      </c>
    </row>
    <row r="707" spans="1:5" x14ac:dyDescent="0.2">
      <c r="A707">
        <v>6.5895900000000003</v>
      </c>
      <c r="B707">
        <v>0.111639</v>
      </c>
      <c r="C707">
        <v>6.6018100000000003E-4</v>
      </c>
      <c r="D707">
        <v>5.94516E-2</v>
      </c>
      <c r="E707">
        <v>6.7790100000000004</v>
      </c>
    </row>
    <row r="708" spans="1:5" x14ac:dyDescent="0.2">
      <c r="A708">
        <v>6.6053699999999997</v>
      </c>
      <c r="B708">
        <v>0.110011</v>
      </c>
      <c r="C708">
        <v>6.3419300000000002E-4</v>
      </c>
      <c r="D708">
        <v>5.65424E-2</v>
      </c>
      <c r="E708">
        <v>6.7997699999999996</v>
      </c>
    </row>
    <row r="709" spans="1:5" x14ac:dyDescent="0.2">
      <c r="A709">
        <v>6.4555100000000003</v>
      </c>
      <c r="B709">
        <v>0.109335</v>
      </c>
      <c r="C709">
        <v>3.3612300000000002E-3</v>
      </c>
      <c r="D709">
        <v>6.1261200000000002E-2</v>
      </c>
      <c r="E709">
        <v>6.6518600000000001</v>
      </c>
    </row>
    <row r="710" spans="1:5" x14ac:dyDescent="0.2">
      <c r="A710">
        <v>6.4859200000000001</v>
      </c>
      <c r="B710">
        <v>0.108152</v>
      </c>
      <c r="C710">
        <v>2.96831E-4</v>
      </c>
      <c r="D710">
        <v>5.8896299999999999E-2</v>
      </c>
      <c r="E710">
        <v>6.6768299999999998</v>
      </c>
    </row>
    <row r="711" spans="1:5" x14ac:dyDescent="0.2">
      <c r="A711">
        <v>6.5179</v>
      </c>
      <c r="B711">
        <v>0.24401300000000001</v>
      </c>
      <c r="C711">
        <v>8.0060999999999999E-4</v>
      </c>
      <c r="D711">
        <v>5.7909299999999997E-2</v>
      </c>
      <c r="E711">
        <v>6.8367300000000002</v>
      </c>
    </row>
    <row r="712" spans="1:5" x14ac:dyDescent="0.2">
      <c r="A712">
        <v>6.6035399999999997</v>
      </c>
      <c r="B712">
        <v>0.11013299999999999</v>
      </c>
      <c r="C712">
        <v>6.6900300000000005E-4</v>
      </c>
      <c r="D712">
        <v>5.6799200000000001E-2</v>
      </c>
      <c r="E712">
        <v>6.7903799999999999</v>
      </c>
    </row>
    <row r="713" spans="1:5" x14ac:dyDescent="0.2">
      <c r="A713">
        <v>6.5538800000000004</v>
      </c>
      <c r="B713">
        <v>0.10835500000000001</v>
      </c>
      <c r="C713">
        <v>6.35624E-4</v>
      </c>
      <c r="D713">
        <v>6.0272199999999998E-2</v>
      </c>
      <c r="E713">
        <v>6.7449500000000002</v>
      </c>
    </row>
    <row r="714" spans="1:5" x14ac:dyDescent="0.2">
      <c r="A714">
        <v>6.5212899999999996</v>
      </c>
      <c r="B714">
        <v>0.110501</v>
      </c>
      <c r="C714">
        <v>3.4380000000000001E-3</v>
      </c>
      <c r="D714">
        <v>6.0108399999999999E-2</v>
      </c>
      <c r="E714">
        <v>6.71488</v>
      </c>
    </row>
    <row r="715" spans="1:5" x14ac:dyDescent="0.2">
      <c r="A715">
        <v>6.6298599999999999</v>
      </c>
      <c r="B715">
        <v>0.11140600000000001</v>
      </c>
      <c r="C715">
        <v>4.6920799999999998E-4</v>
      </c>
      <c r="D715">
        <v>5.9563600000000001E-2</v>
      </c>
      <c r="E715">
        <v>6.8235000000000001</v>
      </c>
    </row>
    <row r="716" spans="1:5" x14ac:dyDescent="0.2">
      <c r="A716">
        <v>6.8166000000000002</v>
      </c>
      <c r="B716">
        <v>0.212753</v>
      </c>
      <c r="C716">
        <v>6.3657799999999995E-4</v>
      </c>
      <c r="D716">
        <v>6.4241599999999996E-2</v>
      </c>
      <c r="E716">
        <v>7.1179500000000004</v>
      </c>
    </row>
    <row r="717" spans="1:5" x14ac:dyDescent="0.2">
      <c r="A717">
        <v>6.4537399999999998</v>
      </c>
      <c r="B717">
        <v>0.108982</v>
      </c>
      <c r="C717">
        <v>7.85351E-4</v>
      </c>
      <c r="D717">
        <v>5.9317799999999997E-2</v>
      </c>
      <c r="E717">
        <v>6.6457899999999999</v>
      </c>
    </row>
    <row r="718" spans="1:5" x14ac:dyDescent="0.2">
      <c r="A718">
        <v>6.4582800000000002</v>
      </c>
      <c r="B718">
        <v>0.22691800000000001</v>
      </c>
      <c r="C718">
        <v>6.3967699999999995E-4</v>
      </c>
      <c r="D718">
        <v>5.8917499999999998E-2</v>
      </c>
      <c r="E718">
        <v>6.7636200000000004</v>
      </c>
    </row>
    <row r="719" spans="1:5" x14ac:dyDescent="0.2">
      <c r="A719">
        <v>6.5862100000000003</v>
      </c>
      <c r="B719">
        <v>0.1105</v>
      </c>
      <c r="C719">
        <v>6.3896199999999997E-4</v>
      </c>
      <c r="D719">
        <v>5.9398199999999998E-2</v>
      </c>
      <c r="E719">
        <v>6.7765399999999998</v>
      </c>
    </row>
    <row r="720" spans="1:5" x14ac:dyDescent="0.2">
      <c r="A720">
        <v>6.5393400000000002</v>
      </c>
      <c r="B720">
        <v>0.10875</v>
      </c>
      <c r="C720">
        <v>6.4969099999999998E-4</v>
      </c>
      <c r="D720">
        <v>6.0114099999999997E-2</v>
      </c>
      <c r="E720">
        <v>6.7332900000000002</v>
      </c>
    </row>
    <row r="721" spans="1:5" x14ac:dyDescent="0.2">
      <c r="A721">
        <v>6.6980399999999998</v>
      </c>
      <c r="B721">
        <v>0.109332</v>
      </c>
      <c r="C721">
        <v>1.8987699999999999E-3</v>
      </c>
      <c r="D721">
        <v>5.73947E-2</v>
      </c>
      <c r="E721">
        <v>6.8913599999999997</v>
      </c>
    </row>
    <row r="722" spans="1:5" x14ac:dyDescent="0.2">
      <c r="A722">
        <v>6.5876799999999998</v>
      </c>
      <c r="B722">
        <v>0.110751</v>
      </c>
      <c r="C722">
        <v>3.4880599999999999E-3</v>
      </c>
      <c r="D722">
        <v>5.8989800000000002E-2</v>
      </c>
      <c r="E722">
        <v>6.7819200000000004</v>
      </c>
    </row>
    <row r="723" spans="1:5" x14ac:dyDescent="0.2">
      <c r="A723">
        <v>7.0933900000000003</v>
      </c>
      <c r="B723">
        <v>0.19950499999999999</v>
      </c>
      <c r="C723">
        <v>7.9631799999999996E-4</v>
      </c>
      <c r="D723">
        <v>6.1934200000000002E-2</v>
      </c>
      <c r="E723">
        <v>7.3813700000000004</v>
      </c>
    </row>
    <row r="724" spans="1:5" x14ac:dyDescent="0.2">
      <c r="A724">
        <v>6.6925600000000003</v>
      </c>
      <c r="B724">
        <v>0.109321</v>
      </c>
      <c r="C724">
        <v>6.2107999999999998E-4</v>
      </c>
      <c r="D724">
        <v>5.93121E-2</v>
      </c>
      <c r="E724">
        <v>6.8806399999999996</v>
      </c>
    </row>
    <row r="725" spans="1:5" x14ac:dyDescent="0.2">
      <c r="A725">
        <v>6.8249599999999999</v>
      </c>
      <c r="B725">
        <v>0.11115</v>
      </c>
      <c r="C725">
        <v>3.2257999999999999E-4</v>
      </c>
      <c r="D725">
        <v>5.8089700000000001E-2</v>
      </c>
      <c r="E725">
        <v>7.0148299999999999</v>
      </c>
    </row>
    <row r="726" spans="1:5" x14ac:dyDescent="0.2">
      <c r="A726">
        <v>6.4118000000000004</v>
      </c>
      <c r="B726">
        <v>0.108168</v>
      </c>
      <c r="C726">
        <v>6.2894800000000005E-4</v>
      </c>
      <c r="D726">
        <v>5.8982800000000002E-2</v>
      </c>
      <c r="E726">
        <v>6.5964099999999997</v>
      </c>
    </row>
    <row r="727" spans="1:5" x14ac:dyDescent="0.2">
      <c r="A727">
        <v>6.39215</v>
      </c>
      <c r="B727">
        <v>0.10906</v>
      </c>
      <c r="C727">
        <v>6.17266E-4</v>
      </c>
      <c r="D727">
        <v>5.9603900000000001E-2</v>
      </c>
      <c r="E727">
        <v>6.58317</v>
      </c>
    </row>
    <row r="728" spans="1:5" x14ac:dyDescent="0.2">
      <c r="A728">
        <v>6.4243800000000002</v>
      </c>
      <c r="B728">
        <v>0.109527</v>
      </c>
      <c r="C728">
        <v>6.3824699999999999E-4</v>
      </c>
      <c r="D728">
        <v>5.8216299999999999E-2</v>
      </c>
      <c r="E728">
        <v>6.6177900000000003</v>
      </c>
    </row>
    <row r="729" spans="1:5" x14ac:dyDescent="0.2">
      <c r="A729">
        <v>6.4449899999999998</v>
      </c>
      <c r="B729">
        <v>0.11260199999999999</v>
      </c>
      <c r="C729">
        <v>6.2370299999999997E-4</v>
      </c>
      <c r="D729">
        <v>5.8980699999999997E-2</v>
      </c>
      <c r="E729">
        <v>6.6452799999999996</v>
      </c>
    </row>
    <row r="730" spans="1:5" x14ac:dyDescent="0.2">
      <c r="A730">
        <v>6.5179799999999997</v>
      </c>
      <c r="B730">
        <v>0.195658</v>
      </c>
      <c r="C730">
        <v>3.1590500000000001E-4</v>
      </c>
      <c r="D730">
        <v>5.9608500000000002E-2</v>
      </c>
      <c r="E730">
        <v>6.7947300000000004</v>
      </c>
    </row>
    <row r="731" spans="1:5" x14ac:dyDescent="0.2">
      <c r="A731">
        <v>6.7233799999999997</v>
      </c>
      <c r="B731">
        <v>0.10999299999999999</v>
      </c>
      <c r="C731">
        <v>6.5064400000000003E-4</v>
      </c>
      <c r="D731">
        <v>5.8712E-2</v>
      </c>
      <c r="E731">
        <v>6.9177999999999997</v>
      </c>
    </row>
    <row r="732" spans="1:5" x14ac:dyDescent="0.2">
      <c r="A732">
        <v>6.7572999999999999</v>
      </c>
      <c r="B732">
        <v>0.108941</v>
      </c>
      <c r="C732">
        <v>7.8678099999999996E-4</v>
      </c>
      <c r="D732">
        <v>5.9055099999999999E-2</v>
      </c>
      <c r="E732">
        <v>6.9488000000000003</v>
      </c>
    </row>
    <row r="733" spans="1:5" x14ac:dyDescent="0.2">
      <c r="A733">
        <v>6.9180999999999999</v>
      </c>
      <c r="B733">
        <v>0.192575</v>
      </c>
      <c r="C733">
        <v>6.3467000000000005E-4</v>
      </c>
      <c r="D733">
        <v>5.9076999999999998E-2</v>
      </c>
      <c r="E733">
        <v>7.1943599999999996</v>
      </c>
    </row>
    <row r="734" spans="1:5" x14ac:dyDescent="0.2">
      <c r="A734">
        <v>6.8733300000000002</v>
      </c>
      <c r="B734">
        <v>0.108753</v>
      </c>
      <c r="C734">
        <v>7.8153599999999999E-4</v>
      </c>
      <c r="D734">
        <v>5.9025000000000001E-2</v>
      </c>
      <c r="E734">
        <v>7.0670599999999997</v>
      </c>
    </row>
    <row r="735" spans="1:5" x14ac:dyDescent="0.2">
      <c r="A735">
        <v>6.8308900000000001</v>
      </c>
      <c r="B735">
        <v>0.11004700000000001</v>
      </c>
      <c r="C735">
        <v>1.7876599999999999E-3</v>
      </c>
      <c r="D735">
        <v>5.91958E-2</v>
      </c>
      <c r="E735">
        <v>7.0235599999999998</v>
      </c>
    </row>
    <row r="736" spans="1:5" x14ac:dyDescent="0.2">
      <c r="A736">
        <v>6.5731799999999998</v>
      </c>
      <c r="B736">
        <v>0.112826</v>
      </c>
      <c r="C736">
        <v>5.9437800000000001E-4</v>
      </c>
      <c r="D736">
        <v>5.9376699999999998E-2</v>
      </c>
      <c r="E736">
        <v>6.7631800000000002</v>
      </c>
    </row>
    <row r="737" spans="1:6" x14ac:dyDescent="0.2">
      <c r="A737">
        <f>AVERAGE(A687:A736)</f>
        <v>6.6554423541666674</v>
      </c>
      <c r="B737">
        <f t="shared" ref="B737" si="70">AVERAGE(B687:B736)</f>
        <v>0.12814360679166667</v>
      </c>
      <c r="C737">
        <f t="shared" ref="C737" si="71">AVERAGE(C687:C736)</f>
        <v>8.9886787874999998E-4</v>
      </c>
      <c r="D737">
        <f t="shared" ref="D737" si="72">AVERAGE(D687:D736)</f>
        <v>5.9247951124999997E-2</v>
      </c>
      <c r="E737">
        <f t="shared" ref="E737" si="73">AVERAGE(E687:E736)</f>
        <v>6.8657515166666672</v>
      </c>
    </row>
    <row r="740" spans="1:6" x14ac:dyDescent="0.2">
      <c r="A740">
        <v>35.863100000000003</v>
      </c>
      <c r="B740">
        <v>1.2700100000000001</v>
      </c>
      <c r="C740">
        <v>7.9464900000000003E-4</v>
      </c>
      <c r="D740">
        <v>6.6774100000000003E-2</v>
      </c>
      <c r="E740">
        <v>37.223199999999999</v>
      </c>
      <c r="F740">
        <v>17</v>
      </c>
    </row>
    <row r="741" spans="1:6" x14ac:dyDescent="0.2">
      <c r="A741">
        <v>30.755299999999998</v>
      </c>
      <c r="B741">
        <v>0.37505699999999997</v>
      </c>
      <c r="C741">
        <v>9.41992E-4</v>
      </c>
      <c r="D741">
        <v>6.36795E-2</v>
      </c>
      <c r="E741">
        <v>31.219200000000001</v>
      </c>
    </row>
    <row r="742" spans="1:6" x14ac:dyDescent="0.2">
      <c r="A742">
        <v>31.308199999999999</v>
      </c>
      <c r="B742">
        <v>1.18248</v>
      </c>
      <c r="C742">
        <v>6.8545300000000004E-4</v>
      </c>
      <c r="D742">
        <v>6.6705200000000006E-2</v>
      </c>
      <c r="E742">
        <v>32.584299999999999</v>
      </c>
    </row>
    <row r="743" spans="1:6" x14ac:dyDescent="0.2">
      <c r="A743">
        <v>30.2897</v>
      </c>
      <c r="B743">
        <v>0.37129099999999998</v>
      </c>
      <c r="C743">
        <v>8.7761899999999995E-4</v>
      </c>
      <c r="D743">
        <v>6.6338999999999995E-2</v>
      </c>
      <c r="E743">
        <v>30.753699999999998</v>
      </c>
    </row>
    <row r="744" spans="1:6" x14ac:dyDescent="0.2">
      <c r="A744">
        <v>30.578399999999998</v>
      </c>
      <c r="B744">
        <v>0.37565799999999999</v>
      </c>
      <c r="C744">
        <v>3.34096E-3</v>
      </c>
      <c r="D744">
        <v>6.5759700000000004E-2</v>
      </c>
      <c r="E744">
        <v>31.0457</v>
      </c>
    </row>
    <row r="745" spans="1:6" x14ac:dyDescent="0.2">
      <c r="A745">
        <v>30.4587</v>
      </c>
      <c r="B745">
        <v>0.379272</v>
      </c>
      <c r="C745">
        <v>8.3947199999999996E-4</v>
      </c>
      <c r="D745">
        <v>6.5616099999999997E-2</v>
      </c>
      <c r="E745">
        <v>30.9237</v>
      </c>
    </row>
    <row r="746" spans="1:6" x14ac:dyDescent="0.2">
      <c r="A746">
        <v>30.924299999999999</v>
      </c>
      <c r="B746">
        <v>0.36834600000000001</v>
      </c>
      <c r="C746">
        <v>3.86119E-3</v>
      </c>
      <c r="D746">
        <v>6.5690499999999999E-2</v>
      </c>
      <c r="E746">
        <v>31.3825</v>
      </c>
    </row>
    <row r="747" spans="1:6" x14ac:dyDescent="0.2">
      <c r="A747">
        <v>30.504799999999999</v>
      </c>
      <c r="B747">
        <v>0.42219200000000001</v>
      </c>
      <c r="C747">
        <v>8.18968E-4</v>
      </c>
      <c r="D747">
        <v>6.5083299999999997E-2</v>
      </c>
      <c r="E747">
        <v>31.017900000000001</v>
      </c>
    </row>
    <row r="748" spans="1:6" x14ac:dyDescent="0.2">
      <c r="A748">
        <v>30.621600000000001</v>
      </c>
      <c r="B748">
        <v>0.37652099999999999</v>
      </c>
      <c r="C748">
        <v>1.08767E-3</v>
      </c>
      <c r="D748">
        <v>6.56495E-2</v>
      </c>
      <c r="E748">
        <v>31.086099999999998</v>
      </c>
    </row>
    <row r="749" spans="1:6" x14ac:dyDescent="0.2">
      <c r="A749">
        <v>30.541899999999998</v>
      </c>
      <c r="B749">
        <v>0.37072300000000002</v>
      </c>
      <c r="C749">
        <v>3.8673900000000001E-3</v>
      </c>
      <c r="D749">
        <v>6.7397100000000001E-2</v>
      </c>
      <c r="E749">
        <v>31.0107</v>
      </c>
    </row>
    <row r="750" spans="1:6" x14ac:dyDescent="0.2">
      <c r="A750">
        <v>31.357800000000001</v>
      </c>
      <c r="B750">
        <v>0.36997200000000002</v>
      </c>
      <c r="C750">
        <v>1.0736000000000001E-3</v>
      </c>
      <c r="D750">
        <v>6.6057900000000003E-2</v>
      </c>
      <c r="E750">
        <v>31.818100000000001</v>
      </c>
    </row>
    <row r="751" spans="1:6" x14ac:dyDescent="0.2">
      <c r="A751">
        <v>30.645299999999999</v>
      </c>
      <c r="B751">
        <v>0.37426799999999999</v>
      </c>
      <c r="C751">
        <v>1.0387899999999999E-3</v>
      </c>
      <c r="D751">
        <v>6.6431500000000004E-2</v>
      </c>
      <c r="E751">
        <v>31.1172</v>
      </c>
    </row>
    <row r="752" spans="1:6" x14ac:dyDescent="0.2">
      <c r="A752">
        <v>30.671399999999998</v>
      </c>
      <c r="B752">
        <v>0.37594699999999998</v>
      </c>
      <c r="C752">
        <v>8.9240100000000002E-4</v>
      </c>
      <c r="D752">
        <v>6.5650700000000006E-2</v>
      </c>
      <c r="E752">
        <v>31.135200000000001</v>
      </c>
    </row>
    <row r="753" spans="1:5" x14ac:dyDescent="0.2">
      <c r="A753">
        <v>30.521799999999999</v>
      </c>
      <c r="B753">
        <v>0.36899999999999999</v>
      </c>
      <c r="C753">
        <v>1.67274E-3</v>
      </c>
      <c r="D753">
        <v>6.4650299999999994E-2</v>
      </c>
      <c r="E753">
        <v>30.982800000000001</v>
      </c>
    </row>
    <row r="754" spans="1:5" x14ac:dyDescent="0.2">
      <c r="A754">
        <v>30.7395</v>
      </c>
      <c r="B754">
        <v>0.36797099999999999</v>
      </c>
      <c r="C754">
        <v>2.1018999999999999E-3</v>
      </c>
      <c r="D754">
        <v>6.4016299999999998E-2</v>
      </c>
      <c r="E754">
        <v>31.198799999999999</v>
      </c>
    </row>
    <row r="755" spans="1:5" x14ac:dyDescent="0.2">
      <c r="A755">
        <v>31.955200000000001</v>
      </c>
      <c r="B755">
        <v>0.36535200000000001</v>
      </c>
      <c r="C755">
        <v>8.1253100000000002E-4</v>
      </c>
      <c r="D755">
        <v>6.5019400000000005E-2</v>
      </c>
      <c r="E755">
        <v>32.411099999999998</v>
      </c>
    </row>
    <row r="756" spans="1:5" x14ac:dyDescent="0.2">
      <c r="A756">
        <v>32.222900000000003</v>
      </c>
      <c r="B756">
        <v>0.36487599999999998</v>
      </c>
      <c r="C756">
        <v>1.24741E-3</v>
      </c>
      <c r="D756">
        <v>6.9438200000000005E-2</v>
      </c>
      <c r="E756">
        <v>32.681399999999996</v>
      </c>
    </row>
    <row r="757" spans="1:5" x14ac:dyDescent="0.2">
      <c r="A757">
        <v>33.151200000000003</v>
      </c>
      <c r="B757">
        <v>0.36605700000000002</v>
      </c>
      <c r="C757">
        <v>8.6092899999999997E-4</v>
      </c>
      <c r="D757">
        <v>6.4234299999999994E-2</v>
      </c>
      <c r="E757">
        <v>33.607399999999998</v>
      </c>
    </row>
    <row r="758" spans="1:5" x14ac:dyDescent="0.2">
      <c r="A758">
        <v>33.615499999999997</v>
      </c>
      <c r="B758">
        <v>0.36135099999999998</v>
      </c>
      <c r="C758">
        <v>6.5326700000000002E-4</v>
      </c>
      <c r="D758">
        <v>6.6118200000000002E-2</v>
      </c>
      <c r="E758">
        <v>34.070999999999998</v>
      </c>
    </row>
    <row r="759" spans="1:5" x14ac:dyDescent="0.2">
      <c r="A759">
        <v>32.831899999999997</v>
      </c>
      <c r="B759">
        <v>0.36693700000000001</v>
      </c>
      <c r="C759">
        <v>6.7329399999999995E-4</v>
      </c>
      <c r="D759">
        <v>6.6205E-2</v>
      </c>
      <c r="E759">
        <v>33.288200000000003</v>
      </c>
    </row>
    <row r="760" spans="1:5" x14ac:dyDescent="0.2">
      <c r="A760">
        <v>32.445900000000002</v>
      </c>
      <c r="B760">
        <v>0.36260300000000001</v>
      </c>
      <c r="C760">
        <v>8.4781600000000004E-4</v>
      </c>
      <c r="D760">
        <v>6.6132499999999997E-2</v>
      </c>
      <c r="E760">
        <v>32.900300000000001</v>
      </c>
    </row>
    <row r="761" spans="1:5" x14ac:dyDescent="0.2">
      <c r="A761">
        <v>32.894199999999998</v>
      </c>
      <c r="B761">
        <v>0.36158499999999999</v>
      </c>
      <c r="C761">
        <v>1.47605E-3</v>
      </c>
      <c r="D761">
        <v>6.6554299999999997E-2</v>
      </c>
      <c r="E761">
        <v>33.350299999999997</v>
      </c>
    </row>
    <row r="762" spans="1:5" x14ac:dyDescent="0.2">
      <c r="A762">
        <v>32.559699999999999</v>
      </c>
      <c r="B762">
        <v>0.38862000000000002</v>
      </c>
      <c r="C762">
        <v>9.0098399999999996E-4</v>
      </c>
      <c r="D762">
        <v>6.6452499999999998E-2</v>
      </c>
      <c r="E762">
        <v>33.039700000000003</v>
      </c>
    </row>
    <row r="763" spans="1:5" x14ac:dyDescent="0.2">
      <c r="A763">
        <v>32.7348</v>
      </c>
      <c r="B763">
        <v>0.36557000000000001</v>
      </c>
      <c r="C763">
        <v>8.6116800000000005E-4</v>
      </c>
      <c r="D763">
        <v>6.6375299999999998E-2</v>
      </c>
      <c r="E763">
        <v>33.1935</v>
      </c>
    </row>
    <row r="764" spans="1:5" x14ac:dyDescent="0.2">
      <c r="A764">
        <v>34.312399999999997</v>
      </c>
      <c r="B764">
        <v>0.36679499999999998</v>
      </c>
      <c r="C764">
        <v>1.07241E-3</v>
      </c>
      <c r="D764">
        <v>6.6327999999999998E-2</v>
      </c>
      <c r="E764">
        <v>34.770200000000003</v>
      </c>
    </row>
    <row r="765" spans="1:5" x14ac:dyDescent="0.2">
      <c r="A765">
        <v>33.167900000000003</v>
      </c>
      <c r="B765">
        <v>0.36441699999999999</v>
      </c>
      <c r="C765">
        <v>1.1003E-3</v>
      </c>
      <c r="D765">
        <v>6.6435300000000003E-2</v>
      </c>
      <c r="E765">
        <v>33.621400000000001</v>
      </c>
    </row>
    <row r="766" spans="1:5" x14ac:dyDescent="0.2">
      <c r="A766">
        <v>32.471600000000002</v>
      </c>
      <c r="B766">
        <v>0.36311300000000002</v>
      </c>
      <c r="C766">
        <v>9.1600399999999999E-4</v>
      </c>
      <c r="D766">
        <v>6.3427899999999995E-2</v>
      </c>
      <c r="E766">
        <v>32.917000000000002</v>
      </c>
    </row>
    <row r="767" spans="1:5" x14ac:dyDescent="0.2">
      <c r="A767">
        <v>33.558700000000002</v>
      </c>
      <c r="B767">
        <v>0.36341299999999999</v>
      </c>
      <c r="C767">
        <v>8.3470300000000001E-4</v>
      </c>
      <c r="D767">
        <v>6.67436E-2</v>
      </c>
      <c r="E767">
        <v>34.014299999999999</v>
      </c>
    </row>
    <row r="768" spans="1:5" x14ac:dyDescent="0.2">
      <c r="A768">
        <v>32.785400000000003</v>
      </c>
      <c r="B768">
        <v>0.37401400000000001</v>
      </c>
      <c r="C768">
        <v>9.5892000000000004E-4</v>
      </c>
      <c r="D768">
        <v>6.4410899999999993E-2</v>
      </c>
      <c r="E768">
        <v>33.2485</v>
      </c>
    </row>
    <row r="769" spans="1:5" x14ac:dyDescent="0.2">
      <c r="A769">
        <v>32.640500000000003</v>
      </c>
      <c r="B769">
        <v>0.36597800000000003</v>
      </c>
      <c r="C769">
        <v>8.74758E-4</v>
      </c>
      <c r="D769">
        <v>6.5142400000000003E-2</v>
      </c>
      <c r="E769">
        <v>33.095100000000002</v>
      </c>
    </row>
    <row r="770" spans="1:5" x14ac:dyDescent="0.2">
      <c r="A770">
        <v>33.2301</v>
      </c>
      <c r="B770">
        <v>0.36418200000000001</v>
      </c>
      <c r="C770">
        <v>8.5091599999999996E-4</v>
      </c>
      <c r="D770">
        <v>6.3219999999999998E-2</v>
      </c>
      <c r="E770">
        <v>33.684399999999997</v>
      </c>
    </row>
    <row r="771" spans="1:5" x14ac:dyDescent="0.2">
      <c r="A771">
        <v>33.332599999999999</v>
      </c>
      <c r="B771">
        <v>0.36387700000000001</v>
      </c>
      <c r="C771">
        <v>1.09935E-3</v>
      </c>
      <c r="D771">
        <v>6.9880999999999999E-2</v>
      </c>
      <c r="E771">
        <v>33.788600000000002</v>
      </c>
    </row>
    <row r="772" spans="1:5" x14ac:dyDescent="0.2">
      <c r="A772">
        <v>34.741399999999999</v>
      </c>
      <c r="B772">
        <v>0.367035</v>
      </c>
      <c r="C772">
        <v>6.4802200000000005E-4</v>
      </c>
      <c r="D772">
        <v>6.6266800000000001E-2</v>
      </c>
      <c r="E772">
        <v>35.195799999999998</v>
      </c>
    </row>
    <row r="773" spans="1:5" x14ac:dyDescent="0.2">
      <c r="A773">
        <v>33.078400000000002</v>
      </c>
      <c r="B773">
        <v>0.36423699999999998</v>
      </c>
      <c r="C773">
        <v>7.7939000000000003E-4</v>
      </c>
      <c r="D773">
        <v>6.54082E-2</v>
      </c>
      <c r="E773">
        <v>33.529299999999999</v>
      </c>
    </row>
    <row r="774" spans="1:5" x14ac:dyDescent="0.2">
      <c r="A774">
        <v>32.510599999999997</v>
      </c>
      <c r="B774">
        <v>0.36263800000000002</v>
      </c>
      <c r="C774">
        <v>1.13225E-3</v>
      </c>
      <c r="D774">
        <v>6.6195500000000004E-2</v>
      </c>
      <c r="E774">
        <v>32.963900000000002</v>
      </c>
    </row>
    <row r="775" spans="1:5" x14ac:dyDescent="0.2">
      <c r="A775">
        <v>33.533799999999999</v>
      </c>
      <c r="B775">
        <v>0.371313</v>
      </c>
      <c r="C775">
        <v>1.38068E-3</v>
      </c>
      <c r="D775">
        <v>6.6306400000000001E-2</v>
      </c>
      <c r="E775">
        <v>33.996499999999997</v>
      </c>
    </row>
    <row r="776" spans="1:5" x14ac:dyDescent="0.2">
      <c r="A776">
        <v>33.0291</v>
      </c>
      <c r="B776">
        <v>0.36460599999999999</v>
      </c>
      <c r="C776">
        <v>9.6726400000000001E-4</v>
      </c>
      <c r="D776">
        <v>6.5499299999999996E-2</v>
      </c>
      <c r="E776">
        <v>33.482799999999997</v>
      </c>
    </row>
    <row r="777" spans="1:5" x14ac:dyDescent="0.2">
      <c r="A777">
        <v>33.065899999999999</v>
      </c>
      <c r="B777">
        <v>0.36469200000000002</v>
      </c>
      <c r="C777">
        <v>6.5565100000000004E-4</v>
      </c>
      <c r="D777">
        <v>6.3620300000000005E-2</v>
      </c>
      <c r="E777">
        <v>33.5197</v>
      </c>
    </row>
    <row r="778" spans="1:5" x14ac:dyDescent="0.2">
      <c r="A778">
        <v>33.767899999999997</v>
      </c>
      <c r="B778">
        <v>0.370728</v>
      </c>
      <c r="C778">
        <v>6.4921399999999995E-4</v>
      </c>
      <c r="D778">
        <v>6.6926200000000005E-2</v>
      </c>
      <c r="E778">
        <v>34.229300000000002</v>
      </c>
    </row>
    <row r="779" spans="1:5" x14ac:dyDescent="0.2">
      <c r="A779">
        <v>32.358800000000002</v>
      </c>
      <c r="B779">
        <v>0.36481999999999998</v>
      </c>
      <c r="C779">
        <v>1.06215E-3</v>
      </c>
      <c r="D779">
        <v>6.6574800000000003E-2</v>
      </c>
      <c r="E779">
        <v>32.8123</v>
      </c>
    </row>
    <row r="780" spans="1:5" x14ac:dyDescent="0.2">
      <c r="A780">
        <v>32.4255</v>
      </c>
      <c r="B780">
        <v>0.36390899999999998</v>
      </c>
      <c r="C780">
        <v>8.16345E-4</v>
      </c>
      <c r="D780">
        <v>6.5761299999999995E-2</v>
      </c>
      <c r="E780">
        <v>32.880200000000002</v>
      </c>
    </row>
    <row r="781" spans="1:5" x14ac:dyDescent="0.2">
      <c r="A781">
        <v>33.176600000000001</v>
      </c>
      <c r="B781">
        <v>0.36341400000000001</v>
      </c>
      <c r="C781">
        <v>6.5827400000000003E-4</v>
      </c>
      <c r="D781">
        <v>6.5950400000000006E-2</v>
      </c>
      <c r="E781">
        <v>33.626199999999997</v>
      </c>
    </row>
    <row r="782" spans="1:5" x14ac:dyDescent="0.2">
      <c r="A782">
        <v>32.823999999999998</v>
      </c>
      <c r="B782">
        <v>0.363367</v>
      </c>
      <c r="C782">
        <v>6.6137300000000004E-4</v>
      </c>
      <c r="D782">
        <v>6.6827999999999999E-2</v>
      </c>
      <c r="E782">
        <v>33.277900000000002</v>
      </c>
    </row>
    <row r="783" spans="1:5" x14ac:dyDescent="0.2">
      <c r="A783">
        <v>32.692599999999999</v>
      </c>
      <c r="B783">
        <v>0.363292</v>
      </c>
      <c r="C783">
        <v>1.4786700000000001E-3</v>
      </c>
      <c r="D783">
        <v>6.6353800000000004E-2</v>
      </c>
      <c r="E783">
        <v>33.1524</v>
      </c>
    </row>
    <row r="784" spans="1:5" x14ac:dyDescent="0.2">
      <c r="A784">
        <v>34.390999999999998</v>
      </c>
      <c r="B784">
        <v>0.36435299999999998</v>
      </c>
      <c r="C784">
        <v>9.0384500000000002E-4</v>
      </c>
      <c r="D784">
        <v>6.6178799999999996E-2</v>
      </c>
      <c r="E784">
        <v>34.840299999999999</v>
      </c>
    </row>
    <row r="785" spans="1:6" x14ac:dyDescent="0.2">
      <c r="A785">
        <v>33.232799999999997</v>
      </c>
      <c r="B785">
        <v>0.47493600000000002</v>
      </c>
      <c r="C785">
        <v>1.13082E-3</v>
      </c>
      <c r="D785">
        <v>6.3662099999999999E-2</v>
      </c>
      <c r="E785">
        <v>33.792499999999997</v>
      </c>
    </row>
    <row r="786" spans="1:6" x14ac:dyDescent="0.2">
      <c r="A786">
        <v>31.0547</v>
      </c>
      <c r="B786">
        <v>0.36545299999999997</v>
      </c>
      <c r="C786">
        <v>9.1075900000000003E-4</v>
      </c>
      <c r="D786">
        <v>6.6186900000000007E-2</v>
      </c>
      <c r="E786">
        <v>31.508700000000001</v>
      </c>
    </row>
    <row r="787" spans="1:6" x14ac:dyDescent="0.2">
      <c r="A787">
        <v>30.8262</v>
      </c>
      <c r="B787">
        <v>0.36291800000000002</v>
      </c>
      <c r="C787">
        <v>7.2050100000000002E-4</v>
      </c>
      <c r="D787">
        <v>6.4194699999999993E-2</v>
      </c>
      <c r="E787">
        <v>31.278199999999998</v>
      </c>
    </row>
    <row r="788" spans="1:6" x14ac:dyDescent="0.2">
      <c r="A788">
        <v>32.366799999999998</v>
      </c>
      <c r="B788">
        <v>0.36810999999999999</v>
      </c>
      <c r="C788">
        <v>8.5759200000000001E-4</v>
      </c>
      <c r="D788">
        <v>6.4374200000000006E-2</v>
      </c>
      <c r="E788">
        <v>32.821599999999997</v>
      </c>
    </row>
    <row r="789" spans="1:6" x14ac:dyDescent="0.2">
      <c r="A789">
        <v>33.360599999999998</v>
      </c>
      <c r="B789">
        <v>0.36373699999999998</v>
      </c>
      <c r="C789">
        <v>1.0888600000000001E-3</v>
      </c>
      <c r="D789">
        <v>6.5561300000000003E-2</v>
      </c>
      <c r="E789">
        <v>33.813499999999998</v>
      </c>
    </row>
    <row r="790" spans="1:6" x14ac:dyDescent="0.2">
      <c r="A790">
        <f>AVERAGE(A740:A789)</f>
        <v>32.362580000000008</v>
      </c>
      <c r="B790">
        <f t="shared" ref="B790" si="74">AVERAGE(B740:B789)</f>
        <v>0.40522012000000002</v>
      </c>
      <c r="C790">
        <f t="shared" ref="C790" si="75">AVERAGE(C740:C789)</f>
        <v>1.12874528E-3</v>
      </c>
      <c r="D790">
        <f t="shared" ref="D790" si="76">AVERAGE(D740:D789)</f>
        <v>6.5789370000000014E-2</v>
      </c>
      <c r="E790">
        <f t="shared" ref="E790" si="77">AVERAGE(E740:E789)</f>
        <v>32.858052000000001</v>
      </c>
    </row>
    <row r="793" spans="1:6" x14ac:dyDescent="0.2">
      <c r="A793">
        <v>26.656400000000001</v>
      </c>
      <c r="B793">
        <v>0.28275</v>
      </c>
      <c r="C793">
        <v>7.7748300000000004E-4</v>
      </c>
      <c r="D793">
        <v>6.0489399999999999E-2</v>
      </c>
      <c r="E793">
        <v>27.0181</v>
      </c>
      <c r="F793">
        <v>18</v>
      </c>
    </row>
    <row r="794" spans="1:6" x14ac:dyDescent="0.2">
      <c r="A794">
        <v>24.282299999999999</v>
      </c>
      <c r="B794">
        <v>0.28689900000000002</v>
      </c>
      <c r="C794">
        <v>9.6178099999999999E-4</v>
      </c>
      <c r="D794">
        <v>5.8606100000000001E-2</v>
      </c>
      <c r="E794">
        <v>24.654399999999999</v>
      </c>
    </row>
    <row r="795" spans="1:6" x14ac:dyDescent="0.2">
      <c r="A795">
        <v>23.878299999999999</v>
      </c>
      <c r="B795">
        <v>0.28246900000000003</v>
      </c>
      <c r="C795">
        <v>8.9716899999999996E-4</v>
      </c>
      <c r="D795">
        <v>5.8747500000000001E-2</v>
      </c>
      <c r="E795">
        <v>24.241199999999999</v>
      </c>
    </row>
    <row r="796" spans="1:6" x14ac:dyDescent="0.2">
      <c r="A796">
        <v>24.177299999999999</v>
      </c>
      <c r="B796">
        <v>0.28459000000000001</v>
      </c>
      <c r="C796">
        <v>9.9706600000000001E-4</v>
      </c>
      <c r="D796">
        <v>6.1260700000000001E-2</v>
      </c>
      <c r="E796">
        <v>24.5487</v>
      </c>
    </row>
    <row r="797" spans="1:6" x14ac:dyDescent="0.2">
      <c r="A797">
        <v>24.8443</v>
      </c>
      <c r="B797">
        <v>0.28335399999999999</v>
      </c>
      <c r="C797">
        <v>1.0173300000000001E-3</v>
      </c>
      <c r="D797">
        <v>6.0499200000000003E-2</v>
      </c>
      <c r="E797">
        <v>25.2134</v>
      </c>
    </row>
    <row r="798" spans="1:6" x14ac:dyDescent="0.2">
      <c r="A798">
        <v>25.077200000000001</v>
      </c>
      <c r="B798">
        <v>0.28922100000000001</v>
      </c>
      <c r="C798">
        <v>9.1958000000000003E-4</v>
      </c>
      <c r="D798">
        <v>6.0113699999999999E-2</v>
      </c>
      <c r="E798">
        <v>25.450299999999999</v>
      </c>
    </row>
    <row r="799" spans="1:6" x14ac:dyDescent="0.2">
      <c r="A799">
        <v>23.991599999999998</v>
      </c>
      <c r="B799">
        <v>0.28937400000000002</v>
      </c>
      <c r="C799">
        <v>9.9134399999999991E-4</v>
      </c>
      <c r="D799">
        <v>5.92694E-2</v>
      </c>
      <c r="E799">
        <v>24.368300000000001</v>
      </c>
    </row>
    <row r="800" spans="1:6" x14ac:dyDescent="0.2">
      <c r="A800">
        <v>25.177499999999998</v>
      </c>
      <c r="B800">
        <v>0.28370200000000001</v>
      </c>
      <c r="C800">
        <v>8.67128E-4</v>
      </c>
      <c r="D800">
        <v>5.87173E-2</v>
      </c>
      <c r="E800">
        <v>25.548500000000001</v>
      </c>
    </row>
    <row r="801" spans="1:5" x14ac:dyDescent="0.2">
      <c r="A801">
        <v>24.317699999999999</v>
      </c>
      <c r="B801">
        <v>0.28465800000000002</v>
      </c>
      <c r="C801">
        <v>9.2434899999999998E-4</v>
      </c>
      <c r="D801">
        <v>6.0337799999999997E-2</v>
      </c>
      <c r="E801">
        <v>24.687200000000001</v>
      </c>
    </row>
    <row r="802" spans="1:5" x14ac:dyDescent="0.2">
      <c r="A802">
        <v>24.2484</v>
      </c>
      <c r="B802">
        <v>0.38324799999999998</v>
      </c>
      <c r="C802">
        <v>7.25031E-4</v>
      </c>
      <c r="D802">
        <v>6.0208100000000001E-2</v>
      </c>
      <c r="E802">
        <v>24.718699999999998</v>
      </c>
    </row>
    <row r="803" spans="1:5" x14ac:dyDescent="0.2">
      <c r="A803">
        <v>23.2498</v>
      </c>
      <c r="B803">
        <v>0.28957899999999998</v>
      </c>
      <c r="C803">
        <v>7.0381199999999995E-4</v>
      </c>
      <c r="D803">
        <v>6.1641000000000001E-2</v>
      </c>
      <c r="E803">
        <v>23.622599999999998</v>
      </c>
    </row>
    <row r="804" spans="1:5" x14ac:dyDescent="0.2">
      <c r="A804">
        <v>22.707799999999999</v>
      </c>
      <c r="B804">
        <v>0.29053099999999998</v>
      </c>
      <c r="C804">
        <v>7.5602500000000001E-4</v>
      </c>
      <c r="D804">
        <v>6.0500600000000002E-2</v>
      </c>
      <c r="E804">
        <v>23.0792</v>
      </c>
    </row>
    <row r="805" spans="1:5" x14ac:dyDescent="0.2">
      <c r="A805">
        <v>23.6953</v>
      </c>
      <c r="B805">
        <v>0.341335</v>
      </c>
      <c r="C805">
        <v>7.1954699999999996E-4</v>
      </c>
      <c r="D805">
        <v>6.0706099999999999E-2</v>
      </c>
      <c r="E805">
        <v>24.123799999999999</v>
      </c>
    </row>
    <row r="806" spans="1:5" x14ac:dyDescent="0.2">
      <c r="A806">
        <v>22.702999999999999</v>
      </c>
      <c r="B806">
        <v>0.28454099999999999</v>
      </c>
      <c r="C806">
        <v>7.3170699999999995E-4</v>
      </c>
      <c r="D806">
        <v>6.0222900000000003E-2</v>
      </c>
      <c r="E806">
        <v>23.069199999999999</v>
      </c>
    </row>
    <row r="807" spans="1:5" x14ac:dyDescent="0.2">
      <c r="A807">
        <v>22.686699999999998</v>
      </c>
      <c r="B807">
        <v>0.28842200000000001</v>
      </c>
      <c r="C807">
        <v>7.2073899999999997E-4</v>
      </c>
      <c r="D807">
        <v>6.1630200000000003E-2</v>
      </c>
      <c r="E807">
        <v>23.065799999999999</v>
      </c>
    </row>
    <row r="808" spans="1:5" x14ac:dyDescent="0.2">
      <c r="A808">
        <v>23.659099999999999</v>
      </c>
      <c r="B808">
        <v>0.36665399999999998</v>
      </c>
      <c r="C808">
        <v>7.36475E-4</v>
      </c>
      <c r="D808">
        <v>5.8469100000000003E-2</v>
      </c>
      <c r="E808">
        <v>24.1097</v>
      </c>
    </row>
    <row r="809" spans="1:5" x14ac:dyDescent="0.2">
      <c r="A809">
        <v>23.055800000000001</v>
      </c>
      <c r="B809">
        <v>0.28464600000000001</v>
      </c>
      <c r="C809">
        <v>9.6726400000000001E-4</v>
      </c>
      <c r="D809">
        <v>6.0059099999999997E-2</v>
      </c>
      <c r="E809">
        <v>23.426500000000001</v>
      </c>
    </row>
    <row r="810" spans="1:5" x14ac:dyDescent="0.2">
      <c r="A810">
        <v>22.7424</v>
      </c>
      <c r="B810">
        <v>0.28406999999999999</v>
      </c>
      <c r="C810">
        <v>5.1441200000000003E-3</v>
      </c>
      <c r="D810">
        <v>6.0525700000000002E-2</v>
      </c>
      <c r="E810">
        <v>23.120899999999999</v>
      </c>
    </row>
    <row r="811" spans="1:5" x14ac:dyDescent="0.2">
      <c r="A811">
        <v>24.683499999999999</v>
      </c>
      <c r="B811">
        <v>0.38075399999999998</v>
      </c>
      <c r="C811">
        <v>9.0885200000000003E-4</v>
      </c>
      <c r="D811">
        <v>6.0251199999999998E-2</v>
      </c>
      <c r="E811">
        <v>25.148299999999999</v>
      </c>
    </row>
    <row r="812" spans="1:5" x14ac:dyDescent="0.2">
      <c r="A812">
        <v>22.904499999999999</v>
      </c>
      <c r="B812">
        <v>0.28581499999999999</v>
      </c>
      <c r="C812">
        <v>3.5214399999999998E-3</v>
      </c>
      <c r="D812">
        <v>6.0509199999999999E-2</v>
      </c>
      <c r="E812">
        <v>23.279299999999999</v>
      </c>
    </row>
    <row r="813" spans="1:5" x14ac:dyDescent="0.2">
      <c r="A813">
        <v>22.858799999999999</v>
      </c>
      <c r="B813">
        <v>0.28879899999999997</v>
      </c>
      <c r="C813">
        <v>7.7271499999999999E-4</v>
      </c>
      <c r="D813">
        <v>5.9164799999999997E-2</v>
      </c>
      <c r="E813">
        <v>23.225999999999999</v>
      </c>
    </row>
    <row r="814" spans="1:5" x14ac:dyDescent="0.2">
      <c r="A814">
        <v>23.7638</v>
      </c>
      <c r="B814">
        <v>0.35337499999999999</v>
      </c>
      <c r="C814">
        <v>7.4768100000000004E-4</v>
      </c>
      <c r="D814">
        <v>6.10015E-2</v>
      </c>
      <c r="E814">
        <v>24.204000000000001</v>
      </c>
    </row>
    <row r="815" spans="1:5" x14ac:dyDescent="0.2">
      <c r="A815">
        <v>23.423400000000001</v>
      </c>
      <c r="B815">
        <v>0.28476200000000002</v>
      </c>
      <c r="C815">
        <v>7.1501699999999997E-4</v>
      </c>
      <c r="D815">
        <v>6.0343000000000001E-2</v>
      </c>
      <c r="E815">
        <v>23.793700000000001</v>
      </c>
    </row>
    <row r="816" spans="1:5" x14ac:dyDescent="0.2">
      <c r="A816">
        <v>23.081499999999998</v>
      </c>
      <c r="B816">
        <v>0.28599400000000003</v>
      </c>
      <c r="C816">
        <v>7.45296E-4</v>
      </c>
      <c r="D816">
        <v>6.0222600000000001E-2</v>
      </c>
      <c r="E816">
        <v>23.454499999999999</v>
      </c>
    </row>
    <row r="817" spans="1:5" x14ac:dyDescent="0.2">
      <c r="A817">
        <v>24.482500000000002</v>
      </c>
      <c r="B817">
        <v>0.335146</v>
      </c>
      <c r="C817">
        <v>7.25031E-4</v>
      </c>
      <c r="D817">
        <v>6.0254599999999998E-2</v>
      </c>
      <c r="E817">
        <v>24.9071</v>
      </c>
    </row>
    <row r="818" spans="1:5" x14ac:dyDescent="0.2">
      <c r="A818">
        <v>23.3873</v>
      </c>
      <c r="B818">
        <v>0.28610400000000002</v>
      </c>
      <c r="C818">
        <v>7.1930900000000001E-4</v>
      </c>
      <c r="D818">
        <v>6.6193100000000005E-2</v>
      </c>
      <c r="E818">
        <v>23.765599999999999</v>
      </c>
    </row>
    <row r="819" spans="1:5" x14ac:dyDescent="0.2">
      <c r="A819">
        <v>23.076899999999998</v>
      </c>
      <c r="B819">
        <v>0.283777</v>
      </c>
      <c r="C819">
        <v>3.5541100000000001E-3</v>
      </c>
      <c r="D819">
        <v>6.04296E-2</v>
      </c>
      <c r="E819">
        <v>23.448499999999999</v>
      </c>
    </row>
    <row r="820" spans="1:5" x14ac:dyDescent="0.2">
      <c r="A820">
        <v>23.6495</v>
      </c>
      <c r="B820">
        <v>0.35513699999999998</v>
      </c>
      <c r="C820">
        <v>7.2336199999999996E-4</v>
      </c>
      <c r="D820">
        <v>5.8424700000000003E-2</v>
      </c>
      <c r="E820">
        <v>24.085899999999999</v>
      </c>
    </row>
    <row r="821" spans="1:5" x14ac:dyDescent="0.2">
      <c r="A821">
        <v>22.906700000000001</v>
      </c>
      <c r="B821">
        <v>0.28494000000000003</v>
      </c>
      <c r="C821">
        <v>7.1144100000000005E-4</v>
      </c>
      <c r="D821">
        <v>6.0333999999999999E-2</v>
      </c>
      <c r="E821">
        <v>23.277999999999999</v>
      </c>
    </row>
    <row r="822" spans="1:5" x14ac:dyDescent="0.2">
      <c r="A822">
        <v>22.819199999999999</v>
      </c>
      <c r="B822">
        <v>0.37630799999999998</v>
      </c>
      <c r="C822">
        <v>7.3099099999999995E-4</v>
      </c>
      <c r="D822">
        <v>6.04856E-2</v>
      </c>
      <c r="E822">
        <v>23.276800000000001</v>
      </c>
    </row>
    <row r="823" spans="1:5" x14ac:dyDescent="0.2">
      <c r="A823">
        <v>23.011900000000001</v>
      </c>
      <c r="B823">
        <v>0.28401399999999999</v>
      </c>
      <c r="C823">
        <v>7.94888E-4</v>
      </c>
      <c r="D823">
        <v>5.9011500000000001E-2</v>
      </c>
      <c r="E823">
        <v>23.386299999999999</v>
      </c>
    </row>
    <row r="824" spans="1:5" x14ac:dyDescent="0.2">
      <c r="A824">
        <v>23.485499999999998</v>
      </c>
      <c r="B824">
        <v>0.28678999999999999</v>
      </c>
      <c r="C824">
        <v>7.06673E-4</v>
      </c>
      <c r="D824">
        <v>5.8543400000000002E-2</v>
      </c>
      <c r="E824">
        <v>23.8504</v>
      </c>
    </row>
    <row r="825" spans="1:5" x14ac:dyDescent="0.2">
      <c r="A825">
        <v>24.1828</v>
      </c>
      <c r="B825">
        <v>0.34938799999999998</v>
      </c>
      <c r="C825">
        <v>7.1454000000000005E-4</v>
      </c>
      <c r="D825">
        <v>6.2760800000000005E-2</v>
      </c>
      <c r="E825">
        <v>24.621099999999998</v>
      </c>
    </row>
    <row r="826" spans="1:5" x14ac:dyDescent="0.2">
      <c r="A826">
        <v>23.023700000000002</v>
      </c>
      <c r="B826">
        <v>0.28365800000000002</v>
      </c>
      <c r="C826">
        <v>8.3923299999999999E-4</v>
      </c>
      <c r="D826">
        <v>6.0199700000000002E-2</v>
      </c>
      <c r="E826">
        <v>23.395199999999999</v>
      </c>
    </row>
    <row r="827" spans="1:5" x14ac:dyDescent="0.2">
      <c r="A827">
        <v>22.9863</v>
      </c>
      <c r="B827">
        <v>0.28579900000000003</v>
      </c>
      <c r="C827">
        <v>7.4768100000000004E-4</v>
      </c>
      <c r="D827">
        <v>5.8601100000000003E-2</v>
      </c>
      <c r="E827">
        <v>23.3537</v>
      </c>
    </row>
    <row r="828" spans="1:5" x14ac:dyDescent="0.2">
      <c r="A828">
        <v>24.238299999999999</v>
      </c>
      <c r="B828">
        <v>0.35549399999999998</v>
      </c>
      <c r="C828">
        <v>7.2431600000000002E-4</v>
      </c>
      <c r="D828">
        <v>5.9150700000000001E-2</v>
      </c>
      <c r="E828">
        <v>24.6769</v>
      </c>
    </row>
    <row r="829" spans="1:5" x14ac:dyDescent="0.2">
      <c r="A829">
        <v>23.511600000000001</v>
      </c>
      <c r="B829">
        <v>0.28535899999999997</v>
      </c>
      <c r="C829">
        <v>7.1620899999999999E-4</v>
      </c>
      <c r="D829">
        <v>6.1552500000000003E-2</v>
      </c>
      <c r="E829">
        <v>23.877500000000001</v>
      </c>
    </row>
    <row r="830" spans="1:5" x14ac:dyDescent="0.2">
      <c r="A830">
        <v>22.790099999999999</v>
      </c>
      <c r="B830">
        <v>0.290827</v>
      </c>
      <c r="C830">
        <v>7.7509900000000001E-4</v>
      </c>
      <c r="D830">
        <v>6.0622200000000001E-2</v>
      </c>
      <c r="E830">
        <v>23.171099999999999</v>
      </c>
    </row>
    <row r="831" spans="1:5" x14ac:dyDescent="0.2">
      <c r="A831">
        <v>24.712499999999999</v>
      </c>
      <c r="B831">
        <v>0.85967499999999997</v>
      </c>
      <c r="C831">
        <v>7.2383899999999999E-4</v>
      </c>
      <c r="D831">
        <v>6.0530199999999999E-2</v>
      </c>
      <c r="E831">
        <v>25.6601</v>
      </c>
    </row>
    <row r="832" spans="1:5" x14ac:dyDescent="0.2">
      <c r="A832">
        <v>23.1203</v>
      </c>
      <c r="B832">
        <v>0.28897200000000001</v>
      </c>
      <c r="C832">
        <v>7.11679E-4</v>
      </c>
      <c r="D832">
        <v>6.1029199999999999E-2</v>
      </c>
      <c r="E832">
        <v>23.4941</v>
      </c>
    </row>
    <row r="833" spans="1:6" x14ac:dyDescent="0.2">
      <c r="A833">
        <v>23.156300000000002</v>
      </c>
      <c r="B833">
        <v>0.32021100000000002</v>
      </c>
      <c r="C833">
        <v>7.3242200000000004E-4</v>
      </c>
      <c r="D833">
        <v>6.0866099999999999E-2</v>
      </c>
      <c r="E833">
        <v>23.5563</v>
      </c>
    </row>
    <row r="834" spans="1:6" x14ac:dyDescent="0.2">
      <c r="A834">
        <v>23.055700000000002</v>
      </c>
      <c r="B834">
        <v>0.28938799999999998</v>
      </c>
      <c r="C834">
        <v>8.7118099999999995E-4</v>
      </c>
      <c r="D834">
        <v>6.0185200000000001E-2</v>
      </c>
      <c r="E834">
        <v>23.430399999999999</v>
      </c>
    </row>
    <row r="835" spans="1:6" x14ac:dyDescent="0.2">
      <c r="A835">
        <v>23.640499999999999</v>
      </c>
      <c r="B835">
        <v>0.34859299999999999</v>
      </c>
      <c r="C835">
        <v>7.2288500000000004E-4</v>
      </c>
      <c r="D835">
        <v>6.06639E-2</v>
      </c>
      <c r="E835">
        <v>24.068899999999999</v>
      </c>
    </row>
    <row r="836" spans="1:6" x14ac:dyDescent="0.2">
      <c r="A836">
        <v>23.057400000000001</v>
      </c>
      <c r="B836">
        <v>0.28445599999999999</v>
      </c>
      <c r="C836">
        <v>7.2670000000000005E-4</v>
      </c>
      <c r="D836">
        <v>6.1485499999999998E-2</v>
      </c>
      <c r="E836">
        <v>23.434100000000001</v>
      </c>
    </row>
    <row r="837" spans="1:6" x14ac:dyDescent="0.2">
      <c r="A837">
        <v>23.6356</v>
      </c>
      <c r="B837">
        <v>0.34188600000000002</v>
      </c>
      <c r="C837">
        <v>7.5006499999999995E-4</v>
      </c>
      <c r="D837">
        <v>5.8841699999999997E-2</v>
      </c>
      <c r="E837">
        <v>24.055800000000001</v>
      </c>
    </row>
    <row r="838" spans="1:6" x14ac:dyDescent="0.2">
      <c r="A838">
        <v>23.0047</v>
      </c>
      <c r="B838">
        <v>0.28663100000000002</v>
      </c>
      <c r="C838">
        <v>7.45296E-4</v>
      </c>
      <c r="D838">
        <v>5.9773E-2</v>
      </c>
      <c r="E838">
        <v>23.371200000000002</v>
      </c>
    </row>
    <row r="839" spans="1:6" x14ac:dyDescent="0.2">
      <c r="A839">
        <v>23.453399999999998</v>
      </c>
      <c r="B839">
        <v>0.31998599999999999</v>
      </c>
      <c r="C839">
        <v>7.6556200000000001E-4</v>
      </c>
      <c r="D839">
        <v>5.8978999999999997E-2</v>
      </c>
      <c r="E839">
        <v>23.857600000000001</v>
      </c>
    </row>
    <row r="840" spans="1:6" x14ac:dyDescent="0.2">
      <c r="A840">
        <v>23.214600000000001</v>
      </c>
      <c r="B840">
        <v>0.28632800000000003</v>
      </c>
      <c r="C840">
        <v>9.7918500000000004E-4</v>
      </c>
      <c r="D840">
        <v>6.1010799999999997E-2</v>
      </c>
      <c r="E840">
        <v>23.591200000000001</v>
      </c>
    </row>
    <row r="841" spans="1:6" x14ac:dyDescent="0.2">
      <c r="A841">
        <v>23.718599999999999</v>
      </c>
      <c r="B841">
        <v>0.87995800000000002</v>
      </c>
      <c r="C841">
        <v>3.5100000000000001E-3</v>
      </c>
      <c r="D841">
        <v>6.07853E-2</v>
      </c>
      <c r="E841">
        <v>24.688400000000001</v>
      </c>
    </row>
    <row r="842" spans="1:6" x14ac:dyDescent="0.2">
      <c r="A842">
        <v>23.258900000000001</v>
      </c>
      <c r="B842">
        <v>0.290105</v>
      </c>
      <c r="C842">
        <v>7.2956099999999999E-4</v>
      </c>
      <c r="D842">
        <v>5.9989199999999999E-2</v>
      </c>
      <c r="E842">
        <v>23.6388</v>
      </c>
    </row>
    <row r="843" spans="1:6" x14ac:dyDescent="0.2">
      <c r="A843">
        <f>AVERAGE(A793:A842)</f>
        <v>23.608944000000001</v>
      </c>
      <c r="B843">
        <f t="shared" ref="B843" si="78">AVERAGE(B793:B842)</f>
        <v>0.32796943999999995</v>
      </c>
      <c r="C843">
        <f t="shared" ref="C843" si="79">AVERAGE(C793:C842)</f>
        <v>1.04240418E-3</v>
      </c>
      <c r="D843">
        <f t="shared" ref="D843" si="80">AVERAGE(D793:D842)</f>
        <v>6.0283975999999989E-2</v>
      </c>
      <c r="E843">
        <f t="shared" ref="E843" si="81">AVERAGE(E793:E842)</f>
        <v>24.022266000000005</v>
      </c>
    </row>
    <row r="846" spans="1:6" x14ac:dyDescent="0.2">
      <c r="A846">
        <v>10.053800000000001</v>
      </c>
      <c r="B846">
        <v>9.5146700000000001E-2</v>
      </c>
      <c r="C846">
        <v>6.2418E-4</v>
      </c>
      <c r="D846">
        <v>5.6651100000000003E-2</v>
      </c>
      <c r="E846">
        <v>10.2232</v>
      </c>
      <c r="F846">
        <v>19</v>
      </c>
    </row>
    <row r="847" spans="1:6" x14ac:dyDescent="0.2">
      <c r="A847">
        <v>5.4278399999999998</v>
      </c>
      <c r="B847">
        <v>9.5343399999999995E-2</v>
      </c>
      <c r="C847">
        <v>1.20258E-3</v>
      </c>
      <c r="D847">
        <v>5.75361E-2</v>
      </c>
      <c r="E847">
        <v>5.6045199999999999</v>
      </c>
    </row>
    <row r="848" spans="1:6" x14ac:dyDescent="0.2">
      <c r="A848">
        <v>5.5629999999999997</v>
      </c>
      <c r="B848">
        <v>9.3777200000000005E-2</v>
      </c>
      <c r="C848">
        <v>3.0326799999999998E-4</v>
      </c>
      <c r="D848">
        <v>5.4834099999999997E-2</v>
      </c>
      <c r="E848">
        <v>5.7365700000000004</v>
      </c>
    </row>
    <row r="849" spans="1:5" x14ac:dyDescent="0.2">
      <c r="A849">
        <v>5.3323799999999997</v>
      </c>
      <c r="B849">
        <v>9.53629E-2</v>
      </c>
      <c r="C849">
        <v>6.5684300000000005E-4</v>
      </c>
      <c r="D849">
        <v>5.7693700000000001E-2</v>
      </c>
      <c r="E849">
        <v>5.5068400000000004</v>
      </c>
    </row>
    <row r="850" spans="1:5" x14ac:dyDescent="0.2">
      <c r="A850">
        <v>5.7539999999999996</v>
      </c>
      <c r="B850">
        <v>9.4712500000000005E-2</v>
      </c>
      <c r="C850">
        <v>3.0326799999999998E-4</v>
      </c>
      <c r="D850">
        <v>6.0109599999999999E-2</v>
      </c>
      <c r="E850">
        <v>5.9290900000000004</v>
      </c>
    </row>
    <row r="851" spans="1:5" x14ac:dyDescent="0.2">
      <c r="A851">
        <v>5.6832399999999996</v>
      </c>
      <c r="B851">
        <v>9.42664E-2</v>
      </c>
      <c r="C851">
        <v>2.9182399999999999E-4</v>
      </c>
      <c r="D851">
        <v>5.52027E-2</v>
      </c>
      <c r="E851">
        <v>5.8523800000000001</v>
      </c>
    </row>
    <row r="852" spans="1:5" x14ac:dyDescent="0.2">
      <c r="A852">
        <v>6.3464200000000002</v>
      </c>
      <c r="B852">
        <v>9.6094799999999994E-2</v>
      </c>
      <c r="C852">
        <v>6.1392800000000002E-4</v>
      </c>
      <c r="D852">
        <v>5.7884199999999997E-2</v>
      </c>
      <c r="E852">
        <v>6.5217999999999998</v>
      </c>
    </row>
    <row r="853" spans="1:5" x14ac:dyDescent="0.2">
      <c r="A853">
        <v>6.1306700000000003</v>
      </c>
      <c r="B853">
        <v>9.7633600000000001E-2</v>
      </c>
      <c r="C853">
        <v>6.6781000000000002E-4</v>
      </c>
      <c r="D853">
        <v>5.7613400000000002E-2</v>
      </c>
      <c r="E853">
        <v>6.31332</v>
      </c>
    </row>
    <row r="854" spans="1:5" x14ac:dyDescent="0.2">
      <c r="A854">
        <v>5.8684900000000004</v>
      </c>
      <c r="B854">
        <v>9.7507200000000002E-2</v>
      </c>
      <c r="C854">
        <v>6.1035199999999999E-4</v>
      </c>
      <c r="D854">
        <v>5.7492300000000003E-2</v>
      </c>
      <c r="E854">
        <v>6.0523199999999999</v>
      </c>
    </row>
    <row r="855" spans="1:5" x14ac:dyDescent="0.2">
      <c r="A855">
        <v>5.8290699999999998</v>
      </c>
      <c r="B855">
        <v>9.5921500000000007E-2</v>
      </c>
      <c r="C855">
        <v>2.9349299999999998E-4</v>
      </c>
      <c r="D855">
        <v>5.50082E-2</v>
      </c>
      <c r="E855">
        <v>6.0030599999999996</v>
      </c>
    </row>
    <row r="856" spans="1:5" x14ac:dyDescent="0.2">
      <c r="A856">
        <v>5.7568900000000003</v>
      </c>
      <c r="B856">
        <v>0.14687800000000001</v>
      </c>
      <c r="C856">
        <v>6.4253800000000001E-4</v>
      </c>
      <c r="D856">
        <v>5.7627200000000003E-2</v>
      </c>
      <c r="E856">
        <v>5.9826800000000002</v>
      </c>
    </row>
    <row r="857" spans="1:5" x14ac:dyDescent="0.2">
      <c r="A857">
        <v>5.6133699999999997</v>
      </c>
      <c r="B857">
        <v>9.61177E-2</v>
      </c>
      <c r="C857">
        <v>6.1106699999999997E-4</v>
      </c>
      <c r="D857">
        <v>5.8294800000000001E-2</v>
      </c>
      <c r="E857">
        <v>5.7925500000000003</v>
      </c>
    </row>
    <row r="858" spans="1:5" x14ac:dyDescent="0.2">
      <c r="A858">
        <v>5.5196699999999996</v>
      </c>
      <c r="B858">
        <v>9.5247999999999999E-2</v>
      </c>
      <c r="C858">
        <v>6.1774300000000002E-4</v>
      </c>
      <c r="D858">
        <v>5.53091E-2</v>
      </c>
      <c r="E858">
        <v>5.6946300000000001</v>
      </c>
    </row>
    <row r="859" spans="1:5" x14ac:dyDescent="0.2">
      <c r="A859">
        <v>5.4796899999999997</v>
      </c>
      <c r="B859">
        <v>9.8633299999999993E-2</v>
      </c>
      <c r="C859">
        <v>6.5278999999999999E-4</v>
      </c>
      <c r="D859">
        <v>5.76804E-2</v>
      </c>
      <c r="E859">
        <v>5.6616499999999998</v>
      </c>
    </row>
    <row r="860" spans="1:5" x14ac:dyDescent="0.2">
      <c r="A860">
        <v>5.5698699999999999</v>
      </c>
      <c r="B860">
        <v>9.6270999999999995E-2</v>
      </c>
      <c r="C860">
        <v>6.3323999999999997E-4</v>
      </c>
      <c r="D860">
        <v>5.7572100000000001E-2</v>
      </c>
      <c r="E860">
        <v>5.7469099999999997</v>
      </c>
    </row>
    <row r="861" spans="1:5" x14ac:dyDescent="0.2">
      <c r="A861">
        <v>5.46244</v>
      </c>
      <c r="B861">
        <v>9.4750899999999999E-2</v>
      </c>
      <c r="C861">
        <v>6.3252399999999998E-4</v>
      </c>
      <c r="D861">
        <v>5.9045800000000002E-2</v>
      </c>
      <c r="E861">
        <v>5.6436799999999998</v>
      </c>
    </row>
    <row r="862" spans="1:5" x14ac:dyDescent="0.2">
      <c r="A862">
        <v>5.6637700000000004</v>
      </c>
      <c r="B862">
        <v>9.6102999999999994E-2</v>
      </c>
      <c r="C862">
        <v>8.1467599999999996E-4</v>
      </c>
      <c r="D862">
        <v>5.7168999999999998E-2</v>
      </c>
      <c r="E862">
        <v>5.8429900000000004</v>
      </c>
    </row>
    <row r="863" spans="1:5" x14ac:dyDescent="0.2">
      <c r="A863">
        <v>5.5503900000000002</v>
      </c>
      <c r="B863">
        <v>9.5997799999999994E-2</v>
      </c>
      <c r="C863">
        <v>3.4284599999999999E-3</v>
      </c>
      <c r="D863">
        <v>5.5976600000000001E-2</v>
      </c>
      <c r="E863">
        <v>5.7263200000000003</v>
      </c>
    </row>
    <row r="864" spans="1:5" x14ac:dyDescent="0.2">
      <c r="A864">
        <v>5.7674599999999998</v>
      </c>
      <c r="B864">
        <v>0.16255500000000001</v>
      </c>
      <c r="C864">
        <v>6.3323999999999997E-4</v>
      </c>
      <c r="D864">
        <v>5.7170199999999997E-2</v>
      </c>
      <c r="E864">
        <v>6.0111600000000003</v>
      </c>
    </row>
    <row r="865" spans="1:5" x14ac:dyDescent="0.2">
      <c r="A865">
        <v>5.6433200000000001</v>
      </c>
      <c r="B865">
        <v>0.100915</v>
      </c>
      <c r="C865">
        <v>6.2751799999999998E-4</v>
      </c>
      <c r="D865">
        <v>5.7481499999999998E-2</v>
      </c>
      <c r="E865">
        <v>5.8200799999999999</v>
      </c>
    </row>
    <row r="866" spans="1:5" x14ac:dyDescent="0.2">
      <c r="A866">
        <v>5.7389799999999997</v>
      </c>
      <c r="B866">
        <v>9.55627E-2</v>
      </c>
      <c r="C866">
        <v>6.4802200000000005E-4</v>
      </c>
      <c r="D866">
        <v>5.7249300000000003E-2</v>
      </c>
      <c r="E866">
        <v>5.91676</v>
      </c>
    </row>
    <row r="867" spans="1:5" x14ac:dyDescent="0.2">
      <c r="A867">
        <v>5.53261</v>
      </c>
      <c r="B867">
        <v>9.5878400000000003E-2</v>
      </c>
      <c r="C867">
        <v>7.7557600000000004E-4</v>
      </c>
      <c r="D867">
        <v>5.7840799999999998E-2</v>
      </c>
      <c r="E867">
        <v>5.7086899999999998</v>
      </c>
    </row>
    <row r="868" spans="1:5" x14ac:dyDescent="0.2">
      <c r="A868">
        <v>5.5047800000000002</v>
      </c>
      <c r="B868">
        <v>9.5835900000000002E-2</v>
      </c>
      <c r="C868">
        <v>7.6770799999999998E-4</v>
      </c>
      <c r="D868">
        <v>5.8865800000000003E-2</v>
      </c>
      <c r="E868">
        <v>5.6912200000000004</v>
      </c>
    </row>
    <row r="869" spans="1:5" x14ac:dyDescent="0.2">
      <c r="A869">
        <v>5.5993399999999998</v>
      </c>
      <c r="B869">
        <v>9.5366199999999998E-2</v>
      </c>
      <c r="C869">
        <v>3.4024699999999999E-3</v>
      </c>
      <c r="D869">
        <v>5.7786700000000003E-2</v>
      </c>
      <c r="E869">
        <v>5.7797099999999997</v>
      </c>
    </row>
    <row r="870" spans="1:5" x14ac:dyDescent="0.2">
      <c r="A870">
        <v>5.4773699999999996</v>
      </c>
      <c r="B870">
        <v>9.67977E-2</v>
      </c>
      <c r="C870">
        <v>3.45707E-3</v>
      </c>
      <c r="D870">
        <v>5.45683E-2</v>
      </c>
      <c r="E870">
        <v>5.6497599999999997</v>
      </c>
    </row>
    <row r="871" spans="1:5" x14ac:dyDescent="0.2">
      <c r="A871">
        <v>5.5051699999999997</v>
      </c>
      <c r="B871">
        <v>9.5849000000000004E-2</v>
      </c>
      <c r="C871">
        <v>6.0105300000000005E-4</v>
      </c>
      <c r="D871">
        <v>5.7362299999999998E-2</v>
      </c>
      <c r="E871">
        <v>5.6753299999999998</v>
      </c>
    </row>
    <row r="872" spans="1:5" x14ac:dyDescent="0.2">
      <c r="A872">
        <v>5.9599399999999996</v>
      </c>
      <c r="B872">
        <v>0.16514000000000001</v>
      </c>
      <c r="C872">
        <v>6.4539899999999995E-4</v>
      </c>
      <c r="D872">
        <v>5.9529800000000001E-2</v>
      </c>
      <c r="E872">
        <v>6.2021199999999999</v>
      </c>
    </row>
    <row r="873" spans="1:5" x14ac:dyDescent="0.2">
      <c r="A873">
        <v>5.4981499999999999</v>
      </c>
      <c r="B873">
        <v>9.56235E-2</v>
      </c>
      <c r="C873">
        <v>6.1559699999999995E-4</v>
      </c>
      <c r="D873">
        <v>5.7666500000000002E-2</v>
      </c>
      <c r="E873">
        <v>5.6811299999999996</v>
      </c>
    </row>
    <row r="874" spans="1:5" x14ac:dyDescent="0.2">
      <c r="A874">
        <v>5.61252</v>
      </c>
      <c r="B874">
        <v>9.6138699999999994E-2</v>
      </c>
      <c r="C874">
        <v>6.45161E-4</v>
      </c>
      <c r="D874">
        <v>5.7249300000000003E-2</v>
      </c>
      <c r="E874">
        <v>5.79033</v>
      </c>
    </row>
    <row r="875" spans="1:5" x14ac:dyDescent="0.2">
      <c r="A875">
        <v>5.6102100000000004</v>
      </c>
      <c r="B875">
        <v>9.4550599999999999E-2</v>
      </c>
      <c r="C875">
        <v>7.8678099999999996E-4</v>
      </c>
      <c r="D875">
        <v>5.7655100000000001E-2</v>
      </c>
      <c r="E875">
        <v>5.7849899999999996</v>
      </c>
    </row>
    <row r="876" spans="1:5" x14ac:dyDescent="0.2">
      <c r="A876">
        <v>5.6513900000000001</v>
      </c>
      <c r="B876">
        <v>0.10237</v>
      </c>
      <c r="C876">
        <v>7.6889999999999999E-4</v>
      </c>
      <c r="D876">
        <v>5.5183900000000001E-2</v>
      </c>
      <c r="E876">
        <v>5.8369999999999997</v>
      </c>
    </row>
    <row r="877" spans="1:5" x14ac:dyDescent="0.2">
      <c r="A877">
        <v>5.5970000000000004</v>
      </c>
      <c r="B877">
        <v>9.4822400000000001E-2</v>
      </c>
      <c r="C877">
        <v>6.3347800000000004E-4</v>
      </c>
      <c r="D877">
        <v>5.7606900000000003E-2</v>
      </c>
      <c r="E877">
        <v>5.7720799999999999</v>
      </c>
    </row>
    <row r="878" spans="1:5" x14ac:dyDescent="0.2">
      <c r="A878">
        <v>5.6293600000000001</v>
      </c>
      <c r="B878">
        <v>9.57789E-2</v>
      </c>
      <c r="C878">
        <v>1.3732900000000001E-3</v>
      </c>
      <c r="D878">
        <v>5.75547E-2</v>
      </c>
      <c r="E878">
        <v>5.8093399999999997</v>
      </c>
    </row>
    <row r="879" spans="1:5" x14ac:dyDescent="0.2">
      <c r="A879">
        <v>5.4977900000000002</v>
      </c>
      <c r="B879">
        <v>9.4783800000000001E-2</v>
      </c>
      <c r="C879">
        <v>6.1488199999999997E-4</v>
      </c>
      <c r="D879">
        <v>6.2636899999999995E-2</v>
      </c>
      <c r="E879">
        <v>5.6717399999999998</v>
      </c>
    </row>
    <row r="880" spans="1:5" x14ac:dyDescent="0.2">
      <c r="A880">
        <v>5.9304399999999999</v>
      </c>
      <c r="B880">
        <v>0.172294</v>
      </c>
      <c r="C880">
        <v>6.0749100000000004E-4</v>
      </c>
      <c r="D880">
        <v>5.7757900000000001E-2</v>
      </c>
      <c r="E880">
        <v>6.1794099999999998</v>
      </c>
    </row>
    <row r="881" spans="1:5" x14ac:dyDescent="0.2">
      <c r="A881">
        <v>5.66831</v>
      </c>
      <c r="B881">
        <v>9.5878400000000003E-2</v>
      </c>
      <c r="C881">
        <v>6.3657799999999995E-4</v>
      </c>
      <c r="D881">
        <v>5.7550200000000003E-2</v>
      </c>
      <c r="E881">
        <v>5.8409399999999998</v>
      </c>
    </row>
    <row r="882" spans="1:5" x14ac:dyDescent="0.2">
      <c r="A882">
        <v>5.5140500000000001</v>
      </c>
      <c r="B882">
        <v>9.6591899999999994E-2</v>
      </c>
      <c r="C882">
        <v>5.8507899999999996E-4</v>
      </c>
      <c r="D882">
        <v>5.7574500000000001E-2</v>
      </c>
      <c r="E882">
        <v>5.6906299999999996</v>
      </c>
    </row>
    <row r="883" spans="1:5" x14ac:dyDescent="0.2">
      <c r="A883">
        <v>5.6147099999999996</v>
      </c>
      <c r="B883">
        <v>9.8024399999999998E-2</v>
      </c>
      <c r="C883">
        <v>6.2370299999999997E-4</v>
      </c>
      <c r="D883">
        <v>5.8929000000000002E-2</v>
      </c>
      <c r="E883">
        <v>5.79833</v>
      </c>
    </row>
    <row r="884" spans="1:5" x14ac:dyDescent="0.2">
      <c r="A884">
        <v>5.6308299999999996</v>
      </c>
      <c r="B884">
        <v>9.62808E-2</v>
      </c>
      <c r="C884">
        <v>6.2656400000000003E-4</v>
      </c>
      <c r="D884">
        <v>5.6096600000000003E-2</v>
      </c>
      <c r="E884">
        <v>5.8091699999999999</v>
      </c>
    </row>
    <row r="885" spans="1:5" x14ac:dyDescent="0.2">
      <c r="A885">
        <v>5.5664899999999999</v>
      </c>
      <c r="B885">
        <v>9.5821600000000007E-2</v>
      </c>
      <c r="C885">
        <v>6.4683000000000004E-4</v>
      </c>
      <c r="D885">
        <v>5.8307199999999997E-2</v>
      </c>
      <c r="E885">
        <v>5.7455699999999998</v>
      </c>
    </row>
    <row r="886" spans="1:5" x14ac:dyDescent="0.2">
      <c r="A886">
        <v>5.5726500000000003</v>
      </c>
      <c r="B886">
        <v>9.5903199999999994E-2</v>
      </c>
      <c r="C886">
        <v>6.1106699999999997E-4</v>
      </c>
      <c r="D886">
        <v>5.7512800000000003E-2</v>
      </c>
      <c r="E886">
        <v>5.7486699999999997</v>
      </c>
    </row>
    <row r="887" spans="1:5" x14ac:dyDescent="0.2">
      <c r="A887">
        <v>5.4877099999999999</v>
      </c>
      <c r="B887">
        <v>9.7054000000000001E-2</v>
      </c>
      <c r="C887">
        <v>6.3037900000000003E-4</v>
      </c>
      <c r="D887">
        <v>5.7355400000000001E-2</v>
      </c>
      <c r="E887">
        <v>5.66282</v>
      </c>
    </row>
    <row r="888" spans="1:5" x14ac:dyDescent="0.2">
      <c r="A888">
        <v>6.0447600000000001</v>
      </c>
      <c r="B888">
        <v>0.16680800000000001</v>
      </c>
      <c r="C888">
        <v>6.2513399999999995E-4</v>
      </c>
      <c r="D888">
        <v>5.756E-2</v>
      </c>
      <c r="E888">
        <v>6.2940899999999997</v>
      </c>
    </row>
    <row r="889" spans="1:5" x14ac:dyDescent="0.2">
      <c r="A889">
        <v>5.5245800000000003</v>
      </c>
      <c r="B889">
        <v>9.5625399999999999E-2</v>
      </c>
      <c r="C889">
        <v>3.4072400000000002E-3</v>
      </c>
      <c r="D889">
        <v>5.7301299999999999E-2</v>
      </c>
      <c r="E889">
        <v>5.7029800000000002</v>
      </c>
    </row>
    <row r="890" spans="1:5" x14ac:dyDescent="0.2">
      <c r="A890">
        <v>5.5559599999999998</v>
      </c>
      <c r="B890">
        <v>9.5597000000000001E-2</v>
      </c>
      <c r="C890">
        <v>8.0776199999999995E-4</v>
      </c>
      <c r="D890">
        <v>5.92144E-2</v>
      </c>
      <c r="E890">
        <v>5.7320200000000003</v>
      </c>
    </row>
    <row r="891" spans="1:5" x14ac:dyDescent="0.2">
      <c r="A891">
        <v>5.5729100000000003</v>
      </c>
      <c r="B891">
        <v>9.9336400000000005E-2</v>
      </c>
      <c r="C891">
        <v>2.8276400000000002E-4</v>
      </c>
      <c r="D891">
        <v>5.70424E-2</v>
      </c>
      <c r="E891">
        <v>5.7499599999999997</v>
      </c>
    </row>
    <row r="892" spans="1:5" x14ac:dyDescent="0.2">
      <c r="A892">
        <v>5.6068600000000002</v>
      </c>
      <c r="B892">
        <v>9.5307100000000006E-2</v>
      </c>
      <c r="C892">
        <v>6.2751799999999998E-4</v>
      </c>
      <c r="D892">
        <v>5.7116300000000002E-2</v>
      </c>
      <c r="E892">
        <v>5.7846000000000002</v>
      </c>
    </row>
    <row r="893" spans="1:5" x14ac:dyDescent="0.2">
      <c r="A893">
        <v>5.5414500000000002</v>
      </c>
      <c r="B893">
        <v>9.5791299999999996E-2</v>
      </c>
      <c r="C893">
        <v>3.39127E-3</v>
      </c>
      <c r="D893">
        <v>5.77762E-2</v>
      </c>
      <c r="E893">
        <v>5.7246499999999996</v>
      </c>
    </row>
    <row r="894" spans="1:5" x14ac:dyDescent="0.2">
      <c r="A894">
        <v>5.5817300000000003</v>
      </c>
      <c r="B894">
        <v>9.6897800000000006E-2</v>
      </c>
      <c r="C894">
        <v>3.0803699999999999E-4</v>
      </c>
      <c r="D894">
        <v>5.9938699999999998E-2</v>
      </c>
      <c r="E894">
        <v>5.76112</v>
      </c>
    </row>
    <row r="895" spans="1:5" x14ac:dyDescent="0.2">
      <c r="A895">
        <v>5.5190900000000003</v>
      </c>
      <c r="B895">
        <v>9.5595399999999997E-2</v>
      </c>
      <c r="C895">
        <v>6.26087E-4</v>
      </c>
      <c r="D895">
        <v>5.7547800000000003E-2</v>
      </c>
      <c r="E895">
        <v>5.6987800000000002</v>
      </c>
    </row>
    <row r="896" spans="1:5" x14ac:dyDescent="0.2">
      <c r="A896">
        <f>AVERAGE(A846:A895)</f>
        <v>5.7272583999999993</v>
      </c>
      <c r="B896">
        <f t="shared" ref="B896" si="82">AVERAGE(B846:B895)</f>
        <v>0.10285080799999999</v>
      </c>
      <c r="C896">
        <f t="shared" ref="C896" si="83">AVERAGE(C846:C895)</f>
        <v>9.1280463999999996E-4</v>
      </c>
      <c r="D896">
        <f t="shared" ref="D896" si="84">AVERAGE(D846:D895)</f>
        <v>5.7533782000000006E-2</v>
      </c>
      <c r="E896">
        <f t="shared" ref="E896" si="85">AVERAGE(E846:E895)</f>
        <v>5.9111937999999986</v>
      </c>
    </row>
    <row r="899" spans="1:6" x14ac:dyDescent="0.2">
      <c r="A899">
        <v>14.758900000000001</v>
      </c>
      <c r="B899">
        <v>0.18465000000000001</v>
      </c>
      <c r="C899">
        <v>6.1774300000000002E-4</v>
      </c>
      <c r="D899">
        <v>5.7576200000000001E-2</v>
      </c>
      <c r="E899">
        <v>15.0222</v>
      </c>
      <c r="F899">
        <v>20</v>
      </c>
    </row>
    <row r="900" spans="1:6" x14ac:dyDescent="0.2">
      <c r="A900">
        <v>7.6438699999999997</v>
      </c>
      <c r="B900">
        <v>0.121549</v>
      </c>
      <c r="C900">
        <v>6.5755800000000004E-4</v>
      </c>
      <c r="D900">
        <v>5.5474299999999997E-2</v>
      </c>
      <c r="E900">
        <v>7.8410299999999999</v>
      </c>
    </row>
    <row r="901" spans="1:6" x14ac:dyDescent="0.2">
      <c r="A901">
        <v>7.4824000000000002</v>
      </c>
      <c r="B901">
        <v>0.12239899999999999</v>
      </c>
      <c r="C901">
        <v>8.0132499999999998E-4</v>
      </c>
      <c r="D901">
        <v>5.7308900000000003E-2</v>
      </c>
      <c r="E901">
        <v>7.6830999999999996</v>
      </c>
    </row>
    <row r="902" spans="1:6" x14ac:dyDescent="0.2">
      <c r="A902">
        <v>7.4931099999999997</v>
      </c>
      <c r="B902">
        <v>0.121944</v>
      </c>
      <c r="C902">
        <v>6.5302800000000005E-4</v>
      </c>
      <c r="D902">
        <v>5.7059800000000001E-2</v>
      </c>
      <c r="E902">
        <v>7.6991300000000003</v>
      </c>
    </row>
    <row r="903" spans="1:6" x14ac:dyDescent="0.2">
      <c r="A903">
        <v>7.4701199999999996</v>
      </c>
      <c r="B903">
        <v>0.121601</v>
      </c>
      <c r="C903">
        <v>2.98738E-4</v>
      </c>
      <c r="D903">
        <v>5.5607999999999998E-2</v>
      </c>
      <c r="E903">
        <v>7.6703799999999998</v>
      </c>
    </row>
    <row r="904" spans="1:6" x14ac:dyDescent="0.2">
      <c r="A904">
        <v>7.6655600000000002</v>
      </c>
      <c r="B904">
        <v>0.186857</v>
      </c>
      <c r="C904">
        <v>5.9604600000000003E-4</v>
      </c>
      <c r="D904">
        <v>5.7910200000000002E-2</v>
      </c>
      <c r="E904">
        <v>7.9298200000000003</v>
      </c>
    </row>
    <row r="905" spans="1:6" x14ac:dyDescent="0.2">
      <c r="A905">
        <v>7.5786499999999997</v>
      </c>
      <c r="B905">
        <v>0.12523100000000001</v>
      </c>
      <c r="C905">
        <v>2.9230100000000002E-4</v>
      </c>
      <c r="D905">
        <v>5.3307300000000002E-2</v>
      </c>
      <c r="E905">
        <v>7.7837199999999998</v>
      </c>
    </row>
    <row r="906" spans="1:6" x14ac:dyDescent="0.2">
      <c r="A906">
        <v>7.4889200000000002</v>
      </c>
      <c r="B906">
        <v>0.123304</v>
      </c>
      <c r="C906">
        <v>6.5231299999999996E-4</v>
      </c>
      <c r="D906">
        <v>5.7844600000000003E-2</v>
      </c>
      <c r="E906">
        <v>7.6945199999999998</v>
      </c>
    </row>
    <row r="907" spans="1:6" x14ac:dyDescent="0.2">
      <c r="A907">
        <v>7.4858200000000004</v>
      </c>
      <c r="B907">
        <v>0.120947</v>
      </c>
      <c r="C907">
        <v>6.1130500000000003E-4</v>
      </c>
      <c r="D907">
        <v>5.7539699999999999E-2</v>
      </c>
      <c r="E907">
        <v>7.6833999999999998</v>
      </c>
    </row>
    <row r="908" spans="1:6" x14ac:dyDescent="0.2">
      <c r="A908">
        <v>7.5911400000000002</v>
      </c>
      <c r="B908">
        <v>0.127299</v>
      </c>
      <c r="C908">
        <v>6.6995599999999998E-4</v>
      </c>
      <c r="D908">
        <v>5.8262099999999997E-2</v>
      </c>
      <c r="E908">
        <v>7.79861</v>
      </c>
    </row>
    <row r="909" spans="1:6" x14ac:dyDescent="0.2">
      <c r="A909">
        <v>7.9444600000000003</v>
      </c>
      <c r="B909">
        <v>0.193105</v>
      </c>
      <c r="C909">
        <v>6.5374400000000005E-4</v>
      </c>
      <c r="D909">
        <v>5.8014900000000001E-2</v>
      </c>
      <c r="E909">
        <v>8.2169799999999995</v>
      </c>
    </row>
    <row r="910" spans="1:6" x14ac:dyDescent="0.2">
      <c r="A910">
        <v>7.4770399999999997</v>
      </c>
      <c r="B910">
        <v>0.121115</v>
      </c>
      <c r="C910">
        <v>6.2823299999999996E-4</v>
      </c>
      <c r="D910">
        <v>5.7284799999999997E-2</v>
      </c>
      <c r="E910">
        <v>7.6743399999999999</v>
      </c>
    </row>
    <row r="911" spans="1:6" x14ac:dyDescent="0.2">
      <c r="A911">
        <v>7.4622700000000002</v>
      </c>
      <c r="B911">
        <v>0.121083</v>
      </c>
      <c r="C911">
        <v>3.0660600000000001E-4</v>
      </c>
      <c r="D911">
        <v>5.6475900000000002E-2</v>
      </c>
      <c r="E911">
        <v>7.6628800000000004</v>
      </c>
    </row>
    <row r="912" spans="1:6" x14ac:dyDescent="0.2">
      <c r="A912">
        <v>7.6331499999999997</v>
      </c>
      <c r="B912">
        <v>0.121793</v>
      </c>
      <c r="C912">
        <v>6.5684300000000005E-4</v>
      </c>
      <c r="D912">
        <v>5.7107699999999997E-2</v>
      </c>
      <c r="E912">
        <v>7.83338</v>
      </c>
    </row>
    <row r="913" spans="1:5" x14ac:dyDescent="0.2">
      <c r="A913">
        <v>7.4794299999999998</v>
      </c>
      <c r="B913">
        <v>0.12213400000000001</v>
      </c>
      <c r="C913">
        <v>3.2305700000000002E-4</v>
      </c>
      <c r="D913">
        <v>5.8049000000000003E-2</v>
      </c>
      <c r="E913">
        <v>7.6781499999999996</v>
      </c>
    </row>
    <row r="914" spans="1:5" x14ac:dyDescent="0.2">
      <c r="A914">
        <v>7.7999499999999999</v>
      </c>
      <c r="B914">
        <v>0.18525900000000001</v>
      </c>
      <c r="C914">
        <v>2.93732E-4</v>
      </c>
      <c r="D914">
        <v>5.5333599999999997E-2</v>
      </c>
      <c r="E914">
        <v>8.0629600000000003</v>
      </c>
    </row>
    <row r="915" spans="1:5" x14ac:dyDescent="0.2">
      <c r="A915">
        <v>7.6746299999999996</v>
      </c>
      <c r="B915">
        <v>0.121847</v>
      </c>
      <c r="C915">
        <v>3.1900400000000001E-4</v>
      </c>
      <c r="D915">
        <v>5.6809199999999997E-2</v>
      </c>
      <c r="E915">
        <v>7.8751800000000003</v>
      </c>
    </row>
    <row r="916" spans="1:5" x14ac:dyDescent="0.2">
      <c r="A916">
        <v>7.5523800000000003</v>
      </c>
      <c r="B916">
        <v>0.12352200000000001</v>
      </c>
      <c r="C916">
        <v>6.44445E-4</v>
      </c>
      <c r="D916">
        <v>5.5205799999999999E-2</v>
      </c>
      <c r="E916">
        <v>7.7593300000000003</v>
      </c>
    </row>
    <row r="917" spans="1:5" x14ac:dyDescent="0.2">
      <c r="A917">
        <v>7.4885700000000002</v>
      </c>
      <c r="B917">
        <v>0.122034</v>
      </c>
      <c r="C917">
        <v>6.4992900000000004E-4</v>
      </c>
      <c r="D917">
        <v>5.4951399999999997E-2</v>
      </c>
      <c r="E917">
        <v>7.6878299999999999</v>
      </c>
    </row>
    <row r="918" spans="1:5" x14ac:dyDescent="0.2">
      <c r="A918">
        <v>7.6223000000000001</v>
      </c>
      <c r="B918">
        <v>0.12515899999999999</v>
      </c>
      <c r="C918">
        <v>6.2084200000000003E-4</v>
      </c>
      <c r="D918">
        <v>5.7575000000000001E-2</v>
      </c>
      <c r="E918">
        <v>7.8240999999999996</v>
      </c>
    </row>
    <row r="919" spans="1:5" x14ac:dyDescent="0.2">
      <c r="A919">
        <v>8.1863399999999995</v>
      </c>
      <c r="B919">
        <v>0.19434499999999999</v>
      </c>
      <c r="C919">
        <v>6.4230000000000005E-4</v>
      </c>
      <c r="D919">
        <v>6.0648199999999999E-2</v>
      </c>
      <c r="E919">
        <v>8.4667999999999992</v>
      </c>
    </row>
    <row r="920" spans="1:5" x14ac:dyDescent="0.2">
      <c r="A920">
        <v>7.8461600000000002</v>
      </c>
      <c r="B920">
        <v>0.12256499999999999</v>
      </c>
      <c r="C920">
        <v>8.1062300000000001E-4</v>
      </c>
      <c r="D920">
        <v>5.82347E-2</v>
      </c>
      <c r="E920">
        <v>8.0468499999999992</v>
      </c>
    </row>
    <row r="921" spans="1:5" x14ac:dyDescent="0.2">
      <c r="A921">
        <v>7.8149600000000001</v>
      </c>
      <c r="B921">
        <v>0.122417</v>
      </c>
      <c r="C921">
        <v>7.8773500000000002E-4</v>
      </c>
      <c r="D921">
        <v>5.6011199999999997E-2</v>
      </c>
      <c r="E921">
        <v>8.0131599999999992</v>
      </c>
    </row>
    <row r="922" spans="1:5" x14ac:dyDescent="0.2">
      <c r="A922">
        <v>7.6214500000000003</v>
      </c>
      <c r="B922">
        <v>0.12067799999999999</v>
      </c>
      <c r="C922">
        <v>6.3157100000000004E-4</v>
      </c>
      <c r="D922">
        <v>5.7509900000000003E-2</v>
      </c>
      <c r="E922">
        <v>7.8196500000000002</v>
      </c>
    </row>
    <row r="923" spans="1:5" x14ac:dyDescent="0.2">
      <c r="A923">
        <v>7.5447899999999999</v>
      </c>
      <c r="B923">
        <v>0.122751</v>
      </c>
      <c r="C923">
        <v>4.2200099999999997E-4</v>
      </c>
      <c r="D923">
        <v>5.7800799999999999E-2</v>
      </c>
      <c r="E923">
        <v>7.7497100000000003</v>
      </c>
    </row>
    <row r="924" spans="1:5" x14ac:dyDescent="0.2">
      <c r="A924">
        <v>7.8797600000000001</v>
      </c>
      <c r="B924">
        <v>0.189331</v>
      </c>
      <c r="C924">
        <v>3.4007999999999998E-3</v>
      </c>
      <c r="D924">
        <v>5.5769399999999997E-2</v>
      </c>
      <c r="E924">
        <v>8.1468299999999996</v>
      </c>
    </row>
    <row r="925" spans="1:5" x14ac:dyDescent="0.2">
      <c r="A925">
        <v>7.7317200000000001</v>
      </c>
      <c r="B925">
        <v>0.12191299999999999</v>
      </c>
      <c r="C925">
        <v>6.8807600000000003E-4</v>
      </c>
      <c r="D925">
        <v>5.7577099999999999E-2</v>
      </c>
      <c r="E925">
        <v>7.9290399999999996</v>
      </c>
    </row>
    <row r="926" spans="1:5" x14ac:dyDescent="0.2">
      <c r="A926">
        <v>7.6915399999999998</v>
      </c>
      <c r="B926">
        <v>0.123727</v>
      </c>
      <c r="C926">
        <v>6.3896199999999997E-4</v>
      </c>
      <c r="D926">
        <v>6.0039299999999997E-2</v>
      </c>
      <c r="E926">
        <v>7.8973000000000004</v>
      </c>
    </row>
    <row r="927" spans="1:5" x14ac:dyDescent="0.2">
      <c r="A927">
        <v>7.7554999999999996</v>
      </c>
      <c r="B927">
        <v>0.121952</v>
      </c>
      <c r="C927">
        <v>7.73191E-4</v>
      </c>
      <c r="D927">
        <v>5.6534099999999997E-2</v>
      </c>
      <c r="E927">
        <v>7.9576900000000004</v>
      </c>
    </row>
    <row r="928" spans="1:5" x14ac:dyDescent="0.2">
      <c r="A928">
        <v>7.63246</v>
      </c>
      <c r="B928">
        <v>0.121201</v>
      </c>
      <c r="C928">
        <v>6.4110800000000004E-4</v>
      </c>
      <c r="D928">
        <v>5.7152300000000003E-2</v>
      </c>
      <c r="E928">
        <v>7.83209</v>
      </c>
    </row>
    <row r="929" spans="1:5" x14ac:dyDescent="0.2">
      <c r="A929">
        <v>7.89114</v>
      </c>
      <c r="B929">
        <v>0.17760899999999999</v>
      </c>
      <c r="C929">
        <v>2.8204899999999998E-4</v>
      </c>
      <c r="D929">
        <v>5.5534399999999998E-2</v>
      </c>
      <c r="E929">
        <v>8.1545100000000001</v>
      </c>
    </row>
    <row r="930" spans="1:5" x14ac:dyDescent="0.2">
      <c r="A930">
        <v>7.6039300000000001</v>
      </c>
      <c r="B930">
        <v>0.120654</v>
      </c>
      <c r="C930">
        <v>6.4420700000000005E-4</v>
      </c>
      <c r="D930">
        <v>5.8622800000000003E-2</v>
      </c>
      <c r="E930">
        <v>7.8063000000000002</v>
      </c>
    </row>
    <row r="931" spans="1:5" x14ac:dyDescent="0.2">
      <c r="A931">
        <v>7.7736999999999998</v>
      </c>
      <c r="B931">
        <v>0.121449</v>
      </c>
      <c r="C931">
        <v>6.2012700000000005E-4</v>
      </c>
      <c r="D931">
        <v>5.6705699999999998E-2</v>
      </c>
      <c r="E931">
        <v>7.9687700000000001</v>
      </c>
    </row>
    <row r="932" spans="1:5" x14ac:dyDescent="0.2">
      <c r="A932">
        <v>7.5628799999999998</v>
      </c>
      <c r="B932">
        <v>0.121238</v>
      </c>
      <c r="C932">
        <v>6.5898900000000002E-4</v>
      </c>
      <c r="D932">
        <v>5.5736800000000003E-2</v>
      </c>
      <c r="E932">
        <v>7.7582700000000004</v>
      </c>
    </row>
    <row r="933" spans="1:5" x14ac:dyDescent="0.2">
      <c r="A933">
        <v>7.5753599999999999</v>
      </c>
      <c r="B933">
        <v>0.12526100000000001</v>
      </c>
      <c r="C933">
        <v>7.5769400000000005E-4</v>
      </c>
      <c r="D933">
        <v>5.7334400000000001E-2</v>
      </c>
      <c r="E933">
        <v>7.7788300000000001</v>
      </c>
    </row>
    <row r="934" spans="1:5" x14ac:dyDescent="0.2">
      <c r="A934">
        <v>7.8917299999999999</v>
      </c>
      <c r="B934">
        <v>0.17657500000000001</v>
      </c>
      <c r="C934">
        <v>6.1988799999999997E-4</v>
      </c>
      <c r="D934">
        <v>5.7630800000000003E-2</v>
      </c>
      <c r="E934">
        <v>8.1509</v>
      </c>
    </row>
    <row r="935" spans="1:5" x14ac:dyDescent="0.2">
      <c r="A935">
        <v>7.6619000000000002</v>
      </c>
      <c r="B935">
        <v>0.12173299999999999</v>
      </c>
      <c r="C935">
        <v>7.5149500000000003E-4</v>
      </c>
      <c r="D935">
        <v>5.5320000000000001E-2</v>
      </c>
      <c r="E935">
        <v>7.8569199999999997</v>
      </c>
    </row>
    <row r="936" spans="1:5" x14ac:dyDescent="0.2">
      <c r="A936">
        <v>7.7754099999999999</v>
      </c>
      <c r="B936">
        <v>0.12383</v>
      </c>
      <c r="C936">
        <v>3.0016899999999998E-4</v>
      </c>
      <c r="D936">
        <v>5.8072600000000002E-2</v>
      </c>
      <c r="E936">
        <v>7.9782999999999999</v>
      </c>
    </row>
    <row r="937" spans="1:5" x14ac:dyDescent="0.2">
      <c r="A937">
        <v>7.6710700000000003</v>
      </c>
      <c r="B937">
        <v>0.120905</v>
      </c>
      <c r="C937">
        <v>8.2373600000000004E-4</v>
      </c>
      <c r="D937">
        <v>5.9163100000000003E-2</v>
      </c>
      <c r="E937">
        <v>7.8768700000000003</v>
      </c>
    </row>
    <row r="938" spans="1:5" x14ac:dyDescent="0.2">
      <c r="A938">
        <v>9.0528300000000002</v>
      </c>
      <c r="B938">
        <v>0.122361</v>
      </c>
      <c r="C938">
        <v>2.9420899999999997E-4</v>
      </c>
      <c r="D938">
        <v>5.6377900000000002E-2</v>
      </c>
      <c r="E938">
        <v>9.2578499999999995</v>
      </c>
    </row>
    <row r="939" spans="1:5" x14ac:dyDescent="0.2">
      <c r="A939">
        <v>8.1279900000000005</v>
      </c>
      <c r="B939">
        <v>0.173212</v>
      </c>
      <c r="C939">
        <v>6.5136000000000002E-4</v>
      </c>
      <c r="D939">
        <v>5.7656300000000001E-2</v>
      </c>
      <c r="E939">
        <v>8.3845799999999997</v>
      </c>
    </row>
    <row r="940" spans="1:5" x14ac:dyDescent="0.2">
      <c r="A940">
        <v>7.8221400000000001</v>
      </c>
      <c r="B940">
        <v>0.12339600000000001</v>
      </c>
      <c r="C940">
        <v>6.5922699999999997E-4</v>
      </c>
      <c r="D940">
        <v>5.6715000000000002E-2</v>
      </c>
      <c r="E940">
        <v>8.0192700000000006</v>
      </c>
    </row>
    <row r="941" spans="1:5" x14ac:dyDescent="0.2">
      <c r="A941">
        <v>7.9256700000000002</v>
      </c>
      <c r="B941">
        <v>0.119958</v>
      </c>
      <c r="C941">
        <v>5.9962299999999997E-4</v>
      </c>
      <c r="D941">
        <v>6.3079399999999994E-2</v>
      </c>
      <c r="E941">
        <v>8.1301000000000005</v>
      </c>
    </row>
    <row r="942" spans="1:5" x14ac:dyDescent="0.2">
      <c r="A942">
        <v>7.7054400000000003</v>
      </c>
      <c r="B942">
        <v>0.12162100000000001</v>
      </c>
      <c r="C942">
        <v>7.8177499999999996E-4</v>
      </c>
      <c r="D942">
        <v>5.7441199999999998E-2</v>
      </c>
      <c r="E942">
        <v>7.9077999999999999</v>
      </c>
    </row>
    <row r="943" spans="1:5" x14ac:dyDescent="0.2">
      <c r="A943">
        <v>7.7063800000000002</v>
      </c>
      <c r="B943">
        <v>0.119868</v>
      </c>
      <c r="C943">
        <v>3.20673E-4</v>
      </c>
      <c r="D943">
        <v>5.4718500000000003E-2</v>
      </c>
      <c r="E943">
        <v>7.9062299999999999</v>
      </c>
    </row>
    <row r="944" spans="1:5" x14ac:dyDescent="0.2">
      <c r="A944">
        <v>7.4743899999999996</v>
      </c>
      <c r="B944">
        <v>0.120433</v>
      </c>
      <c r="C944">
        <v>2.8395699999999999E-4</v>
      </c>
      <c r="D944">
        <v>5.7621699999999998E-2</v>
      </c>
      <c r="E944">
        <v>7.6807100000000004</v>
      </c>
    </row>
    <row r="945" spans="1:6" x14ac:dyDescent="0.2">
      <c r="A945">
        <v>7.6063999999999998</v>
      </c>
      <c r="B945">
        <v>0.119801</v>
      </c>
      <c r="C945">
        <v>6.0176800000000003E-4</v>
      </c>
      <c r="D945">
        <v>5.5751299999999997E-2</v>
      </c>
      <c r="E945">
        <v>7.8030099999999996</v>
      </c>
    </row>
    <row r="946" spans="1:6" x14ac:dyDescent="0.2">
      <c r="A946">
        <v>7.5742200000000004</v>
      </c>
      <c r="B946">
        <v>0.121485</v>
      </c>
      <c r="C946">
        <v>8.7356599999999999E-4</v>
      </c>
      <c r="D946">
        <v>5.7711800000000001E-2</v>
      </c>
      <c r="E946">
        <v>7.7842799999999999</v>
      </c>
    </row>
    <row r="947" spans="1:6" x14ac:dyDescent="0.2">
      <c r="A947">
        <v>7.5326500000000003</v>
      </c>
      <c r="B947">
        <v>0.12545300000000001</v>
      </c>
      <c r="C947">
        <v>6.4039200000000004E-4</v>
      </c>
      <c r="D947">
        <v>5.5534100000000003E-2</v>
      </c>
      <c r="E947">
        <v>7.7395899999999997</v>
      </c>
    </row>
    <row r="948" spans="1:6" x14ac:dyDescent="0.2">
      <c r="A948">
        <v>7.7675999999999998</v>
      </c>
      <c r="B948">
        <v>0.19741700000000001</v>
      </c>
      <c r="C948">
        <v>6.6208800000000002E-4</v>
      </c>
      <c r="D948">
        <v>5.9285200000000003E-2</v>
      </c>
      <c r="E948">
        <v>8.0484100000000005</v>
      </c>
    </row>
    <row r="949" spans="1:6" x14ac:dyDescent="0.2">
      <c r="A949">
        <f>AVERAGE(A899:A948)</f>
        <v>7.8440036000000042</v>
      </c>
      <c r="B949">
        <f t="shared" ref="B949" si="86">AVERAGE(B899:B948)</f>
        <v>0.13495941999999997</v>
      </c>
      <c r="C949">
        <f t="shared" ref="C949" si="87">AVERAGE(C899:C948)</f>
        <v>6.4420213999999984E-4</v>
      </c>
      <c r="D949">
        <f t="shared" ref="D949" si="88">AVERAGE(D899:D948)</f>
        <v>5.7159768E-2</v>
      </c>
      <c r="E949">
        <f t="shared" ref="E949" si="89">AVERAGE(E899:E948)</f>
        <v>8.0586331999999992</v>
      </c>
    </row>
    <row r="952" spans="1:6" x14ac:dyDescent="0.2">
      <c r="A952">
        <v>31.9422</v>
      </c>
      <c r="B952">
        <v>0.21244099999999999</v>
      </c>
      <c r="C952">
        <v>6.8998300000000002E-4</v>
      </c>
      <c r="D952">
        <v>5.7252600000000001E-2</v>
      </c>
      <c r="E952">
        <v>32.232999999999997</v>
      </c>
      <c r="F952">
        <v>21</v>
      </c>
    </row>
    <row r="953" spans="1:6" x14ac:dyDescent="0.2">
      <c r="A953">
        <v>16.250900000000001</v>
      </c>
      <c r="B953">
        <v>0.26403799999999999</v>
      </c>
      <c r="C953">
        <v>7.6508499999999998E-4</v>
      </c>
      <c r="D953">
        <v>5.5606099999999999E-2</v>
      </c>
      <c r="E953">
        <v>16.595600000000001</v>
      </c>
    </row>
    <row r="954" spans="1:6" x14ac:dyDescent="0.2">
      <c r="A954">
        <v>16.274999999999999</v>
      </c>
      <c r="B954">
        <v>0.21371599999999999</v>
      </c>
      <c r="C954">
        <v>3.8313900000000001E-4</v>
      </c>
      <c r="D954">
        <v>5.6668799999999998E-2</v>
      </c>
      <c r="E954">
        <v>16.5745</v>
      </c>
    </row>
    <row r="955" spans="1:6" x14ac:dyDescent="0.2">
      <c r="A955">
        <v>15.891400000000001</v>
      </c>
      <c r="B955">
        <v>0.21401700000000001</v>
      </c>
      <c r="C955">
        <v>3.64065E-4</v>
      </c>
      <c r="D955">
        <v>5.8987900000000003E-2</v>
      </c>
      <c r="E955">
        <v>16.191400000000002</v>
      </c>
    </row>
    <row r="956" spans="1:6" x14ac:dyDescent="0.2">
      <c r="A956">
        <v>17.181000000000001</v>
      </c>
      <c r="B956">
        <v>0.30694900000000003</v>
      </c>
      <c r="C956">
        <v>4.0745700000000001E-4</v>
      </c>
      <c r="D956">
        <v>5.4553999999999998E-2</v>
      </c>
      <c r="E956">
        <v>17.5641</v>
      </c>
    </row>
    <row r="957" spans="1:6" x14ac:dyDescent="0.2">
      <c r="A957">
        <v>16.022099999999998</v>
      </c>
      <c r="B957">
        <v>0.21537700000000001</v>
      </c>
      <c r="C957">
        <v>6.6328000000000003E-4</v>
      </c>
      <c r="D957">
        <v>5.7731400000000002E-2</v>
      </c>
      <c r="E957">
        <v>16.314900000000002</v>
      </c>
    </row>
    <row r="958" spans="1:6" x14ac:dyDescent="0.2">
      <c r="A958">
        <v>16.211400000000001</v>
      </c>
      <c r="B958">
        <v>0.27828900000000001</v>
      </c>
      <c r="C958">
        <v>6.3085599999999995E-4</v>
      </c>
      <c r="D958">
        <v>5.6722399999999999E-2</v>
      </c>
      <c r="E958">
        <v>16.574200000000001</v>
      </c>
    </row>
    <row r="959" spans="1:6" x14ac:dyDescent="0.2">
      <c r="A959">
        <v>16.354900000000001</v>
      </c>
      <c r="B959">
        <v>0.20934700000000001</v>
      </c>
      <c r="C959">
        <v>6.99043E-4</v>
      </c>
      <c r="D959">
        <v>5.7687000000000002E-2</v>
      </c>
      <c r="E959">
        <v>16.6496</v>
      </c>
    </row>
    <row r="960" spans="1:6" x14ac:dyDescent="0.2">
      <c r="A960">
        <v>16.0563</v>
      </c>
      <c r="B960">
        <v>0.300757</v>
      </c>
      <c r="C960">
        <v>6.4802200000000005E-4</v>
      </c>
      <c r="D960">
        <v>5.7697499999999999E-2</v>
      </c>
      <c r="E960">
        <v>16.439800000000002</v>
      </c>
    </row>
    <row r="961" spans="1:5" x14ac:dyDescent="0.2">
      <c r="A961">
        <v>16.077999999999999</v>
      </c>
      <c r="B961">
        <v>0.212257</v>
      </c>
      <c r="C961">
        <v>3.93867E-4</v>
      </c>
      <c r="D961">
        <v>5.5101400000000002E-2</v>
      </c>
      <c r="E961">
        <v>16.3673</v>
      </c>
    </row>
    <row r="962" spans="1:5" x14ac:dyDescent="0.2">
      <c r="A962">
        <v>15.987500000000001</v>
      </c>
      <c r="B962">
        <v>0.29836200000000002</v>
      </c>
      <c r="C962">
        <v>8.3589600000000003E-4</v>
      </c>
      <c r="D962">
        <v>5.7353700000000001E-2</v>
      </c>
      <c r="E962">
        <v>16.364799999999999</v>
      </c>
    </row>
    <row r="963" spans="1:5" x14ac:dyDescent="0.2">
      <c r="A963">
        <v>16.003</v>
      </c>
      <c r="B963">
        <v>0.21091599999999999</v>
      </c>
      <c r="C963">
        <v>6.4110800000000004E-4</v>
      </c>
      <c r="D963">
        <v>5.6282499999999999E-2</v>
      </c>
      <c r="E963">
        <v>16.289000000000001</v>
      </c>
    </row>
    <row r="964" spans="1:5" x14ac:dyDescent="0.2">
      <c r="A964">
        <v>16.098600000000001</v>
      </c>
      <c r="B964">
        <v>0.20932799999999999</v>
      </c>
      <c r="C964">
        <v>3.9148299999999998E-4</v>
      </c>
      <c r="D964">
        <v>5.5273799999999998E-2</v>
      </c>
      <c r="E964">
        <v>16.3809</v>
      </c>
    </row>
    <row r="965" spans="1:5" x14ac:dyDescent="0.2">
      <c r="A965">
        <v>16.726400000000002</v>
      </c>
      <c r="B965">
        <v>0.27946900000000002</v>
      </c>
      <c r="C965">
        <v>6.3967699999999995E-4</v>
      </c>
      <c r="D965">
        <v>5.7163499999999999E-2</v>
      </c>
      <c r="E965">
        <v>17.088000000000001</v>
      </c>
    </row>
    <row r="966" spans="1:5" x14ac:dyDescent="0.2">
      <c r="A966">
        <v>16.0549</v>
      </c>
      <c r="B966">
        <v>0.21013999999999999</v>
      </c>
      <c r="C966">
        <v>6.3228600000000002E-4</v>
      </c>
      <c r="D966">
        <v>6.0292199999999997E-2</v>
      </c>
      <c r="E966">
        <v>16.349699999999999</v>
      </c>
    </row>
    <row r="967" spans="1:5" x14ac:dyDescent="0.2">
      <c r="A967">
        <v>16.2758</v>
      </c>
      <c r="B967">
        <v>0.29066999999999998</v>
      </c>
      <c r="C967">
        <v>8.5067699999999999E-4</v>
      </c>
      <c r="D967">
        <v>5.7159399999999999E-2</v>
      </c>
      <c r="E967">
        <v>16.644500000000001</v>
      </c>
    </row>
    <row r="968" spans="1:5" x14ac:dyDescent="0.2">
      <c r="A968">
        <v>16.184999999999999</v>
      </c>
      <c r="B968">
        <v>0.21099100000000001</v>
      </c>
      <c r="C968">
        <v>6.9403599999999998E-4</v>
      </c>
      <c r="D968">
        <v>5.7552100000000002E-2</v>
      </c>
      <c r="E968">
        <v>16.478300000000001</v>
      </c>
    </row>
    <row r="969" spans="1:5" x14ac:dyDescent="0.2">
      <c r="A969">
        <v>16.119399999999999</v>
      </c>
      <c r="B969">
        <v>0.29016199999999998</v>
      </c>
      <c r="C969">
        <v>7.0333500000000003E-4</v>
      </c>
      <c r="D969">
        <v>5.7284599999999998E-2</v>
      </c>
      <c r="E969">
        <v>16.493400000000001</v>
      </c>
    </row>
    <row r="970" spans="1:5" x14ac:dyDescent="0.2">
      <c r="A970">
        <v>16.519400000000001</v>
      </c>
      <c r="B970">
        <v>0.210839</v>
      </c>
      <c r="C970">
        <v>7.1787800000000003E-4</v>
      </c>
      <c r="D970">
        <v>5.8140999999999998E-2</v>
      </c>
      <c r="E970">
        <v>16.815000000000001</v>
      </c>
    </row>
    <row r="971" spans="1:5" x14ac:dyDescent="0.2">
      <c r="A971">
        <v>16.126000000000001</v>
      </c>
      <c r="B971">
        <v>0.27934300000000001</v>
      </c>
      <c r="C971">
        <v>6.7710899999999996E-4</v>
      </c>
      <c r="D971">
        <v>5.7882999999999997E-2</v>
      </c>
      <c r="E971">
        <v>16.485499999999998</v>
      </c>
    </row>
    <row r="972" spans="1:5" x14ac:dyDescent="0.2">
      <c r="A972">
        <v>16.018000000000001</v>
      </c>
      <c r="B972">
        <v>0.210116</v>
      </c>
      <c r="C972">
        <v>6.59704E-4</v>
      </c>
      <c r="D972">
        <v>5.7670800000000001E-2</v>
      </c>
      <c r="E972">
        <v>16.311599999999999</v>
      </c>
    </row>
    <row r="973" spans="1:5" x14ac:dyDescent="0.2">
      <c r="A973">
        <v>16.672699999999999</v>
      </c>
      <c r="B973">
        <v>0.27992800000000001</v>
      </c>
      <c r="C973">
        <v>7.1072599999999996E-4</v>
      </c>
      <c r="D973">
        <v>6.2436800000000001E-2</v>
      </c>
      <c r="E973">
        <v>17.033300000000001</v>
      </c>
    </row>
    <row r="974" spans="1:5" x14ac:dyDescent="0.2">
      <c r="A974">
        <v>16.162099999999999</v>
      </c>
      <c r="B974">
        <v>0.21179799999999999</v>
      </c>
      <c r="C974">
        <v>9.9229799999999996E-4</v>
      </c>
      <c r="D974">
        <v>5.6718600000000001E-2</v>
      </c>
      <c r="E974">
        <v>16.456700000000001</v>
      </c>
    </row>
    <row r="975" spans="1:5" x14ac:dyDescent="0.2">
      <c r="A975">
        <v>16.1418</v>
      </c>
      <c r="B975">
        <v>0.21097199999999999</v>
      </c>
      <c r="C975">
        <v>6.7329399999999995E-4</v>
      </c>
      <c r="D975">
        <v>5.70366E-2</v>
      </c>
      <c r="E975">
        <v>16.439299999999999</v>
      </c>
    </row>
    <row r="976" spans="1:5" x14ac:dyDescent="0.2">
      <c r="A976">
        <v>17.010100000000001</v>
      </c>
      <c r="B976">
        <v>0.28807199999999999</v>
      </c>
      <c r="C976">
        <v>8.3136600000000005E-4</v>
      </c>
      <c r="D976">
        <v>5.7256899999999999E-2</v>
      </c>
      <c r="E976">
        <v>17.378799999999998</v>
      </c>
    </row>
    <row r="977" spans="1:5" x14ac:dyDescent="0.2">
      <c r="A977">
        <v>16.414100000000001</v>
      </c>
      <c r="B977">
        <v>0.213924</v>
      </c>
      <c r="C977">
        <v>8.4567099999999999E-4</v>
      </c>
      <c r="D977">
        <v>5.8920899999999998E-2</v>
      </c>
      <c r="E977">
        <v>16.713899999999999</v>
      </c>
    </row>
    <row r="978" spans="1:5" x14ac:dyDescent="0.2">
      <c r="A978">
        <v>16.225000000000001</v>
      </c>
      <c r="B978">
        <v>0.27353300000000003</v>
      </c>
      <c r="C978">
        <v>3.7860900000000002E-4</v>
      </c>
      <c r="D978">
        <v>5.56467E-2</v>
      </c>
      <c r="E978">
        <v>16.572800000000001</v>
      </c>
    </row>
    <row r="979" spans="1:5" x14ac:dyDescent="0.2">
      <c r="A979">
        <v>16.1586</v>
      </c>
      <c r="B979">
        <v>0.21230099999999999</v>
      </c>
      <c r="C979">
        <v>6.8998300000000002E-4</v>
      </c>
      <c r="D979">
        <v>5.6959900000000001E-2</v>
      </c>
      <c r="E979">
        <v>16.453900000000001</v>
      </c>
    </row>
    <row r="980" spans="1:5" x14ac:dyDescent="0.2">
      <c r="A980">
        <v>16.2776</v>
      </c>
      <c r="B980">
        <v>0.214388</v>
      </c>
      <c r="C980">
        <v>7.0905700000000002E-4</v>
      </c>
      <c r="D980">
        <v>5.87506E-2</v>
      </c>
      <c r="E980">
        <v>16.577500000000001</v>
      </c>
    </row>
    <row r="981" spans="1:5" x14ac:dyDescent="0.2">
      <c r="A981">
        <v>17.3521</v>
      </c>
      <c r="B981">
        <v>0.26851999999999998</v>
      </c>
      <c r="C981">
        <v>7.3742899999999995E-4</v>
      </c>
      <c r="D981">
        <v>5.7220199999999999E-2</v>
      </c>
      <c r="E981">
        <v>17.704000000000001</v>
      </c>
    </row>
    <row r="982" spans="1:5" x14ac:dyDescent="0.2">
      <c r="A982">
        <v>16.2163</v>
      </c>
      <c r="B982">
        <v>0.20949499999999999</v>
      </c>
      <c r="C982">
        <v>7.4577300000000003E-4</v>
      </c>
      <c r="D982">
        <v>5.7295100000000002E-2</v>
      </c>
      <c r="E982">
        <v>16.506799999999998</v>
      </c>
    </row>
    <row r="983" spans="1:5" x14ac:dyDescent="0.2">
      <c r="A983">
        <v>16.311900000000001</v>
      </c>
      <c r="B983">
        <v>0.27394600000000002</v>
      </c>
      <c r="C983">
        <v>8.4424000000000001E-4</v>
      </c>
      <c r="D983">
        <v>5.5580400000000002E-2</v>
      </c>
      <c r="E983">
        <v>16.6615</v>
      </c>
    </row>
    <row r="984" spans="1:5" x14ac:dyDescent="0.2">
      <c r="A984">
        <v>16.1388</v>
      </c>
      <c r="B984">
        <v>0.21049399999999999</v>
      </c>
      <c r="C984">
        <v>6.8354600000000005E-4</v>
      </c>
      <c r="D984">
        <v>5.7032800000000002E-2</v>
      </c>
      <c r="E984">
        <v>16.428100000000001</v>
      </c>
    </row>
    <row r="985" spans="1:5" x14ac:dyDescent="0.2">
      <c r="A985">
        <v>16.306100000000001</v>
      </c>
      <c r="B985">
        <v>0.27493000000000001</v>
      </c>
      <c r="C985">
        <v>3.8766899999999999E-4</v>
      </c>
      <c r="D985">
        <v>5.7286999999999998E-2</v>
      </c>
      <c r="E985">
        <v>16.6586</v>
      </c>
    </row>
    <row r="986" spans="1:5" x14ac:dyDescent="0.2">
      <c r="A986">
        <v>16.189</v>
      </c>
      <c r="B986">
        <v>0.21063000000000001</v>
      </c>
      <c r="C986">
        <v>6.8950700000000001E-4</v>
      </c>
      <c r="D986">
        <v>5.62625E-2</v>
      </c>
      <c r="E986">
        <v>16.479800000000001</v>
      </c>
    </row>
    <row r="987" spans="1:5" x14ac:dyDescent="0.2">
      <c r="A987">
        <v>16.813199999999998</v>
      </c>
      <c r="B987">
        <v>0.23431099999999999</v>
      </c>
      <c r="C987">
        <v>6.3419300000000002E-4</v>
      </c>
      <c r="D987">
        <v>5.7329400000000003E-2</v>
      </c>
      <c r="E987">
        <v>17.1248</v>
      </c>
    </row>
    <row r="988" spans="1:5" x14ac:dyDescent="0.2">
      <c r="A988">
        <v>16.833500000000001</v>
      </c>
      <c r="B988">
        <v>0.29105900000000001</v>
      </c>
      <c r="C988">
        <v>6.9355999999999997E-4</v>
      </c>
      <c r="D988">
        <v>5.4014899999999998E-2</v>
      </c>
      <c r="E988">
        <v>17.197399999999998</v>
      </c>
    </row>
    <row r="989" spans="1:5" x14ac:dyDescent="0.2">
      <c r="A989">
        <v>16.346</v>
      </c>
      <c r="B989">
        <v>0.22028800000000001</v>
      </c>
      <c r="C989">
        <v>8.3804099999999998E-4</v>
      </c>
      <c r="D989">
        <v>5.4737300000000003E-2</v>
      </c>
      <c r="E989">
        <v>16.647400000000001</v>
      </c>
    </row>
    <row r="990" spans="1:5" x14ac:dyDescent="0.2">
      <c r="A990">
        <v>16.301200000000001</v>
      </c>
      <c r="B990">
        <v>0.26717600000000002</v>
      </c>
      <c r="C990">
        <v>3.9529799999999998E-4</v>
      </c>
      <c r="D990">
        <v>5.6191199999999997E-2</v>
      </c>
      <c r="E990">
        <v>16.6493</v>
      </c>
    </row>
    <row r="991" spans="1:5" x14ac:dyDescent="0.2">
      <c r="A991">
        <v>16.240500000000001</v>
      </c>
      <c r="B991">
        <v>0.21062500000000001</v>
      </c>
      <c r="C991">
        <v>8.3208100000000003E-4</v>
      </c>
      <c r="D991">
        <v>5.9068000000000002E-2</v>
      </c>
      <c r="E991">
        <v>16.535799999999998</v>
      </c>
    </row>
    <row r="992" spans="1:5" x14ac:dyDescent="0.2">
      <c r="A992">
        <v>16.464500000000001</v>
      </c>
      <c r="B992">
        <v>0.26919500000000002</v>
      </c>
      <c r="C992">
        <v>6.6947899999999995E-4</v>
      </c>
      <c r="D992">
        <v>5.5867699999999999E-2</v>
      </c>
      <c r="E992">
        <v>16.815999999999999</v>
      </c>
    </row>
    <row r="993" spans="1:6" x14ac:dyDescent="0.2">
      <c r="A993">
        <v>16.449200000000001</v>
      </c>
      <c r="B993">
        <v>0.21487700000000001</v>
      </c>
      <c r="C993">
        <v>7.1310999999999998E-4</v>
      </c>
      <c r="D993">
        <v>5.7245299999999999E-2</v>
      </c>
      <c r="E993">
        <v>16.7392</v>
      </c>
    </row>
    <row r="994" spans="1:6" x14ac:dyDescent="0.2">
      <c r="A994">
        <v>16.3826</v>
      </c>
      <c r="B994">
        <v>0.27184599999999998</v>
      </c>
      <c r="C994">
        <v>6.7400900000000004E-4</v>
      </c>
      <c r="D994">
        <v>5.73971E-2</v>
      </c>
      <c r="E994">
        <v>16.738099999999999</v>
      </c>
    </row>
    <row r="995" spans="1:6" x14ac:dyDescent="0.2">
      <c r="A995">
        <v>16.719200000000001</v>
      </c>
      <c r="B995">
        <v>0.20844399999999999</v>
      </c>
      <c r="C995">
        <v>4.0435800000000001E-4</v>
      </c>
      <c r="D995">
        <v>5.9805200000000003E-2</v>
      </c>
      <c r="E995">
        <v>17.009599999999999</v>
      </c>
    </row>
    <row r="996" spans="1:6" x14ac:dyDescent="0.2">
      <c r="A996">
        <v>16.325600000000001</v>
      </c>
      <c r="B996">
        <v>0.213398</v>
      </c>
      <c r="C996">
        <v>6.8592999999999996E-4</v>
      </c>
      <c r="D996">
        <v>5.5831899999999997E-2</v>
      </c>
      <c r="E996">
        <v>16.617899999999999</v>
      </c>
    </row>
    <row r="997" spans="1:6" x14ac:dyDescent="0.2">
      <c r="A997">
        <v>17.749500000000001</v>
      </c>
      <c r="B997">
        <v>0.27335599999999999</v>
      </c>
      <c r="C997">
        <v>4.2319299999999998E-4</v>
      </c>
      <c r="D997">
        <v>5.7618599999999999E-2</v>
      </c>
      <c r="E997">
        <v>18.105799999999999</v>
      </c>
    </row>
    <row r="998" spans="1:6" x14ac:dyDescent="0.2">
      <c r="A998">
        <v>16.702999999999999</v>
      </c>
      <c r="B998">
        <v>0.215637</v>
      </c>
      <c r="C998">
        <v>6.9642100000000002E-4</v>
      </c>
      <c r="D998">
        <v>5.7515900000000002E-2</v>
      </c>
      <c r="E998">
        <v>17</v>
      </c>
    </row>
    <row r="999" spans="1:6" x14ac:dyDescent="0.2">
      <c r="A999">
        <v>16.522600000000001</v>
      </c>
      <c r="B999">
        <v>0.266681</v>
      </c>
      <c r="C999">
        <v>6.6542599999999999E-4</v>
      </c>
      <c r="D999">
        <v>5.58424E-2</v>
      </c>
      <c r="E999">
        <v>16.8642</v>
      </c>
    </row>
    <row r="1000" spans="1:6" x14ac:dyDescent="0.2">
      <c r="A1000">
        <v>16.601800000000001</v>
      </c>
      <c r="B1000">
        <v>0.21154700000000001</v>
      </c>
      <c r="C1000">
        <v>8.2588200000000001E-4</v>
      </c>
      <c r="D1000">
        <v>5.5630199999999998E-2</v>
      </c>
      <c r="E1000">
        <v>16.889600000000002</v>
      </c>
    </row>
    <row r="1001" spans="1:6" x14ac:dyDescent="0.2">
      <c r="A1001">
        <v>16.392700000000001</v>
      </c>
      <c r="B1001">
        <v>0.26808799999999999</v>
      </c>
      <c r="C1001">
        <v>8.98838E-4</v>
      </c>
      <c r="D1001">
        <v>5.7382599999999999E-2</v>
      </c>
      <c r="E1001">
        <v>16.744800000000001</v>
      </c>
    </row>
    <row r="1002" spans="1:6" x14ac:dyDescent="0.2">
      <c r="A1002">
        <f>AVERAGE(A952:A1001)</f>
        <v>16.695970000000003</v>
      </c>
      <c r="B1002">
        <f t="shared" ref="B1002" si="90">AVERAGE(B952:B1001)</f>
        <v>0.24233965999999996</v>
      </c>
      <c r="C1002">
        <f t="shared" ref="C1002" si="91">AVERAGE(C952:C1001)</f>
        <v>6.6113945999999994E-4</v>
      </c>
      <c r="D1002">
        <f t="shared" ref="D1002" si="92">AVERAGE(D952:D1001)</f>
        <v>5.7118967999999978E-2</v>
      </c>
      <c r="E1002">
        <f t="shared" ref="E1002" si="93">AVERAGE(E952:E1001)</f>
        <v>17.018999999999998</v>
      </c>
    </row>
    <row r="1005" spans="1:6" x14ac:dyDescent="0.2">
      <c r="A1005">
        <v>11.909800000000001</v>
      </c>
      <c r="B1005">
        <v>0.129409</v>
      </c>
      <c r="C1005">
        <v>1.3144000000000001E-3</v>
      </c>
      <c r="D1005">
        <v>6.0579800000000003E-2</v>
      </c>
      <c r="E1005">
        <v>12.1235</v>
      </c>
      <c r="F1005">
        <v>22</v>
      </c>
    </row>
    <row r="1006" spans="1:6" x14ac:dyDescent="0.2">
      <c r="A1006">
        <v>9.6111299999999993</v>
      </c>
      <c r="B1006">
        <v>0.13247999999999999</v>
      </c>
      <c r="C1006">
        <v>6.0915899999999996E-4</v>
      </c>
      <c r="D1006">
        <v>5.5812800000000003E-2</v>
      </c>
      <c r="E1006">
        <v>9.8253000000000004</v>
      </c>
    </row>
    <row r="1007" spans="1:6" x14ac:dyDescent="0.2">
      <c r="A1007">
        <v>9.7171299999999992</v>
      </c>
      <c r="B1007">
        <v>0.128941</v>
      </c>
      <c r="C1007">
        <v>3.3831600000000002E-4</v>
      </c>
      <c r="D1007">
        <v>5.5916300000000002E-2</v>
      </c>
      <c r="E1007">
        <v>9.9273399999999992</v>
      </c>
    </row>
    <row r="1008" spans="1:6" x14ac:dyDescent="0.2">
      <c r="A1008">
        <v>9.8024100000000001</v>
      </c>
      <c r="B1008">
        <v>0.19913600000000001</v>
      </c>
      <c r="C1008">
        <v>6.3085599999999995E-4</v>
      </c>
      <c r="D1008">
        <v>5.6865199999999998E-2</v>
      </c>
      <c r="E1008">
        <v>10.0862</v>
      </c>
    </row>
    <row r="1009" spans="1:5" x14ac:dyDescent="0.2">
      <c r="A1009">
        <v>9.51511</v>
      </c>
      <c r="B1009">
        <v>0.12861800000000001</v>
      </c>
      <c r="C1009">
        <v>6.4182300000000002E-4</v>
      </c>
      <c r="D1009">
        <v>5.7445999999999997E-2</v>
      </c>
      <c r="E1009">
        <v>9.7288099999999993</v>
      </c>
    </row>
    <row r="1010" spans="1:5" x14ac:dyDescent="0.2">
      <c r="A1010">
        <v>9.4915400000000005</v>
      </c>
      <c r="B1010">
        <v>0.12879599999999999</v>
      </c>
      <c r="C1010">
        <v>6.6018100000000003E-4</v>
      </c>
      <c r="D1010">
        <v>5.7618900000000001E-2</v>
      </c>
      <c r="E1010">
        <v>9.7075800000000001</v>
      </c>
    </row>
    <row r="1011" spans="1:5" x14ac:dyDescent="0.2">
      <c r="A1011">
        <v>9.5062099999999994</v>
      </c>
      <c r="B1011">
        <v>0.12836500000000001</v>
      </c>
      <c r="C1011">
        <v>5.0542399999999998E-3</v>
      </c>
      <c r="D1011">
        <v>5.7751900000000002E-2</v>
      </c>
      <c r="E1011">
        <v>9.7175999999999991</v>
      </c>
    </row>
    <row r="1012" spans="1:5" x14ac:dyDescent="0.2">
      <c r="A1012">
        <v>9.6445699999999999</v>
      </c>
      <c r="B1012">
        <v>0.21770900000000001</v>
      </c>
      <c r="C1012">
        <v>8.5401499999999996E-4</v>
      </c>
      <c r="D1012">
        <v>5.73959E-2</v>
      </c>
      <c r="E1012">
        <v>9.9468599999999991</v>
      </c>
    </row>
    <row r="1013" spans="1:5" x14ac:dyDescent="0.2">
      <c r="A1013">
        <v>9.6154100000000007</v>
      </c>
      <c r="B1013">
        <v>0.13355300000000001</v>
      </c>
      <c r="C1013">
        <v>7.9345700000000002E-4</v>
      </c>
      <c r="D1013">
        <v>5.7378499999999999E-2</v>
      </c>
      <c r="E1013">
        <v>9.8392700000000008</v>
      </c>
    </row>
    <row r="1014" spans="1:5" x14ac:dyDescent="0.2">
      <c r="A1014">
        <v>9.5182900000000004</v>
      </c>
      <c r="B1014">
        <v>0.128883</v>
      </c>
      <c r="C1014">
        <v>6.2632599999999997E-4</v>
      </c>
      <c r="D1014">
        <v>5.6970100000000003E-2</v>
      </c>
      <c r="E1014">
        <v>9.7292000000000005</v>
      </c>
    </row>
    <row r="1015" spans="1:5" x14ac:dyDescent="0.2">
      <c r="A1015">
        <v>9.5805500000000006</v>
      </c>
      <c r="B1015">
        <v>0.13318099999999999</v>
      </c>
      <c r="C1015">
        <v>8.1396099999999998E-4</v>
      </c>
      <c r="D1015">
        <v>5.7050900000000002E-2</v>
      </c>
      <c r="E1015">
        <v>9.7964800000000007</v>
      </c>
    </row>
    <row r="1016" spans="1:5" x14ac:dyDescent="0.2">
      <c r="A1016">
        <v>9.6194500000000005</v>
      </c>
      <c r="B1016">
        <v>0.207451</v>
      </c>
      <c r="C1016">
        <v>7.6150899999999995E-4</v>
      </c>
      <c r="D1016">
        <v>5.8810899999999999E-2</v>
      </c>
      <c r="E1016">
        <v>9.9046199999999995</v>
      </c>
    </row>
    <row r="1017" spans="1:5" x14ac:dyDescent="0.2">
      <c r="A1017">
        <v>9.4848499999999998</v>
      </c>
      <c r="B1017">
        <v>0.12884699999999999</v>
      </c>
      <c r="C1017">
        <v>6.8068499999999999E-4</v>
      </c>
      <c r="D1017">
        <v>5.7054300000000002E-2</v>
      </c>
      <c r="E1017">
        <v>9.6938600000000008</v>
      </c>
    </row>
    <row r="1018" spans="1:5" x14ac:dyDescent="0.2">
      <c r="A1018">
        <v>9.5367099999999994</v>
      </c>
      <c r="B1018">
        <v>0.12968499999999999</v>
      </c>
      <c r="C1018">
        <v>6.3013999999999995E-4</v>
      </c>
      <c r="D1018">
        <v>5.8042499999999997E-2</v>
      </c>
      <c r="E1018">
        <v>9.7494599999999991</v>
      </c>
    </row>
    <row r="1019" spans="1:5" x14ac:dyDescent="0.2">
      <c r="A1019">
        <v>9.5358900000000002</v>
      </c>
      <c r="B1019">
        <v>0.129519</v>
      </c>
      <c r="C1019">
        <v>6.1321300000000004E-4</v>
      </c>
      <c r="D1019">
        <v>5.7711100000000001E-2</v>
      </c>
      <c r="E1019">
        <v>9.7485400000000002</v>
      </c>
    </row>
    <row r="1020" spans="1:5" x14ac:dyDescent="0.2">
      <c r="A1020">
        <v>9.5232200000000002</v>
      </c>
      <c r="B1020">
        <v>0.19365499999999999</v>
      </c>
      <c r="C1020">
        <v>3.4499200000000002E-4</v>
      </c>
      <c r="D1020">
        <v>5.7868500000000003E-2</v>
      </c>
      <c r="E1020">
        <v>9.8000100000000003</v>
      </c>
    </row>
    <row r="1021" spans="1:5" x14ac:dyDescent="0.2">
      <c r="A1021">
        <v>9.5777300000000007</v>
      </c>
      <c r="B1021">
        <v>0.13000200000000001</v>
      </c>
      <c r="C1021">
        <v>6.4206099999999998E-4</v>
      </c>
      <c r="D1021">
        <v>5.7588599999999997E-2</v>
      </c>
      <c r="E1021">
        <v>9.7911300000000008</v>
      </c>
    </row>
    <row r="1022" spans="1:5" x14ac:dyDescent="0.2">
      <c r="A1022">
        <v>9.5374400000000001</v>
      </c>
      <c r="B1022">
        <v>0.13081000000000001</v>
      </c>
      <c r="C1022">
        <v>3.3927000000000002E-4</v>
      </c>
      <c r="D1022">
        <v>5.4833899999999998E-2</v>
      </c>
      <c r="E1022">
        <v>9.7503899999999994</v>
      </c>
    </row>
    <row r="1023" spans="1:5" x14ac:dyDescent="0.2">
      <c r="A1023">
        <v>9.5239600000000006</v>
      </c>
      <c r="B1023">
        <v>0.12947500000000001</v>
      </c>
      <c r="C1023">
        <v>6.5445900000000003E-4</v>
      </c>
      <c r="D1023">
        <v>5.7052899999999997E-2</v>
      </c>
      <c r="E1023">
        <v>9.7381200000000003</v>
      </c>
    </row>
    <row r="1024" spans="1:5" x14ac:dyDescent="0.2">
      <c r="A1024">
        <v>9.6776300000000006</v>
      </c>
      <c r="B1024">
        <v>0.130638</v>
      </c>
      <c r="C1024">
        <v>2.9706999999999997E-4</v>
      </c>
      <c r="D1024">
        <v>5.4718700000000002E-2</v>
      </c>
      <c r="E1024">
        <v>9.8899299999999997</v>
      </c>
    </row>
    <row r="1025" spans="1:5" x14ac:dyDescent="0.2">
      <c r="A1025">
        <v>10.2911</v>
      </c>
      <c r="B1025">
        <v>0.176787</v>
      </c>
      <c r="C1025">
        <v>7.9393400000000005E-4</v>
      </c>
      <c r="D1025">
        <v>5.5838100000000002E-2</v>
      </c>
      <c r="E1025">
        <v>10.545199999999999</v>
      </c>
    </row>
    <row r="1026" spans="1:5" x14ac:dyDescent="0.2">
      <c r="A1026">
        <v>9.7300599999999999</v>
      </c>
      <c r="B1026">
        <v>0.12966800000000001</v>
      </c>
      <c r="C1026">
        <v>6.2632599999999997E-4</v>
      </c>
      <c r="D1026">
        <v>5.7253400000000003E-2</v>
      </c>
      <c r="E1026">
        <v>9.9400899999999996</v>
      </c>
    </row>
    <row r="1027" spans="1:5" x14ac:dyDescent="0.2">
      <c r="A1027">
        <v>9.9488800000000008</v>
      </c>
      <c r="B1027">
        <v>0.127244</v>
      </c>
      <c r="C1027">
        <v>6.6399600000000003E-4</v>
      </c>
      <c r="D1027">
        <v>5.9923200000000003E-2</v>
      </c>
      <c r="E1027">
        <v>10.1584</v>
      </c>
    </row>
    <row r="1028" spans="1:5" x14ac:dyDescent="0.2">
      <c r="A1028">
        <v>9.6427399999999999</v>
      </c>
      <c r="B1028">
        <v>0.13039600000000001</v>
      </c>
      <c r="C1028">
        <v>6.5684300000000005E-4</v>
      </c>
      <c r="D1028">
        <v>5.66638E-2</v>
      </c>
      <c r="E1028">
        <v>9.8558000000000003</v>
      </c>
    </row>
    <row r="1029" spans="1:5" x14ac:dyDescent="0.2">
      <c r="A1029">
        <v>9.7604100000000003</v>
      </c>
      <c r="B1029">
        <v>0.18929199999999999</v>
      </c>
      <c r="C1029">
        <v>7.7843699999999999E-4</v>
      </c>
      <c r="D1029">
        <v>5.6958700000000001E-2</v>
      </c>
      <c r="E1029">
        <v>10.029400000000001</v>
      </c>
    </row>
    <row r="1030" spans="1:5" x14ac:dyDescent="0.2">
      <c r="A1030">
        <v>9.5902700000000003</v>
      </c>
      <c r="B1030">
        <v>0.13132099999999999</v>
      </c>
      <c r="C1030">
        <v>3.3283199999999997E-4</v>
      </c>
      <c r="D1030">
        <v>5.5572999999999997E-2</v>
      </c>
      <c r="E1030">
        <v>9.8010599999999997</v>
      </c>
    </row>
    <row r="1031" spans="1:5" x14ac:dyDescent="0.2">
      <c r="A1031">
        <v>9.7687200000000001</v>
      </c>
      <c r="B1031">
        <v>0.128027</v>
      </c>
      <c r="C1031">
        <v>6.3586199999999995E-4</v>
      </c>
      <c r="D1031">
        <v>5.8550100000000001E-2</v>
      </c>
      <c r="E1031">
        <v>9.9728899999999996</v>
      </c>
    </row>
    <row r="1032" spans="1:5" x14ac:dyDescent="0.2">
      <c r="A1032">
        <v>9.6751299999999993</v>
      </c>
      <c r="B1032">
        <v>0.12901799999999999</v>
      </c>
      <c r="C1032">
        <v>8.0776199999999995E-4</v>
      </c>
      <c r="D1032">
        <v>5.7034700000000001E-2</v>
      </c>
      <c r="E1032">
        <v>9.8836999999999993</v>
      </c>
    </row>
    <row r="1033" spans="1:5" x14ac:dyDescent="0.2">
      <c r="A1033">
        <v>9.9215800000000005</v>
      </c>
      <c r="B1033">
        <v>0.19255700000000001</v>
      </c>
      <c r="C1033">
        <v>3.20673E-4</v>
      </c>
      <c r="D1033">
        <v>5.71954E-2</v>
      </c>
      <c r="E1033">
        <v>10.1976</v>
      </c>
    </row>
    <row r="1034" spans="1:5" x14ac:dyDescent="0.2">
      <c r="A1034">
        <v>9.6234099999999998</v>
      </c>
      <c r="B1034">
        <v>0.132659</v>
      </c>
      <c r="C1034">
        <v>5.8960900000000005E-4</v>
      </c>
      <c r="D1034">
        <v>5.72948E-2</v>
      </c>
      <c r="E1034">
        <v>9.8370999999999995</v>
      </c>
    </row>
    <row r="1035" spans="1:5" x14ac:dyDescent="0.2">
      <c r="A1035">
        <v>9.7146799999999995</v>
      </c>
      <c r="B1035">
        <v>0.133548</v>
      </c>
      <c r="C1035">
        <v>6.4539899999999995E-4</v>
      </c>
      <c r="D1035">
        <v>5.7202599999999999E-2</v>
      </c>
      <c r="E1035">
        <v>9.9307700000000008</v>
      </c>
    </row>
    <row r="1036" spans="1:5" x14ac:dyDescent="0.2">
      <c r="A1036">
        <v>9.6291100000000007</v>
      </c>
      <c r="B1036">
        <v>0.12756899999999999</v>
      </c>
      <c r="C1036">
        <v>6.0915899999999996E-4</v>
      </c>
      <c r="D1036">
        <v>5.7475800000000001E-2</v>
      </c>
      <c r="E1036">
        <v>9.8357299999999999</v>
      </c>
    </row>
    <row r="1037" spans="1:5" x14ac:dyDescent="0.2">
      <c r="A1037">
        <v>9.8372200000000003</v>
      </c>
      <c r="B1037">
        <v>0.17427100000000001</v>
      </c>
      <c r="C1037">
        <v>2.8204899999999998E-4</v>
      </c>
      <c r="D1037">
        <v>5.5299800000000003E-2</v>
      </c>
      <c r="E1037">
        <v>10.0877</v>
      </c>
    </row>
    <row r="1038" spans="1:5" x14ac:dyDescent="0.2">
      <c r="A1038">
        <v>9.7226199999999992</v>
      </c>
      <c r="B1038">
        <v>0.133747</v>
      </c>
      <c r="C1038">
        <v>3.1042100000000002E-4</v>
      </c>
      <c r="D1038">
        <v>5.6743399999999999E-2</v>
      </c>
      <c r="E1038">
        <v>9.9366500000000002</v>
      </c>
    </row>
    <row r="1039" spans="1:5" x14ac:dyDescent="0.2">
      <c r="A1039">
        <v>9.7669499999999996</v>
      </c>
      <c r="B1039">
        <v>0.13183800000000001</v>
      </c>
      <c r="C1039">
        <v>7.8463600000000001E-4</v>
      </c>
      <c r="D1039">
        <v>5.74951E-2</v>
      </c>
      <c r="E1039">
        <v>9.9801099999999998</v>
      </c>
    </row>
    <row r="1040" spans="1:5" x14ac:dyDescent="0.2">
      <c r="A1040">
        <v>9.9819200000000006</v>
      </c>
      <c r="B1040">
        <v>0.13288</v>
      </c>
      <c r="C1040">
        <v>7.9274200000000003E-4</v>
      </c>
      <c r="D1040">
        <v>5.7090500000000002E-2</v>
      </c>
      <c r="E1040">
        <v>10.1976</v>
      </c>
    </row>
    <row r="1041" spans="1:5" x14ac:dyDescent="0.2">
      <c r="A1041">
        <v>10.130100000000001</v>
      </c>
      <c r="B1041">
        <v>0.177452</v>
      </c>
      <c r="C1041">
        <v>8.4495499999999999E-4</v>
      </c>
      <c r="D1041">
        <v>5.7256700000000001E-2</v>
      </c>
      <c r="E1041">
        <v>10.3874</v>
      </c>
    </row>
    <row r="1042" spans="1:5" x14ac:dyDescent="0.2">
      <c r="A1042">
        <v>9.7530800000000006</v>
      </c>
      <c r="B1042">
        <v>0.12759300000000001</v>
      </c>
      <c r="C1042">
        <v>6.2942499999999997E-4</v>
      </c>
      <c r="D1042">
        <v>5.9640899999999997E-2</v>
      </c>
      <c r="E1042">
        <v>9.9608799999999995</v>
      </c>
    </row>
    <row r="1043" spans="1:5" x14ac:dyDescent="0.2">
      <c r="A1043">
        <v>9.8767800000000001</v>
      </c>
      <c r="B1043">
        <v>0.1273</v>
      </c>
      <c r="C1043">
        <v>3.0660600000000001E-4</v>
      </c>
      <c r="D1043">
        <v>5.4961700000000002E-2</v>
      </c>
      <c r="E1043">
        <v>10.0809</v>
      </c>
    </row>
    <row r="1044" spans="1:5" x14ac:dyDescent="0.2">
      <c r="A1044">
        <v>9.7842900000000004</v>
      </c>
      <c r="B1044">
        <v>0.12835299999999999</v>
      </c>
      <c r="C1044">
        <v>6.3538600000000005E-4</v>
      </c>
      <c r="D1044">
        <v>5.7921399999999998E-2</v>
      </c>
      <c r="E1044">
        <v>9.9883299999999995</v>
      </c>
    </row>
    <row r="1045" spans="1:5" x14ac:dyDescent="0.2">
      <c r="A1045">
        <v>10.1493</v>
      </c>
      <c r="B1045">
        <v>0.18259400000000001</v>
      </c>
      <c r="C1045">
        <v>6.9785099999999998E-4</v>
      </c>
      <c r="D1045">
        <v>5.7101199999999998E-2</v>
      </c>
      <c r="E1045">
        <v>10.4129</v>
      </c>
    </row>
    <row r="1046" spans="1:5" x14ac:dyDescent="0.2">
      <c r="A1046">
        <v>9.7984799999999996</v>
      </c>
      <c r="B1046">
        <v>0.12983600000000001</v>
      </c>
      <c r="C1046">
        <v>6.6232699999999999E-4</v>
      </c>
      <c r="D1046">
        <v>5.7279099999999999E-2</v>
      </c>
      <c r="E1046">
        <v>10.0082</v>
      </c>
    </row>
    <row r="1047" spans="1:5" x14ac:dyDescent="0.2">
      <c r="A1047">
        <v>9.8175399999999993</v>
      </c>
      <c r="B1047">
        <v>0.1285</v>
      </c>
      <c r="C1047">
        <v>7.8702000000000004E-4</v>
      </c>
      <c r="D1047">
        <v>5.73947E-2</v>
      </c>
      <c r="E1047">
        <v>10.0281</v>
      </c>
    </row>
    <row r="1048" spans="1:5" x14ac:dyDescent="0.2">
      <c r="A1048">
        <v>9.6721299999999992</v>
      </c>
      <c r="B1048">
        <v>0.130944</v>
      </c>
      <c r="C1048">
        <v>6.7830099999999997E-4</v>
      </c>
      <c r="D1048">
        <v>5.7055000000000002E-2</v>
      </c>
      <c r="E1048">
        <v>9.8852499999999992</v>
      </c>
    </row>
    <row r="1049" spans="1:5" x14ac:dyDescent="0.2">
      <c r="A1049">
        <v>10.061199999999999</v>
      </c>
      <c r="B1049">
        <v>0.17970800000000001</v>
      </c>
      <c r="C1049">
        <v>6.4659099999999996E-4</v>
      </c>
      <c r="D1049">
        <v>5.9702199999999997E-2</v>
      </c>
      <c r="E1049">
        <v>10.325900000000001</v>
      </c>
    </row>
    <row r="1050" spans="1:5" x14ac:dyDescent="0.2">
      <c r="A1050">
        <v>9.7233499999999999</v>
      </c>
      <c r="B1050">
        <v>0.128492</v>
      </c>
      <c r="C1050">
        <v>6.0701400000000001E-4</v>
      </c>
      <c r="D1050">
        <v>5.7137300000000002E-2</v>
      </c>
      <c r="E1050">
        <v>9.9337</v>
      </c>
    </row>
    <row r="1051" spans="1:5" x14ac:dyDescent="0.2">
      <c r="A1051">
        <v>9.7483599999999999</v>
      </c>
      <c r="B1051">
        <v>0.12933600000000001</v>
      </c>
      <c r="C1051">
        <v>3.3569300000000003E-4</v>
      </c>
      <c r="D1051">
        <v>5.5717500000000003E-2</v>
      </c>
      <c r="E1051">
        <v>9.9574700000000007</v>
      </c>
    </row>
    <row r="1052" spans="1:5" x14ac:dyDescent="0.2">
      <c r="A1052">
        <v>10.1168</v>
      </c>
      <c r="B1052">
        <v>0.12925600000000001</v>
      </c>
      <c r="C1052">
        <v>3.4046199999999998E-4</v>
      </c>
      <c r="D1052">
        <v>5.6308299999999999E-2</v>
      </c>
      <c r="E1052">
        <v>10.3271</v>
      </c>
    </row>
    <row r="1053" spans="1:5" x14ac:dyDescent="0.2">
      <c r="A1053">
        <v>10.050800000000001</v>
      </c>
      <c r="B1053">
        <v>0.182196</v>
      </c>
      <c r="C1053">
        <v>8.8453299999999996E-4</v>
      </c>
      <c r="D1053">
        <v>5.8609500000000002E-2</v>
      </c>
      <c r="E1053">
        <v>10.316800000000001</v>
      </c>
    </row>
    <row r="1054" spans="1:5" x14ac:dyDescent="0.2">
      <c r="A1054">
        <v>9.6357400000000002</v>
      </c>
      <c r="B1054">
        <v>0.12887399999999999</v>
      </c>
      <c r="C1054">
        <v>8.2516700000000002E-4</v>
      </c>
      <c r="D1054">
        <v>5.5851699999999997E-2</v>
      </c>
      <c r="E1054">
        <v>9.843</v>
      </c>
    </row>
    <row r="1055" spans="1:5" x14ac:dyDescent="0.2">
      <c r="A1055">
        <f>AVERAGE(A1005:A1054)</f>
        <v>9.7770355999999996</v>
      </c>
      <c r="B1055">
        <f t="shared" ref="B1055" si="94">AVERAGE(B1005:B1054)</f>
        <v>0.14420818000000002</v>
      </c>
      <c r="C1055">
        <f t="shared" ref="C1055" si="95">AVERAGE(C1005:C1054)</f>
        <v>7.1624288000000024E-4</v>
      </c>
      <c r="D1055">
        <f t="shared" ref="D1055" si="96">AVERAGE(D1005:D1054)</f>
        <v>5.7199946000000008E-2</v>
      </c>
      <c r="E1055">
        <f t="shared" ref="E1055" si="97">AVERAGE(E1005:E1054)</f>
        <v>10.002798599999998</v>
      </c>
    </row>
    <row r="1058" spans="1:6" x14ac:dyDescent="0.2">
      <c r="A1058">
        <v>31.2377</v>
      </c>
      <c r="B1058">
        <v>0.34534799999999999</v>
      </c>
      <c r="C1058">
        <v>6.8831399999999998E-4</v>
      </c>
      <c r="D1058">
        <v>5.7398600000000001E-2</v>
      </c>
      <c r="E1058">
        <v>31.664100000000001</v>
      </c>
      <c r="F1058">
        <v>23</v>
      </c>
    </row>
    <row r="1059" spans="1:6" x14ac:dyDescent="0.2">
      <c r="A1059">
        <v>16.8645</v>
      </c>
      <c r="B1059">
        <v>0.27595799999999998</v>
      </c>
      <c r="C1059">
        <v>7.1907000000000004E-4</v>
      </c>
      <c r="D1059">
        <v>5.5422300000000001E-2</v>
      </c>
      <c r="E1059">
        <v>17.223099999999999</v>
      </c>
    </row>
    <row r="1060" spans="1:6" x14ac:dyDescent="0.2">
      <c r="A1060">
        <v>16.637499999999999</v>
      </c>
      <c r="B1060">
        <v>0.20560100000000001</v>
      </c>
      <c r="C1060">
        <v>5.4025700000000004E-4</v>
      </c>
      <c r="D1060">
        <v>5.5835200000000001E-2</v>
      </c>
      <c r="E1060">
        <v>16.921399999999998</v>
      </c>
    </row>
    <row r="1061" spans="1:6" x14ac:dyDescent="0.2">
      <c r="A1061">
        <v>16.2559</v>
      </c>
      <c r="B1061">
        <v>0.26754800000000001</v>
      </c>
      <c r="C1061">
        <v>6.9046000000000005E-4</v>
      </c>
      <c r="D1061">
        <v>5.6073400000000002E-2</v>
      </c>
      <c r="E1061">
        <v>16.604800000000001</v>
      </c>
    </row>
    <row r="1062" spans="1:6" x14ac:dyDescent="0.2">
      <c r="A1062">
        <v>16.2866</v>
      </c>
      <c r="B1062">
        <v>0.205069</v>
      </c>
      <c r="C1062">
        <v>8.5043900000000003E-4</v>
      </c>
      <c r="D1062">
        <v>5.5780900000000001E-2</v>
      </c>
      <c r="E1062">
        <v>16.5686</v>
      </c>
    </row>
    <row r="1063" spans="1:6" x14ac:dyDescent="0.2">
      <c r="A1063">
        <v>16.408999999999999</v>
      </c>
      <c r="B1063">
        <v>0.239735</v>
      </c>
      <c r="C1063">
        <v>5.01156E-4</v>
      </c>
      <c r="D1063">
        <v>5.6632299999999997E-2</v>
      </c>
      <c r="E1063">
        <v>16.731200000000001</v>
      </c>
    </row>
    <row r="1064" spans="1:6" x14ac:dyDescent="0.2">
      <c r="A1064">
        <v>17.852399999999999</v>
      </c>
      <c r="B1064">
        <v>0.26661899999999999</v>
      </c>
      <c r="C1064">
        <v>3.4620800000000002E-3</v>
      </c>
      <c r="D1064">
        <v>5.4504900000000002E-2</v>
      </c>
      <c r="E1064">
        <v>18.1996</v>
      </c>
    </row>
    <row r="1065" spans="1:6" x14ac:dyDescent="0.2">
      <c r="A1065">
        <v>16.639600000000002</v>
      </c>
      <c r="B1065">
        <v>0.207651</v>
      </c>
      <c r="C1065">
        <v>9.2649500000000005E-4</v>
      </c>
      <c r="D1065">
        <v>5.7259600000000001E-2</v>
      </c>
      <c r="E1065">
        <v>16.930199999999999</v>
      </c>
    </row>
    <row r="1066" spans="1:6" x14ac:dyDescent="0.2">
      <c r="A1066">
        <v>16.390999999999998</v>
      </c>
      <c r="B1066">
        <v>0.26404</v>
      </c>
      <c r="C1066">
        <v>7.4577300000000003E-4</v>
      </c>
      <c r="D1066">
        <v>5.4534699999999998E-2</v>
      </c>
      <c r="E1066">
        <v>16.737200000000001</v>
      </c>
    </row>
    <row r="1067" spans="1:6" x14ac:dyDescent="0.2">
      <c r="A1067">
        <v>16.410499999999999</v>
      </c>
      <c r="B1067">
        <v>0.20579800000000001</v>
      </c>
      <c r="C1067">
        <v>6.7997000000000001E-4</v>
      </c>
      <c r="D1067">
        <v>6.2293300000000003E-2</v>
      </c>
      <c r="E1067">
        <v>16.700800000000001</v>
      </c>
    </row>
    <row r="1068" spans="1:6" x14ac:dyDescent="0.2">
      <c r="A1068">
        <v>16.3354</v>
      </c>
      <c r="B1068">
        <v>0.26317200000000002</v>
      </c>
      <c r="C1068">
        <v>4.9829500000000005E-4</v>
      </c>
      <c r="D1068">
        <v>5.4432899999999999E-2</v>
      </c>
      <c r="E1068">
        <v>16.679600000000001</v>
      </c>
    </row>
    <row r="1069" spans="1:6" x14ac:dyDescent="0.2">
      <c r="A1069">
        <v>16.636299999999999</v>
      </c>
      <c r="B1069">
        <v>0.20538100000000001</v>
      </c>
      <c r="C1069">
        <v>4.9400300000000002E-4</v>
      </c>
      <c r="D1069">
        <v>5.5768499999999999E-2</v>
      </c>
      <c r="E1069">
        <v>16.920999999999999</v>
      </c>
    </row>
    <row r="1070" spans="1:6" x14ac:dyDescent="0.2">
      <c r="A1070">
        <v>16.311699999999998</v>
      </c>
      <c r="B1070">
        <v>0.26549200000000001</v>
      </c>
      <c r="C1070">
        <v>6.8306900000000002E-4</v>
      </c>
      <c r="D1070">
        <v>5.7260999999999999E-2</v>
      </c>
      <c r="E1070">
        <v>16.655000000000001</v>
      </c>
    </row>
    <row r="1071" spans="1:6" x14ac:dyDescent="0.2">
      <c r="A1071">
        <v>16.397500000000001</v>
      </c>
      <c r="B1071">
        <v>0.20663699999999999</v>
      </c>
      <c r="C1071">
        <v>7.5841000000000005E-4</v>
      </c>
      <c r="D1071">
        <v>5.7496100000000001E-2</v>
      </c>
      <c r="E1071">
        <v>16.690799999999999</v>
      </c>
    </row>
    <row r="1072" spans="1:6" x14ac:dyDescent="0.2">
      <c r="A1072">
        <v>16.337</v>
      </c>
      <c r="B1072">
        <v>0.20542099999999999</v>
      </c>
      <c r="C1072">
        <v>8.40425E-4</v>
      </c>
      <c r="D1072">
        <v>5.5350099999999999E-2</v>
      </c>
      <c r="E1072">
        <v>16.6203</v>
      </c>
    </row>
    <row r="1073" spans="1:5" x14ac:dyDescent="0.2">
      <c r="A1073">
        <v>17.231000000000002</v>
      </c>
      <c r="B1073">
        <v>0.282331</v>
      </c>
      <c r="C1073">
        <v>4.8065199999999998E-4</v>
      </c>
      <c r="D1073">
        <v>5.5887899999999997E-2</v>
      </c>
      <c r="E1073">
        <v>17.590599999999998</v>
      </c>
    </row>
    <row r="1074" spans="1:5" x14ac:dyDescent="0.2">
      <c r="A1074">
        <v>16.451799999999999</v>
      </c>
      <c r="B1074">
        <v>0.20791200000000001</v>
      </c>
      <c r="C1074">
        <v>7.2360000000000002E-4</v>
      </c>
      <c r="D1074">
        <v>5.9509300000000001E-2</v>
      </c>
      <c r="E1074">
        <v>16.749400000000001</v>
      </c>
    </row>
    <row r="1075" spans="1:5" x14ac:dyDescent="0.2">
      <c r="A1075">
        <v>16.372</v>
      </c>
      <c r="B1075">
        <v>0.26452399999999998</v>
      </c>
      <c r="C1075">
        <v>8.1801400000000005E-4</v>
      </c>
      <c r="D1075">
        <v>5.59266E-2</v>
      </c>
      <c r="E1075">
        <v>16.713699999999999</v>
      </c>
    </row>
    <row r="1076" spans="1:5" x14ac:dyDescent="0.2">
      <c r="A1076">
        <v>16.5489</v>
      </c>
      <c r="B1076">
        <v>0.20708199999999999</v>
      </c>
      <c r="C1076">
        <v>6.4396899999999999E-4</v>
      </c>
      <c r="D1076">
        <v>5.6474700000000003E-2</v>
      </c>
      <c r="E1076">
        <v>16.8309</v>
      </c>
    </row>
    <row r="1077" spans="1:5" x14ac:dyDescent="0.2">
      <c r="A1077">
        <v>16.5002</v>
      </c>
      <c r="B1077">
        <v>0.26873900000000001</v>
      </c>
      <c r="C1077">
        <v>6.5493599999999995E-4</v>
      </c>
      <c r="D1077">
        <v>5.7384699999999997E-2</v>
      </c>
      <c r="E1077">
        <v>16.854700000000001</v>
      </c>
    </row>
    <row r="1078" spans="1:5" x14ac:dyDescent="0.2">
      <c r="A1078">
        <v>16.393799999999999</v>
      </c>
      <c r="B1078">
        <v>0.211537</v>
      </c>
      <c r="C1078">
        <v>4.9471900000000002E-4</v>
      </c>
      <c r="D1078">
        <v>5.57063E-2</v>
      </c>
      <c r="E1078">
        <v>16.687999999999999</v>
      </c>
    </row>
    <row r="1079" spans="1:5" x14ac:dyDescent="0.2">
      <c r="A1079">
        <v>16.396000000000001</v>
      </c>
      <c r="B1079">
        <v>0.26637300000000003</v>
      </c>
      <c r="C1079">
        <v>3.1461700000000002E-3</v>
      </c>
      <c r="D1079">
        <v>5.5996900000000002E-2</v>
      </c>
      <c r="E1079">
        <v>16.745999999999999</v>
      </c>
    </row>
    <row r="1080" spans="1:5" x14ac:dyDescent="0.2">
      <c r="A1080">
        <v>16.250499999999999</v>
      </c>
      <c r="B1080">
        <v>0.20507700000000001</v>
      </c>
      <c r="C1080">
        <v>8.5759200000000001E-4</v>
      </c>
      <c r="D1080">
        <v>5.75776E-2</v>
      </c>
      <c r="E1080">
        <v>16.541599999999999</v>
      </c>
    </row>
    <row r="1081" spans="1:5" x14ac:dyDescent="0.2">
      <c r="A1081">
        <v>16.898599999999998</v>
      </c>
      <c r="B1081">
        <v>0.22481799999999999</v>
      </c>
      <c r="C1081">
        <v>6.8283099999999995E-4</v>
      </c>
      <c r="D1081">
        <v>5.6117500000000001E-2</v>
      </c>
      <c r="E1081">
        <v>17.204599999999999</v>
      </c>
    </row>
    <row r="1082" spans="1:5" x14ac:dyDescent="0.2">
      <c r="A1082">
        <v>16.2835</v>
      </c>
      <c r="B1082">
        <v>0.21002599999999999</v>
      </c>
      <c r="C1082">
        <v>4.8828100000000002E-4</v>
      </c>
      <c r="D1082">
        <v>5.6304E-2</v>
      </c>
      <c r="E1082">
        <v>16.576499999999999</v>
      </c>
    </row>
    <row r="1083" spans="1:5" x14ac:dyDescent="0.2">
      <c r="A1083">
        <v>16.347300000000001</v>
      </c>
      <c r="B1083">
        <v>0.20696000000000001</v>
      </c>
      <c r="C1083">
        <v>8.4281000000000004E-4</v>
      </c>
      <c r="D1083">
        <v>5.5256399999999997E-2</v>
      </c>
      <c r="E1083">
        <v>16.629899999999999</v>
      </c>
    </row>
    <row r="1084" spans="1:5" x14ac:dyDescent="0.2">
      <c r="A1084">
        <v>18.724499999999999</v>
      </c>
      <c r="B1084">
        <v>0.27372400000000002</v>
      </c>
      <c r="C1084">
        <v>9.2673300000000001E-4</v>
      </c>
      <c r="D1084">
        <v>5.6595600000000003E-2</v>
      </c>
      <c r="E1084">
        <v>19.0793</v>
      </c>
    </row>
    <row r="1085" spans="1:5" x14ac:dyDescent="0.2">
      <c r="A1085">
        <v>17.003</v>
      </c>
      <c r="B1085">
        <v>0.20949699999999999</v>
      </c>
      <c r="C1085">
        <v>6.4539899999999995E-4</v>
      </c>
      <c r="D1085">
        <v>5.7865100000000003E-2</v>
      </c>
      <c r="E1085">
        <v>17.295000000000002</v>
      </c>
    </row>
    <row r="1086" spans="1:5" x14ac:dyDescent="0.2">
      <c r="A1086">
        <v>16.787500000000001</v>
      </c>
      <c r="B1086">
        <v>0.29385099999999997</v>
      </c>
      <c r="C1086">
        <v>6.9093699999999997E-4</v>
      </c>
      <c r="D1086">
        <v>5.7026899999999998E-2</v>
      </c>
      <c r="E1086">
        <v>17.165299999999998</v>
      </c>
    </row>
    <row r="1087" spans="1:5" x14ac:dyDescent="0.2">
      <c r="A1087">
        <v>16.675899999999999</v>
      </c>
      <c r="B1087">
        <v>0.20757999999999999</v>
      </c>
      <c r="C1087">
        <v>4.7850600000000002E-4</v>
      </c>
      <c r="D1087">
        <v>5.7262899999999999E-2</v>
      </c>
      <c r="E1087">
        <v>16.964300000000001</v>
      </c>
    </row>
    <row r="1088" spans="1:5" x14ac:dyDescent="0.2">
      <c r="A1088">
        <v>16.631799999999998</v>
      </c>
      <c r="B1088">
        <v>0.265461</v>
      </c>
      <c r="C1088">
        <v>9.0932800000000005E-4</v>
      </c>
      <c r="D1088">
        <v>5.7192100000000003E-2</v>
      </c>
      <c r="E1088">
        <v>16.9773</v>
      </c>
    </row>
    <row r="1089" spans="1:5" x14ac:dyDescent="0.2">
      <c r="A1089">
        <v>17.072900000000001</v>
      </c>
      <c r="B1089">
        <v>0.22337699999999999</v>
      </c>
      <c r="C1089">
        <v>7.1406400000000004E-4</v>
      </c>
      <c r="D1089">
        <v>6.0537800000000003E-2</v>
      </c>
      <c r="E1089">
        <v>17.380400000000002</v>
      </c>
    </row>
    <row r="1090" spans="1:5" x14ac:dyDescent="0.2">
      <c r="A1090">
        <v>16.812200000000001</v>
      </c>
      <c r="B1090">
        <v>0.28818300000000002</v>
      </c>
      <c r="C1090">
        <v>4.9877199999999997E-4</v>
      </c>
      <c r="D1090">
        <v>5.5506699999999999E-2</v>
      </c>
      <c r="E1090">
        <v>17.180399999999999</v>
      </c>
    </row>
    <row r="1091" spans="1:5" x14ac:dyDescent="0.2">
      <c r="A1091">
        <v>16.609100000000002</v>
      </c>
      <c r="B1091">
        <v>0.20503399999999999</v>
      </c>
      <c r="C1091">
        <v>8.4424000000000001E-4</v>
      </c>
      <c r="D1091">
        <v>5.59821E-2</v>
      </c>
      <c r="E1091">
        <v>16.895800000000001</v>
      </c>
    </row>
    <row r="1092" spans="1:5" x14ac:dyDescent="0.2">
      <c r="A1092">
        <v>16.6096</v>
      </c>
      <c r="B1092">
        <v>0.25941399999999998</v>
      </c>
      <c r="C1092">
        <v>6.93321E-4</v>
      </c>
      <c r="D1092">
        <v>5.5421100000000001E-2</v>
      </c>
      <c r="E1092">
        <v>16.946899999999999</v>
      </c>
    </row>
    <row r="1093" spans="1:5" x14ac:dyDescent="0.2">
      <c r="A1093">
        <v>17.062799999999999</v>
      </c>
      <c r="B1093">
        <v>0.222554</v>
      </c>
      <c r="C1093">
        <v>6.6184999999999996E-4</v>
      </c>
      <c r="D1093">
        <v>5.8180099999999998E-2</v>
      </c>
      <c r="E1093">
        <v>17.367100000000001</v>
      </c>
    </row>
    <row r="1094" spans="1:5" x14ac:dyDescent="0.2">
      <c r="A1094">
        <v>16.708100000000002</v>
      </c>
      <c r="B1094">
        <v>0.20594899999999999</v>
      </c>
      <c r="C1094">
        <v>7.2836899999999998E-4</v>
      </c>
      <c r="D1094">
        <v>5.7519000000000001E-2</v>
      </c>
      <c r="E1094">
        <v>16.994599999999998</v>
      </c>
    </row>
    <row r="1095" spans="1:5" x14ac:dyDescent="0.2">
      <c r="A1095">
        <v>17.892499999999998</v>
      </c>
      <c r="B1095">
        <v>0.27309299999999997</v>
      </c>
      <c r="C1095">
        <v>6.9618200000000005E-4</v>
      </c>
      <c r="D1095">
        <v>5.7167099999999998E-2</v>
      </c>
      <c r="E1095">
        <v>18.2439</v>
      </c>
    </row>
    <row r="1096" spans="1:5" x14ac:dyDescent="0.2">
      <c r="A1096">
        <v>16.6538</v>
      </c>
      <c r="B1096">
        <v>0.20893600000000001</v>
      </c>
      <c r="C1096">
        <v>8.9764599999999999E-4</v>
      </c>
      <c r="D1096">
        <v>6.2528399999999998E-2</v>
      </c>
      <c r="E1096">
        <v>16.947800000000001</v>
      </c>
    </row>
    <row r="1097" spans="1:5" x14ac:dyDescent="0.2">
      <c r="A1097">
        <v>16.741099999999999</v>
      </c>
      <c r="B1097">
        <v>0.63222800000000001</v>
      </c>
      <c r="C1097">
        <v>7.06673E-4</v>
      </c>
      <c r="D1097">
        <v>5.7493000000000002E-2</v>
      </c>
      <c r="E1097">
        <v>17.4556</v>
      </c>
    </row>
    <row r="1098" spans="1:5" x14ac:dyDescent="0.2">
      <c r="A1098">
        <v>16.7334</v>
      </c>
      <c r="B1098">
        <v>0.209012</v>
      </c>
      <c r="C1098">
        <v>6.7210200000000005E-4</v>
      </c>
      <c r="D1098">
        <v>5.81348E-2</v>
      </c>
      <c r="E1098">
        <v>17.025600000000001</v>
      </c>
    </row>
    <row r="1099" spans="1:5" x14ac:dyDescent="0.2">
      <c r="A1099">
        <v>16.8613</v>
      </c>
      <c r="B1099">
        <v>0.29129100000000002</v>
      </c>
      <c r="C1099">
        <v>6.9379800000000003E-4</v>
      </c>
      <c r="D1099">
        <v>5.6570799999999997E-2</v>
      </c>
      <c r="E1099">
        <v>17.234400000000001</v>
      </c>
    </row>
    <row r="1100" spans="1:5" x14ac:dyDescent="0.2">
      <c r="A1100">
        <v>17.413399999999999</v>
      </c>
      <c r="B1100">
        <v>0.20547499999999999</v>
      </c>
      <c r="C1100">
        <v>7.3933600000000005E-4</v>
      </c>
      <c r="D1100">
        <v>5.8369200000000003E-2</v>
      </c>
      <c r="E1100">
        <v>17.698799999999999</v>
      </c>
    </row>
    <row r="1101" spans="1:5" x14ac:dyDescent="0.2">
      <c r="A1101">
        <v>17.100899999999999</v>
      </c>
      <c r="B1101">
        <v>0.269098</v>
      </c>
      <c r="C1101">
        <v>7.2979900000000005E-4</v>
      </c>
      <c r="D1101">
        <v>5.6843499999999998E-2</v>
      </c>
      <c r="E1101">
        <v>17.451699999999999</v>
      </c>
    </row>
    <row r="1102" spans="1:5" x14ac:dyDescent="0.2">
      <c r="A1102">
        <v>16.739000000000001</v>
      </c>
      <c r="B1102">
        <v>0.205401</v>
      </c>
      <c r="C1102">
        <v>7.0762600000000004E-4</v>
      </c>
      <c r="D1102">
        <v>5.6672800000000002E-2</v>
      </c>
      <c r="E1102">
        <v>17.028199999999998</v>
      </c>
    </row>
    <row r="1103" spans="1:5" x14ac:dyDescent="0.2">
      <c r="A1103">
        <v>17.305900000000001</v>
      </c>
      <c r="B1103">
        <v>0.26652500000000001</v>
      </c>
      <c r="C1103">
        <v>7.0142700000000002E-4</v>
      </c>
      <c r="D1103">
        <v>5.7414300000000001E-2</v>
      </c>
      <c r="E1103">
        <v>17.6539</v>
      </c>
    </row>
    <row r="1104" spans="1:5" x14ac:dyDescent="0.2">
      <c r="A1104">
        <v>16.840800000000002</v>
      </c>
      <c r="B1104">
        <v>0.229018</v>
      </c>
      <c r="C1104">
        <v>4.85897E-4</v>
      </c>
      <c r="D1104">
        <v>5.50251E-2</v>
      </c>
      <c r="E1104">
        <v>17.1477</v>
      </c>
    </row>
    <row r="1105" spans="1:5" x14ac:dyDescent="0.2">
      <c r="A1105">
        <v>16.8185</v>
      </c>
      <c r="B1105">
        <v>0.27007300000000001</v>
      </c>
      <c r="C1105">
        <v>8.4924700000000002E-4</v>
      </c>
      <c r="D1105">
        <v>5.7115600000000002E-2</v>
      </c>
      <c r="E1105">
        <v>17.171399999999998</v>
      </c>
    </row>
    <row r="1106" spans="1:5" x14ac:dyDescent="0.2">
      <c r="A1106">
        <v>17.005800000000001</v>
      </c>
      <c r="B1106">
        <v>0.22655800000000001</v>
      </c>
      <c r="C1106">
        <v>6.7472500000000004E-4</v>
      </c>
      <c r="D1106">
        <v>5.7356799999999999E-2</v>
      </c>
      <c r="E1106">
        <v>17.312899999999999</v>
      </c>
    </row>
    <row r="1107" spans="1:5" x14ac:dyDescent="0.2">
      <c r="A1107">
        <v>16.950199999999999</v>
      </c>
      <c r="B1107">
        <v>0.227272</v>
      </c>
      <c r="C1107">
        <v>5.0234800000000001E-4</v>
      </c>
      <c r="D1107">
        <v>5.6555500000000002E-2</v>
      </c>
      <c r="E1107">
        <v>17.260000000000002</v>
      </c>
    </row>
    <row r="1108" spans="1:5" x14ac:dyDescent="0.2">
      <c r="A1108">
        <f>AVERAGE(A1058:A1107)</f>
        <v>17.048604000000001</v>
      </c>
      <c r="B1108">
        <f t="shared" ref="B1108:E1108" si="98">AVERAGE(B1058:B1107)</f>
        <v>0.24706905999999992</v>
      </c>
      <c r="C1108">
        <f t="shared" si="98"/>
        <v>7.9520230000000016E-4</v>
      </c>
      <c r="D1108">
        <f t="shared" si="98"/>
        <v>5.689044E-2</v>
      </c>
      <c r="E1108">
        <f t="shared" si="98"/>
        <v>17.377038000000002</v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35A-6369-CE40-9C04-B2965099FCF2}">
  <dimension ref="A2:G26"/>
  <sheetViews>
    <sheetView workbookViewId="0">
      <selection activeCell="J32" sqref="J32"/>
    </sheetView>
  </sheetViews>
  <sheetFormatPr baseColWidth="10" defaultRowHeight="16" x14ac:dyDescent="0.2"/>
  <sheetData>
    <row r="2" spans="1:7" x14ac:dyDescent="0.2">
      <c r="A2" s="1">
        <v>2265</v>
      </c>
      <c r="B2" s="2" t="s">
        <v>3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 x14ac:dyDescent="0.2">
      <c r="A3" s="1">
        <v>1853</v>
      </c>
      <c r="B3" s="2" t="s">
        <v>4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 x14ac:dyDescent="0.2">
      <c r="A4" s="1">
        <v>1397</v>
      </c>
      <c r="B4" s="2" t="s">
        <v>5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 x14ac:dyDescent="0.2">
      <c r="A5" s="1">
        <v>2572</v>
      </c>
      <c r="B5" s="2" t="s">
        <v>6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 x14ac:dyDescent="0.2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 x14ac:dyDescent="0.2">
      <c r="A7" s="1">
        <v>1852</v>
      </c>
      <c r="B7" s="2" t="s">
        <v>7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 x14ac:dyDescent="0.2">
      <c r="A8" s="1">
        <v>1901</v>
      </c>
      <c r="B8" s="2" t="s">
        <v>8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 x14ac:dyDescent="0.2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 x14ac:dyDescent="0.2">
      <c r="A10" s="1">
        <v>2329</v>
      </c>
      <c r="B10" s="2" t="s">
        <v>9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 x14ac:dyDescent="0.2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 x14ac:dyDescent="0.2">
      <c r="A12" s="1">
        <v>1219</v>
      </c>
      <c r="B12" s="2" t="s">
        <v>10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 x14ac:dyDescent="0.2">
      <c r="A13" s="1">
        <v>1850</v>
      </c>
      <c r="B13" s="2" t="s">
        <v>11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 x14ac:dyDescent="0.2">
      <c r="A14" s="6">
        <v>1450</v>
      </c>
      <c r="B14" s="7" t="s">
        <v>12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 x14ac:dyDescent="0.2">
      <c r="A15" s="6">
        <v>1861</v>
      </c>
      <c r="B15" s="7" t="s">
        <v>13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 x14ac:dyDescent="0.2">
      <c r="A16" s="1">
        <v>2374</v>
      </c>
      <c r="B16" s="2" t="s">
        <v>14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 x14ac:dyDescent="0.2">
      <c r="A17" s="1">
        <v>1367</v>
      </c>
      <c r="B17" s="2" t="s">
        <v>15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 x14ac:dyDescent="0.2">
      <c r="A18" s="1">
        <v>896</v>
      </c>
      <c r="B18" s="2" t="s">
        <v>16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 x14ac:dyDescent="0.2">
      <c r="A19" s="1">
        <v>2388</v>
      </c>
      <c r="B19" s="2" t="s">
        <v>17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 x14ac:dyDescent="0.2">
      <c r="A20" s="1">
        <v>2337</v>
      </c>
      <c r="B20" s="2" t="s">
        <v>18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 x14ac:dyDescent="0.2">
      <c r="A21" s="1">
        <v>1269</v>
      </c>
      <c r="B21" s="2" t="s">
        <v>19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 x14ac:dyDescent="0.2">
      <c r="A22" s="1">
        <v>1258</v>
      </c>
      <c r="B22" s="2" t="s">
        <v>20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 x14ac:dyDescent="0.2">
      <c r="A23" s="1">
        <v>939</v>
      </c>
      <c r="B23" s="2" t="s">
        <v>21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 x14ac:dyDescent="0.2">
      <c r="A24" s="1">
        <v>2219</v>
      </c>
      <c r="B24" s="2" t="s">
        <v>22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 x14ac:dyDescent="0.2">
      <c r="A25" s="1">
        <v>2282</v>
      </c>
      <c r="B25" s="2" t="s">
        <v>23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 x14ac:dyDescent="0.2">
      <c r="A26" s="1">
        <v>2280</v>
      </c>
      <c r="B26" s="2" t="s">
        <v>24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5B3-8B4A-C040-8057-1FC9E1927F10}">
  <dimension ref="A5:D205"/>
  <sheetViews>
    <sheetView zoomScale="90" zoomScaleNormal="90" workbookViewId="0">
      <selection activeCell="W8" sqref="W8"/>
    </sheetView>
  </sheetViews>
  <sheetFormatPr baseColWidth="10" defaultRowHeight="16" x14ac:dyDescent="0.2"/>
  <cols>
    <col min="1" max="1" width="13" customWidth="1"/>
    <col min="2" max="2" width="16.1640625" customWidth="1"/>
    <col min="3" max="3" width="17.83203125" customWidth="1"/>
  </cols>
  <sheetData>
    <row r="5" spans="1:4" ht="19" x14ac:dyDescent="0.25">
      <c r="A5" s="8" t="s">
        <v>30</v>
      </c>
      <c r="B5" s="8" t="s">
        <v>28</v>
      </c>
      <c r="C5" s="8" t="s">
        <v>29</v>
      </c>
    </row>
    <row r="6" spans="1:4" x14ac:dyDescent="0.2">
      <c r="A6" s="3">
        <v>1270432</v>
      </c>
      <c r="B6">
        <v>5.1387594000000016E-3</v>
      </c>
      <c r="C6" s="3">
        <f>B6/D6</f>
        <v>1.2846898500000004E-3</v>
      </c>
      <c r="D6" s="3">
        <v>4</v>
      </c>
    </row>
    <row r="7" spans="1:4" x14ac:dyDescent="0.2">
      <c r="A7" s="5">
        <v>525825</v>
      </c>
      <c r="B7">
        <v>2.1879053999999997E-3</v>
      </c>
      <c r="C7" s="3">
        <f t="shared" ref="C7:C70" si="0">B7/D7</f>
        <v>5.4697634999999992E-4</v>
      </c>
      <c r="D7" s="3">
        <v>4</v>
      </c>
    </row>
    <row r="8" spans="1:4" x14ac:dyDescent="0.2">
      <c r="A8" s="5">
        <v>643994</v>
      </c>
      <c r="B8">
        <v>0</v>
      </c>
      <c r="C8" s="3">
        <f t="shared" si="0"/>
        <v>0</v>
      </c>
      <c r="D8" s="3">
        <v>4</v>
      </c>
    </row>
    <row r="9" spans="1:4" x14ac:dyDescent="0.2">
      <c r="A9" s="5">
        <v>1219574</v>
      </c>
      <c r="B9">
        <v>5.2932159999999999E-3</v>
      </c>
      <c r="C9" s="3">
        <f t="shared" si="0"/>
        <v>1.323304E-3</v>
      </c>
      <c r="D9" s="3">
        <v>4</v>
      </c>
    </row>
    <row r="10" spans="1:4" x14ac:dyDescent="0.2">
      <c r="A10" s="3">
        <v>259789</v>
      </c>
      <c r="B10">
        <v>1.3380574000000001E-3</v>
      </c>
      <c r="C10" s="3">
        <f t="shared" si="0"/>
        <v>3.3451435000000001E-4</v>
      </c>
      <c r="D10" s="3">
        <v>4</v>
      </c>
    </row>
    <row r="11" spans="1:4" x14ac:dyDescent="0.2">
      <c r="A11" s="5">
        <v>147900</v>
      </c>
      <c r="B11">
        <v>9.3698977999999997E-4</v>
      </c>
      <c r="C11" s="3">
        <f t="shared" si="0"/>
        <v>2.3424744499999999E-4</v>
      </c>
      <c r="D11" s="3">
        <v>4</v>
      </c>
    </row>
    <row r="12" spans="1:4" x14ac:dyDescent="0.2">
      <c r="A12" s="5">
        <v>1062400</v>
      </c>
      <c r="B12">
        <v>5.6852144000000002E-3</v>
      </c>
      <c r="C12" s="3">
        <f t="shared" si="0"/>
        <v>1.4213036000000001E-3</v>
      </c>
      <c r="D12" s="3">
        <v>4</v>
      </c>
    </row>
    <row r="13" spans="1:4" x14ac:dyDescent="0.2">
      <c r="A13" s="5">
        <v>221119</v>
      </c>
      <c r="B13">
        <v>1.4451069999999999E-3</v>
      </c>
      <c r="C13" s="3">
        <f t="shared" si="0"/>
        <v>3.6127674999999999E-4</v>
      </c>
      <c r="D13" s="3">
        <v>4</v>
      </c>
    </row>
    <row r="14" spans="1:4" x14ac:dyDescent="0.2">
      <c r="A14" s="5">
        <v>589446</v>
      </c>
      <c r="B14">
        <v>3.3716818000000003E-3</v>
      </c>
      <c r="C14" s="3">
        <f t="shared" si="0"/>
        <v>8.4292045000000009E-4</v>
      </c>
      <c r="D14" s="3">
        <v>4</v>
      </c>
    </row>
    <row r="15" spans="1:4" x14ac:dyDescent="0.2">
      <c r="A15" s="3">
        <v>415863</v>
      </c>
      <c r="B15">
        <v>2.6992326E-3</v>
      </c>
      <c r="C15" s="3">
        <f t="shared" si="0"/>
        <v>6.7480814999999999E-4</v>
      </c>
      <c r="D15" s="3">
        <v>4</v>
      </c>
    </row>
    <row r="16" spans="1:4" x14ac:dyDescent="0.2">
      <c r="A16" s="5">
        <v>227632</v>
      </c>
      <c r="B16">
        <v>1.6604942000000001E-3</v>
      </c>
      <c r="C16" s="3">
        <f t="shared" si="0"/>
        <v>4.1512355000000001E-4</v>
      </c>
      <c r="D16" s="3">
        <v>4</v>
      </c>
    </row>
    <row r="17" spans="1:4" x14ac:dyDescent="0.2">
      <c r="A17" s="5">
        <v>245874</v>
      </c>
      <c r="B17">
        <v>1.5066005999999999E-3</v>
      </c>
      <c r="C17" s="3">
        <f t="shared" si="0"/>
        <v>3.7665014999999996E-4</v>
      </c>
      <c r="D17" s="3">
        <v>4</v>
      </c>
    </row>
    <row r="18" spans="1:4" x14ac:dyDescent="0.2">
      <c r="A18" s="3">
        <v>79171</v>
      </c>
      <c r="B18">
        <v>6.3187599999999997E-4</v>
      </c>
      <c r="C18" s="3">
        <f t="shared" si="0"/>
        <v>1.5796899999999999E-4</v>
      </c>
      <c r="D18" s="3">
        <v>4</v>
      </c>
    </row>
    <row r="19" spans="1:4" x14ac:dyDescent="0.2">
      <c r="A19" s="3">
        <v>71505</v>
      </c>
      <c r="B19">
        <v>6.2881472000000027E-4</v>
      </c>
      <c r="C19" s="3">
        <f t="shared" si="0"/>
        <v>1.5720368000000007E-4</v>
      </c>
      <c r="D19" s="3">
        <v>4</v>
      </c>
    </row>
    <row r="20" spans="1:4" x14ac:dyDescent="0.2">
      <c r="A20" s="5">
        <v>83334</v>
      </c>
      <c r="B20">
        <v>5.9079648000000002E-4</v>
      </c>
      <c r="C20" s="3">
        <f t="shared" si="0"/>
        <v>1.4769912E-4</v>
      </c>
      <c r="D20" s="3">
        <v>4</v>
      </c>
    </row>
    <row r="21" spans="1:4" x14ac:dyDescent="0.2">
      <c r="A21" s="5">
        <v>155331</v>
      </c>
      <c r="B21">
        <v>8.0730442000000017E-4</v>
      </c>
      <c r="C21" s="3">
        <f t="shared" si="0"/>
        <v>2.0182610500000004E-4</v>
      </c>
      <c r="D21" s="3">
        <v>4</v>
      </c>
    </row>
    <row r="22" spans="1:4" x14ac:dyDescent="0.2">
      <c r="A22" s="5">
        <v>116158</v>
      </c>
      <c r="B22">
        <v>7.2381018000000001E-4</v>
      </c>
      <c r="C22" s="3">
        <f t="shared" si="0"/>
        <v>1.80952545E-4</v>
      </c>
      <c r="D22" s="3">
        <v>4</v>
      </c>
    </row>
    <row r="23" spans="1:4" x14ac:dyDescent="0.2">
      <c r="A23" s="5">
        <v>1102824</v>
      </c>
      <c r="B23">
        <v>7.3732945999999975E-3</v>
      </c>
      <c r="C23" s="3">
        <f t="shared" si="0"/>
        <v>1.8433236499999994E-3</v>
      </c>
      <c r="D23" s="3">
        <v>4</v>
      </c>
    </row>
    <row r="24" spans="1:4" x14ac:dyDescent="0.2">
      <c r="A24" s="5">
        <v>381689</v>
      </c>
      <c r="B24">
        <v>1.9299271999999995E-3</v>
      </c>
      <c r="C24" s="3">
        <f t="shared" si="0"/>
        <v>4.8248179999999988E-4</v>
      </c>
      <c r="D24" s="3">
        <v>4</v>
      </c>
    </row>
    <row r="25" spans="1:4" x14ac:dyDescent="0.2">
      <c r="A25" s="3">
        <v>97578</v>
      </c>
      <c r="B25">
        <v>6.9986817999999991E-4</v>
      </c>
      <c r="C25" s="3">
        <f t="shared" si="0"/>
        <v>1.7496704499999998E-4</v>
      </c>
      <c r="D25" s="3">
        <v>4</v>
      </c>
    </row>
    <row r="26" spans="1:4" x14ac:dyDescent="0.2">
      <c r="A26" s="5">
        <v>63838</v>
      </c>
      <c r="B26">
        <v>6.435204000000001E-4</v>
      </c>
      <c r="C26" s="3">
        <f t="shared" si="0"/>
        <v>1.6088010000000003E-4</v>
      </c>
      <c r="D26" s="3">
        <v>4</v>
      </c>
    </row>
    <row r="27" spans="1:4" x14ac:dyDescent="0.2">
      <c r="A27" s="5">
        <v>72000</v>
      </c>
      <c r="B27">
        <v>7.5438500000000021E-4</v>
      </c>
      <c r="C27" s="3">
        <f t="shared" si="0"/>
        <v>1.8859625000000005E-4</v>
      </c>
      <c r="D27" s="3">
        <v>4</v>
      </c>
    </row>
    <row r="28" spans="1:4" x14ac:dyDescent="0.2">
      <c r="A28" s="5">
        <v>38120</v>
      </c>
      <c r="B28">
        <v>5.0944800000000013E-4</v>
      </c>
      <c r="C28" s="3">
        <f t="shared" si="0"/>
        <v>1.2736200000000003E-4</v>
      </c>
      <c r="D28" s="3">
        <v>4</v>
      </c>
    </row>
    <row r="29" spans="1:4" x14ac:dyDescent="0.2">
      <c r="A29" s="5">
        <v>45101</v>
      </c>
      <c r="B29">
        <v>6.2973497999999973E-4</v>
      </c>
      <c r="C29" s="3">
        <f t="shared" si="0"/>
        <v>1.5743374499999993E-4</v>
      </c>
      <c r="D29" s="3">
        <v>4</v>
      </c>
    </row>
    <row r="30" spans="1:4" x14ac:dyDescent="0.2">
      <c r="A30" s="5">
        <v>22283</v>
      </c>
      <c r="B30">
        <v>2.4927141999999997E-4</v>
      </c>
      <c r="C30" s="3">
        <f t="shared" si="0"/>
        <v>6.2317854999999992E-5</v>
      </c>
      <c r="D30" s="3">
        <v>4</v>
      </c>
    </row>
    <row r="31" spans="1:4" x14ac:dyDescent="0.2">
      <c r="A31" s="3">
        <v>1270432</v>
      </c>
      <c r="B31">
        <v>5.1946684000000014E-3</v>
      </c>
      <c r="C31" s="3">
        <f t="shared" si="0"/>
        <v>5.7718537777777794E-4</v>
      </c>
      <c r="D31">
        <v>9</v>
      </c>
    </row>
    <row r="32" spans="1:4" x14ac:dyDescent="0.2">
      <c r="A32" s="5">
        <v>525825</v>
      </c>
      <c r="B32">
        <v>2.1415473999999994E-3</v>
      </c>
      <c r="C32" s="3">
        <f t="shared" si="0"/>
        <v>2.3794971111111104E-4</v>
      </c>
      <c r="D32">
        <v>9</v>
      </c>
    </row>
    <row r="33" spans="1:4" x14ac:dyDescent="0.2">
      <c r="A33" s="5">
        <v>643994</v>
      </c>
      <c r="B33">
        <v>0</v>
      </c>
      <c r="C33" s="3">
        <f t="shared" si="0"/>
        <v>0</v>
      </c>
      <c r="D33">
        <v>9</v>
      </c>
    </row>
    <row r="34" spans="1:4" x14ac:dyDescent="0.2">
      <c r="A34" s="5">
        <v>1219574</v>
      </c>
      <c r="B34">
        <v>6.6139503999999979E-3</v>
      </c>
      <c r="C34" s="3">
        <f t="shared" si="0"/>
        <v>7.3488337777777757E-4</v>
      </c>
      <c r="D34">
        <v>9</v>
      </c>
    </row>
    <row r="35" spans="1:4" x14ac:dyDescent="0.2">
      <c r="A35" s="3">
        <v>259789</v>
      </c>
      <c r="B35">
        <v>1.5138199999999999E-3</v>
      </c>
      <c r="C35" s="3">
        <f t="shared" si="0"/>
        <v>1.682022222222222E-4</v>
      </c>
      <c r="D35">
        <v>9</v>
      </c>
    </row>
    <row r="36" spans="1:4" x14ac:dyDescent="0.2">
      <c r="A36" s="5">
        <v>147900</v>
      </c>
      <c r="B36">
        <v>1.233105E-3</v>
      </c>
      <c r="C36" s="3">
        <f t="shared" si="0"/>
        <v>1.3701166666666667E-4</v>
      </c>
      <c r="D36">
        <v>9</v>
      </c>
    </row>
    <row r="37" spans="1:4" x14ac:dyDescent="0.2">
      <c r="A37" s="5">
        <v>1062400</v>
      </c>
      <c r="B37">
        <v>4.420719E-3</v>
      </c>
      <c r="C37" s="3">
        <f t="shared" si="0"/>
        <v>4.9119099999999998E-4</v>
      </c>
      <c r="D37">
        <v>9</v>
      </c>
    </row>
    <row r="38" spans="1:4" x14ac:dyDescent="0.2">
      <c r="A38" s="5">
        <v>221119</v>
      </c>
      <c r="B38">
        <v>1.6724015999999993E-3</v>
      </c>
      <c r="C38" s="3">
        <f t="shared" si="0"/>
        <v>1.8582239999999993E-4</v>
      </c>
      <c r="D38">
        <v>9</v>
      </c>
    </row>
    <row r="39" spans="1:4" x14ac:dyDescent="0.2">
      <c r="A39" s="5">
        <v>589446</v>
      </c>
      <c r="B39">
        <v>2.5171805999999997E-3</v>
      </c>
      <c r="C39" s="3">
        <f t="shared" si="0"/>
        <v>2.7968673333333331E-4</v>
      </c>
      <c r="D39">
        <v>9</v>
      </c>
    </row>
    <row r="40" spans="1:4" x14ac:dyDescent="0.2">
      <c r="A40" s="3">
        <v>415863</v>
      </c>
      <c r="B40">
        <v>3.4216402000000002E-3</v>
      </c>
      <c r="C40" s="3">
        <f t="shared" si="0"/>
        <v>3.8018224444444446E-4</v>
      </c>
      <c r="D40">
        <v>9</v>
      </c>
    </row>
    <row r="41" spans="1:4" x14ac:dyDescent="0.2">
      <c r="A41" s="5">
        <v>227632</v>
      </c>
      <c r="B41">
        <v>1.5054894E-3</v>
      </c>
      <c r="C41" s="3">
        <f t="shared" si="0"/>
        <v>1.6727659999999999E-4</v>
      </c>
      <c r="D41">
        <v>9</v>
      </c>
    </row>
    <row r="42" spans="1:4" x14ac:dyDescent="0.2">
      <c r="A42" s="5">
        <v>245874</v>
      </c>
      <c r="B42">
        <v>1.5266086000000005E-3</v>
      </c>
      <c r="C42" s="3">
        <f t="shared" si="0"/>
        <v>1.6962317777777784E-4</v>
      </c>
      <c r="D42">
        <v>9</v>
      </c>
    </row>
    <row r="43" spans="1:4" x14ac:dyDescent="0.2">
      <c r="A43" s="3">
        <v>79171</v>
      </c>
      <c r="B43">
        <v>9.012794199999999E-4</v>
      </c>
      <c r="C43" s="3">
        <f t="shared" si="0"/>
        <v>1.0014215777777777E-4</v>
      </c>
      <c r="D43">
        <v>9</v>
      </c>
    </row>
    <row r="44" spans="1:4" x14ac:dyDescent="0.2">
      <c r="A44" s="3">
        <v>71505</v>
      </c>
      <c r="B44">
        <v>8.7320327999999999E-4</v>
      </c>
      <c r="C44" s="3">
        <f t="shared" si="0"/>
        <v>9.702258666666667E-5</v>
      </c>
      <c r="D44">
        <v>9</v>
      </c>
    </row>
    <row r="45" spans="1:4" x14ac:dyDescent="0.2">
      <c r="A45" s="5">
        <v>83334</v>
      </c>
      <c r="B45">
        <v>8.9992518000000035E-4</v>
      </c>
      <c r="C45" s="3">
        <f t="shared" si="0"/>
        <v>9.9991686666666709E-5</v>
      </c>
      <c r="D45">
        <v>9</v>
      </c>
    </row>
    <row r="46" spans="1:4" x14ac:dyDescent="0.2">
      <c r="A46" s="5">
        <v>155331</v>
      </c>
      <c r="B46">
        <v>1.0822243399999998E-3</v>
      </c>
      <c r="C46" s="3">
        <f t="shared" si="0"/>
        <v>1.2024714888888888E-4</v>
      </c>
      <c r="D46">
        <v>9</v>
      </c>
    </row>
    <row r="47" spans="1:4" x14ac:dyDescent="0.2">
      <c r="A47" s="5">
        <v>116158</v>
      </c>
      <c r="B47">
        <v>1.1534116000000002E-3</v>
      </c>
      <c r="C47" s="3">
        <f t="shared" si="0"/>
        <v>1.2815684444444448E-4</v>
      </c>
      <c r="D47">
        <v>9</v>
      </c>
    </row>
    <row r="48" spans="1:4" x14ac:dyDescent="0.2">
      <c r="A48" s="5">
        <v>1102824</v>
      </c>
      <c r="B48">
        <v>1.0206540799999997E-2</v>
      </c>
      <c r="C48" s="3">
        <f t="shared" si="0"/>
        <v>1.1340600888888885E-3</v>
      </c>
      <c r="D48">
        <v>9</v>
      </c>
    </row>
    <row r="49" spans="1:4" x14ac:dyDescent="0.2">
      <c r="A49" s="5">
        <v>381689</v>
      </c>
      <c r="B49">
        <v>2.4681906000000005E-3</v>
      </c>
      <c r="C49" s="3">
        <f t="shared" si="0"/>
        <v>2.7424340000000005E-4</v>
      </c>
      <c r="D49">
        <v>9</v>
      </c>
    </row>
    <row r="50" spans="1:4" x14ac:dyDescent="0.2">
      <c r="A50" s="3">
        <v>97578</v>
      </c>
      <c r="B50">
        <v>9.8442051999999983E-4</v>
      </c>
      <c r="C50" s="3">
        <f t="shared" si="0"/>
        <v>1.0938005777777776E-4</v>
      </c>
      <c r="D50">
        <v>9</v>
      </c>
    </row>
    <row r="51" spans="1:4" x14ac:dyDescent="0.2">
      <c r="A51" s="5">
        <v>63838</v>
      </c>
      <c r="B51">
        <v>9.265947199999996E-4</v>
      </c>
      <c r="C51" s="3">
        <f t="shared" si="0"/>
        <v>1.0295496888888884E-4</v>
      </c>
      <c r="D51">
        <v>9</v>
      </c>
    </row>
    <row r="52" spans="1:4" x14ac:dyDescent="0.2">
      <c r="A52" s="5">
        <v>72000</v>
      </c>
      <c r="B52">
        <v>1.0975121999999998E-3</v>
      </c>
      <c r="C52" s="3">
        <f t="shared" si="0"/>
        <v>1.2194579999999997E-4</v>
      </c>
      <c r="D52">
        <v>9</v>
      </c>
    </row>
    <row r="53" spans="1:4" x14ac:dyDescent="0.2">
      <c r="A53" s="5">
        <v>38120</v>
      </c>
      <c r="B53">
        <v>4.4264325999999999E-4</v>
      </c>
      <c r="C53" s="3">
        <f t="shared" si="0"/>
        <v>4.9182584444444444E-5</v>
      </c>
      <c r="D53">
        <v>9</v>
      </c>
    </row>
    <row r="54" spans="1:4" x14ac:dyDescent="0.2">
      <c r="A54" s="5">
        <v>45101</v>
      </c>
      <c r="B54">
        <v>6.9271570000000002E-4</v>
      </c>
      <c r="C54" s="3">
        <f t="shared" si="0"/>
        <v>7.6968411111111109E-5</v>
      </c>
      <c r="D54">
        <v>9</v>
      </c>
    </row>
    <row r="55" spans="1:4" x14ac:dyDescent="0.2">
      <c r="A55" s="5">
        <v>22283</v>
      </c>
      <c r="B55">
        <v>4.6298026000000014E-4</v>
      </c>
      <c r="C55" s="3">
        <f t="shared" si="0"/>
        <v>5.1442251111111125E-5</v>
      </c>
      <c r="D55">
        <v>9</v>
      </c>
    </row>
    <row r="56" spans="1:4" x14ac:dyDescent="0.2">
      <c r="A56" s="3">
        <v>1270432</v>
      </c>
      <c r="B56">
        <v>5.4062029999999992E-3</v>
      </c>
      <c r="C56" s="3">
        <f t="shared" si="0"/>
        <v>3.3788768749999995E-4</v>
      </c>
      <c r="D56">
        <v>16</v>
      </c>
    </row>
    <row r="57" spans="1:4" x14ac:dyDescent="0.2">
      <c r="A57" s="5">
        <v>525825</v>
      </c>
      <c r="B57">
        <v>2.7167941999999999E-3</v>
      </c>
      <c r="C57" s="3">
        <f t="shared" si="0"/>
        <v>1.6979963749999999E-4</v>
      </c>
      <c r="D57">
        <v>16</v>
      </c>
    </row>
    <row r="58" spans="1:4" x14ac:dyDescent="0.2">
      <c r="A58" s="5">
        <v>643994</v>
      </c>
      <c r="B58">
        <v>0</v>
      </c>
      <c r="C58" s="3">
        <f t="shared" si="0"/>
        <v>0</v>
      </c>
      <c r="D58">
        <v>16</v>
      </c>
    </row>
    <row r="59" spans="1:4" x14ac:dyDescent="0.2">
      <c r="A59" s="5">
        <v>1219574</v>
      </c>
      <c r="B59">
        <v>5.6853146000000014E-3</v>
      </c>
      <c r="C59" s="3">
        <f t="shared" si="0"/>
        <v>3.5533216250000009E-4</v>
      </c>
      <c r="D59">
        <v>16</v>
      </c>
    </row>
    <row r="60" spans="1:4" x14ac:dyDescent="0.2">
      <c r="A60" s="3">
        <v>259789</v>
      </c>
      <c r="B60">
        <v>2.2303396000000002E-3</v>
      </c>
      <c r="C60" s="3">
        <f t="shared" si="0"/>
        <v>1.3939622500000001E-4</v>
      </c>
      <c r="D60">
        <v>16</v>
      </c>
    </row>
    <row r="61" spans="1:4" x14ac:dyDescent="0.2">
      <c r="A61" s="5">
        <v>147900</v>
      </c>
      <c r="B61">
        <v>1.9868613999999992E-3</v>
      </c>
      <c r="C61" s="3">
        <f t="shared" si="0"/>
        <v>1.2417883749999995E-4</v>
      </c>
      <c r="D61">
        <v>16</v>
      </c>
    </row>
    <row r="62" spans="1:4" x14ac:dyDescent="0.2">
      <c r="A62" s="5">
        <v>1062400</v>
      </c>
      <c r="B62">
        <v>4.7756628000000002E-3</v>
      </c>
      <c r="C62" s="3">
        <f t="shared" si="0"/>
        <v>2.9847892500000001E-4</v>
      </c>
      <c r="D62">
        <v>16</v>
      </c>
    </row>
    <row r="63" spans="1:4" x14ac:dyDescent="0.2">
      <c r="A63" s="5">
        <v>221119</v>
      </c>
      <c r="B63">
        <v>2.5366538000000001E-3</v>
      </c>
      <c r="C63" s="3">
        <f t="shared" si="0"/>
        <v>1.5854086250000001E-4</v>
      </c>
      <c r="D63">
        <v>16</v>
      </c>
    </row>
    <row r="64" spans="1:4" x14ac:dyDescent="0.2">
      <c r="A64" s="5">
        <v>589446</v>
      </c>
      <c r="B64">
        <v>3.1505967999999997E-3</v>
      </c>
      <c r="C64" s="3">
        <f t="shared" si="0"/>
        <v>1.9691229999999998E-4</v>
      </c>
      <c r="D64">
        <v>16</v>
      </c>
    </row>
    <row r="65" spans="1:4" x14ac:dyDescent="0.2">
      <c r="A65" s="3">
        <v>415863</v>
      </c>
      <c r="B65">
        <v>2.8980782000000006E-3</v>
      </c>
      <c r="C65" s="3">
        <f t="shared" si="0"/>
        <v>1.8112988750000004E-4</v>
      </c>
      <c r="D65">
        <v>16</v>
      </c>
    </row>
    <row r="66" spans="1:4" x14ac:dyDescent="0.2">
      <c r="A66" s="5">
        <v>227632</v>
      </c>
      <c r="B66">
        <v>2.0916314000000002E-3</v>
      </c>
      <c r="C66" s="3">
        <f t="shared" si="0"/>
        <v>1.3072696250000001E-4</v>
      </c>
      <c r="D66">
        <v>16</v>
      </c>
    </row>
    <row r="67" spans="1:4" x14ac:dyDescent="0.2">
      <c r="A67" s="5">
        <v>245874</v>
      </c>
      <c r="B67">
        <v>2.0640229999999995E-3</v>
      </c>
      <c r="C67" s="3">
        <f t="shared" si="0"/>
        <v>1.2900143749999997E-4</v>
      </c>
      <c r="D67">
        <v>16</v>
      </c>
    </row>
    <row r="68" spans="1:4" x14ac:dyDescent="0.2">
      <c r="A68" s="3">
        <v>79171</v>
      </c>
      <c r="B68">
        <v>1.6445688000000002E-3</v>
      </c>
      <c r="C68" s="3">
        <f t="shared" si="0"/>
        <v>1.0278555000000001E-4</v>
      </c>
      <c r="D68">
        <v>16</v>
      </c>
    </row>
    <row r="69" spans="1:4" x14ac:dyDescent="0.2">
      <c r="A69" s="3">
        <v>71505</v>
      </c>
      <c r="B69">
        <v>1.5780829999999997E-3</v>
      </c>
      <c r="C69" s="3">
        <f t="shared" si="0"/>
        <v>9.8630187499999979E-5</v>
      </c>
      <c r="D69">
        <v>16</v>
      </c>
    </row>
    <row r="70" spans="1:4" x14ac:dyDescent="0.2">
      <c r="A70" s="5">
        <v>83334</v>
      </c>
      <c r="B70">
        <v>1.6449399999999995E-3</v>
      </c>
      <c r="C70" s="3">
        <f t="shared" si="0"/>
        <v>1.0280874999999997E-4</v>
      </c>
      <c r="D70">
        <v>16</v>
      </c>
    </row>
    <row r="71" spans="1:4" x14ac:dyDescent="0.2">
      <c r="A71" s="5">
        <v>155331</v>
      </c>
      <c r="B71">
        <v>1.674423E-3</v>
      </c>
      <c r="C71" s="3">
        <f t="shared" ref="C71:C134" si="1">B71/D71</f>
        <v>1.046514375E-4</v>
      </c>
      <c r="D71">
        <v>16</v>
      </c>
    </row>
    <row r="72" spans="1:4" x14ac:dyDescent="0.2">
      <c r="A72" s="5">
        <v>116158</v>
      </c>
      <c r="B72">
        <v>1.1945537999999999E-3</v>
      </c>
      <c r="C72" s="3">
        <f t="shared" si="1"/>
        <v>7.4659612499999997E-5</v>
      </c>
      <c r="D72">
        <v>16</v>
      </c>
    </row>
    <row r="73" spans="1:4" x14ac:dyDescent="0.2">
      <c r="A73" s="5">
        <v>1102824</v>
      </c>
      <c r="B73">
        <v>7.7333159999999988E-3</v>
      </c>
      <c r="C73" s="3">
        <f t="shared" si="1"/>
        <v>4.8333224999999992E-4</v>
      </c>
      <c r="D73">
        <v>16</v>
      </c>
    </row>
    <row r="74" spans="1:4" x14ac:dyDescent="0.2">
      <c r="A74" s="5">
        <v>381689</v>
      </c>
      <c r="B74">
        <v>2.6929852000000002E-3</v>
      </c>
      <c r="C74" s="3">
        <f t="shared" si="1"/>
        <v>1.6831157500000001E-4</v>
      </c>
      <c r="D74">
        <v>16</v>
      </c>
    </row>
    <row r="75" spans="1:4" x14ac:dyDescent="0.2">
      <c r="A75" s="3">
        <v>97578</v>
      </c>
      <c r="B75">
        <v>1.7143873999999999E-3</v>
      </c>
      <c r="C75" s="3">
        <f t="shared" si="1"/>
        <v>1.0714921249999999E-4</v>
      </c>
      <c r="D75">
        <v>16</v>
      </c>
    </row>
    <row r="76" spans="1:4" x14ac:dyDescent="0.2">
      <c r="A76" s="5">
        <v>63838</v>
      </c>
      <c r="B76">
        <v>1.7084218000000002E-3</v>
      </c>
      <c r="C76" s="3">
        <f t="shared" si="1"/>
        <v>1.0677636250000001E-4</v>
      </c>
      <c r="D76">
        <v>16</v>
      </c>
    </row>
    <row r="77" spans="1:4" x14ac:dyDescent="0.2">
      <c r="A77" s="5">
        <v>72000</v>
      </c>
      <c r="B77">
        <v>1.8084093999999995E-3</v>
      </c>
      <c r="C77" s="3">
        <f t="shared" si="1"/>
        <v>1.1302558749999997E-4</v>
      </c>
      <c r="D77">
        <v>16</v>
      </c>
    </row>
    <row r="78" spans="1:4" x14ac:dyDescent="0.2">
      <c r="A78" s="5">
        <v>38120</v>
      </c>
      <c r="B78">
        <v>8.586599000000002E-4</v>
      </c>
      <c r="C78" s="3">
        <f t="shared" si="1"/>
        <v>5.3666243750000013E-5</v>
      </c>
      <c r="D78">
        <v>16</v>
      </c>
    </row>
    <row r="79" spans="1:4" x14ac:dyDescent="0.2">
      <c r="A79" s="5">
        <v>45101</v>
      </c>
      <c r="B79">
        <v>9.904771200000002E-4</v>
      </c>
      <c r="C79" s="3">
        <f t="shared" si="1"/>
        <v>6.1904820000000012E-5</v>
      </c>
      <c r="D79">
        <v>16</v>
      </c>
    </row>
    <row r="80" spans="1:4" x14ac:dyDescent="0.2">
      <c r="A80" s="5">
        <v>22283</v>
      </c>
      <c r="B80">
        <v>7.8464986000000003E-4</v>
      </c>
      <c r="C80" s="3">
        <f t="shared" si="1"/>
        <v>4.9040616250000002E-5</v>
      </c>
      <c r="D80">
        <v>16</v>
      </c>
    </row>
    <row r="81" spans="1:4" x14ac:dyDescent="0.2">
      <c r="A81" s="3">
        <v>1270432</v>
      </c>
      <c r="B81">
        <v>6.111201999999997E-3</v>
      </c>
      <c r="C81" s="3">
        <f t="shared" si="1"/>
        <v>2.4444807999999987E-4</v>
      </c>
      <c r="D81">
        <v>25</v>
      </c>
    </row>
    <row r="82" spans="1:4" x14ac:dyDescent="0.2">
      <c r="A82" s="5">
        <v>525825</v>
      </c>
      <c r="B82">
        <v>3.3331925999999989E-3</v>
      </c>
      <c r="C82" s="3">
        <f t="shared" si="1"/>
        <v>1.3332770399999996E-4</v>
      </c>
      <c r="D82">
        <v>25</v>
      </c>
    </row>
    <row r="83" spans="1:4" x14ac:dyDescent="0.2">
      <c r="A83" s="5">
        <v>643994</v>
      </c>
      <c r="B83">
        <v>0</v>
      </c>
      <c r="C83" s="3">
        <f t="shared" si="1"/>
        <v>0</v>
      </c>
      <c r="D83">
        <v>25</v>
      </c>
    </row>
    <row r="84" spans="1:4" x14ac:dyDescent="0.2">
      <c r="A84" s="5">
        <v>1219574</v>
      </c>
      <c r="B84">
        <v>6.4037553999999998E-3</v>
      </c>
      <c r="C84" s="3">
        <f t="shared" si="1"/>
        <v>2.5615021599999997E-4</v>
      </c>
      <c r="D84">
        <v>25</v>
      </c>
    </row>
    <row r="85" spans="1:4" x14ac:dyDescent="0.2">
      <c r="A85" s="3">
        <v>259789</v>
      </c>
      <c r="B85">
        <v>2.9106374000000003E-3</v>
      </c>
      <c r="C85" s="3">
        <f t="shared" si="1"/>
        <v>1.1642549600000001E-4</v>
      </c>
      <c r="D85">
        <v>25</v>
      </c>
    </row>
    <row r="86" spans="1:4" x14ac:dyDescent="0.2">
      <c r="A86" s="5">
        <v>147900</v>
      </c>
      <c r="B86">
        <v>2.9875898000000013E-3</v>
      </c>
      <c r="C86" s="3">
        <f t="shared" si="1"/>
        <v>1.1950359200000004E-4</v>
      </c>
      <c r="D86">
        <v>25</v>
      </c>
    </row>
    <row r="87" spans="1:4" x14ac:dyDescent="0.2">
      <c r="A87" s="5">
        <v>1062400</v>
      </c>
      <c r="B87">
        <v>5.4717828000000026E-3</v>
      </c>
      <c r="C87" s="3">
        <f t="shared" si="1"/>
        <v>2.1887131200000009E-4</v>
      </c>
      <c r="D87">
        <v>25</v>
      </c>
    </row>
    <row r="88" spans="1:4" x14ac:dyDescent="0.2">
      <c r="A88" s="5">
        <v>221119</v>
      </c>
      <c r="B88">
        <v>3.2485295999999998E-3</v>
      </c>
      <c r="C88" s="3">
        <f t="shared" si="1"/>
        <v>1.2994118399999998E-4</v>
      </c>
      <c r="D88">
        <v>25</v>
      </c>
    </row>
    <row r="89" spans="1:4" x14ac:dyDescent="0.2">
      <c r="A89" s="5">
        <v>589446</v>
      </c>
      <c r="B89">
        <v>3.8574175999999977E-3</v>
      </c>
      <c r="C89" s="3">
        <f t="shared" si="1"/>
        <v>1.542967039999999E-4</v>
      </c>
      <c r="D89">
        <v>25</v>
      </c>
    </row>
    <row r="90" spans="1:4" x14ac:dyDescent="0.2">
      <c r="A90" s="3">
        <v>415863</v>
      </c>
      <c r="B90">
        <v>3.5840699999999991E-3</v>
      </c>
      <c r="C90" s="3">
        <f t="shared" si="1"/>
        <v>1.4336279999999996E-4</v>
      </c>
      <c r="D90">
        <v>25</v>
      </c>
    </row>
    <row r="91" spans="1:4" x14ac:dyDescent="0.2">
      <c r="A91" s="5">
        <v>227632</v>
      </c>
      <c r="B91">
        <v>2.7979947999999992E-3</v>
      </c>
      <c r="C91" s="3">
        <f t="shared" si="1"/>
        <v>1.1191979199999996E-4</v>
      </c>
      <c r="D91">
        <v>25</v>
      </c>
    </row>
    <row r="92" spans="1:4" x14ac:dyDescent="0.2">
      <c r="A92" s="5">
        <v>245874</v>
      </c>
      <c r="B92">
        <v>2.7375979999999995E-3</v>
      </c>
      <c r="C92" s="3">
        <f t="shared" si="1"/>
        <v>1.0950391999999998E-4</v>
      </c>
      <c r="D92">
        <v>25</v>
      </c>
    </row>
    <row r="93" spans="1:4" x14ac:dyDescent="0.2">
      <c r="A93" s="3">
        <v>79171</v>
      </c>
      <c r="B93">
        <v>2.3747440000000002E-3</v>
      </c>
      <c r="C93" s="3">
        <f t="shared" si="1"/>
        <v>9.4989760000000007E-5</v>
      </c>
      <c r="D93">
        <v>25</v>
      </c>
    </row>
    <row r="94" spans="1:4" x14ac:dyDescent="0.2">
      <c r="A94" s="3">
        <v>71505</v>
      </c>
      <c r="B94">
        <v>2.181157999999999E-3</v>
      </c>
      <c r="C94" s="3">
        <f t="shared" si="1"/>
        <v>8.7246319999999966E-5</v>
      </c>
      <c r="D94">
        <v>25</v>
      </c>
    </row>
    <row r="95" spans="1:4" x14ac:dyDescent="0.2">
      <c r="A95" s="5">
        <v>83334</v>
      </c>
      <c r="B95">
        <v>2.3592468E-3</v>
      </c>
      <c r="C95" s="3">
        <f t="shared" si="1"/>
        <v>9.4369872000000003E-5</v>
      </c>
      <c r="D95">
        <v>25</v>
      </c>
    </row>
    <row r="96" spans="1:4" x14ac:dyDescent="0.2">
      <c r="A96" s="5">
        <v>155331</v>
      </c>
      <c r="B96">
        <v>2.2880843999999998E-3</v>
      </c>
      <c r="C96" s="3">
        <f t="shared" si="1"/>
        <v>9.1523376E-5</v>
      </c>
      <c r="D96">
        <v>25</v>
      </c>
    </row>
    <row r="97" spans="1:4" x14ac:dyDescent="0.2">
      <c r="A97" s="5">
        <v>116158</v>
      </c>
      <c r="B97">
        <v>1.7082310000000002E-3</v>
      </c>
      <c r="C97" s="3">
        <f t="shared" si="1"/>
        <v>6.8329240000000006E-5</v>
      </c>
      <c r="D97">
        <v>25</v>
      </c>
    </row>
    <row r="98" spans="1:4" x14ac:dyDescent="0.2">
      <c r="A98" s="5">
        <v>1102824</v>
      </c>
      <c r="B98">
        <v>1.1226540399999999E-2</v>
      </c>
      <c r="C98" s="3">
        <f t="shared" si="1"/>
        <v>4.4906161599999993E-4</v>
      </c>
      <c r="D98">
        <v>25</v>
      </c>
    </row>
    <row r="99" spans="1:4" x14ac:dyDescent="0.2">
      <c r="A99" s="5">
        <v>381689</v>
      </c>
      <c r="B99">
        <v>3.7364907999999993E-3</v>
      </c>
      <c r="C99" s="3">
        <f t="shared" si="1"/>
        <v>1.4945963199999998E-4</v>
      </c>
      <c r="D99">
        <v>25</v>
      </c>
    </row>
    <row r="100" spans="1:4" x14ac:dyDescent="0.2">
      <c r="A100" s="3">
        <v>97578</v>
      </c>
      <c r="B100">
        <v>2.5938702000000004E-3</v>
      </c>
      <c r="C100" s="3">
        <f t="shared" si="1"/>
        <v>1.0375480800000002E-4</v>
      </c>
      <c r="D100">
        <v>25</v>
      </c>
    </row>
    <row r="101" spans="1:4" x14ac:dyDescent="0.2">
      <c r="A101" s="5">
        <v>63838</v>
      </c>
      <c r="B101">
        <v>2.0595688000000006E-3</v>
      </c>
      <c r="C101" s="3">
        <f t="shared" si="1"/>
        <v>8.2382752000000029E-5</v>
      </c>
      <c r="D101">
        <v>25</v>
      </c>
    </row>
    <row r="102" spans="1:4" x14ac:dyDescent="0.2">
      <c r="A102" s="5">
        <v>72000</v>
      </c>
      <c r="B102">
        <v>2.4646430000000003E-3</v>
      </c>
      <c r="C102" s="3">
        <f t="shared" si="1"/>
        <v>9.8585720000000015E-5</v>
      </c>
      <c r="D102">
        <v>25</v>
      </c>
    </row>
    <row r="103" spans="1:4" x14ac:dyDescent="0.2">
      <c r="A103" s="5">
        <v>38120</v>
      </c>
      <c r="B103">
        <v>7.973527799999999E-4</v>
      </c>
      <c r="C103" s="3">
        <f t="shared" si="1"/>
        <v>3.1894111199999997E-5</v>
      </c>
      <c r="D103">
        <v>25</v>
      </c>
    </row>
    <row r="104" spans="1:4" x14ac:dyDescent="0.2">
      <c r="A104" s="5">
        <v>45101</v>
      </c>
      <c r="B104">
        <v>1.0315848000000002E-3</v>
      </c>
      <c r="C104" s="3">
        <f t="shared" si="1"/>
        <v>4.1263392000000007E-5</v>
      </c>
      <c r="D104">
        <v>25</v>
      </c>
    </row>
    <row r="105" spans="1:4" x14ac:dyDescent="0.2">
      <c r="A105" s="5">
        <v>22283</v>
      </c>
      <c r="B105">
        <v>1.07136732E-3</v>
      </c>
      <c r="C105" s="3">
        <f t="shared" si="1"/>
        <v>4.2854692799999999E-5</v>
      </c>
      <c r="D105">
        <v>25</v>
      </c>
    </row>
    <row r="106" spans="1:4" x14ac:dyDescent="0.2">
      <c r="A106" s="3">
        <v>1270432</v>
      </c>
      <c r="B106">
        <v>6.7467500000000027E-3</v>
      </c>
      <c r="C106" s="3">
        <f t="shared" si="1"/>
        <v>1.874097222222223E-4</v>
      </c>
      <c r="D106">
        <v>36</v>
      </c>
    </row>
    <row r="107" spans="1:4" x14ac:dyDescent="0.2">
      <c r="A107" s="5">
        <v>525825</v>
      </c>
      <c r="B107">
        <v>4.3308589999999985E-3</v>
      </c>
      <c r="C107" s="3">
        <f t="shared" si="1"/>
        <v>1.2030163888888885E-4</v>
      </c>
      <c r="D107">
        <v>36</v>
      </c>
    </row>
    <row r="108" spans="1:4" x14ac:dyDescent="0.2">
      <c r="A108" s="5">
        <v>643994</v>
      </c>
      <c r="B108">
        <v>0</v>
      </c>
      <c r="C108" s="3">
        <f t="shared" si="1"/>
        <v>0</v>
      </c>
      <c r="D108">
        <v>36</v>
      </c>
    </row>
    <row r="109" spans="1:4" x14ac:dyDescent="0.2">
      <c r="A109" s="5">
        <v>1219574</v>
      </c>
      <c r="B109">
        <v>8.1010764000000006E-3</v>
      </c>
      <c r="C109" s="3">
        <f t="shared" si="1"/>
        <v>2.2502990000000003E-4</v>
      </c>
      <c r="D109">
        <v>36</v>
      </c>
    </row>
    <row r="110" spans="1:4" x14ac:dyDescent="0.2">
      <c r="A110" s="3">
        <v>259789</v>
      </c>
      <c r="B110">
        <v>2.1452045999999997E-3</v>
      </c>
      <c r="C110" s="3">
        <f t="shared" si="1"/>
        <v>5.9589016666666658E-5</v>
      </c>
      <c r="D110">
        <v>36</v>
      </c>
    </row>
    <row r="111" spans="1:4" x14ac:dyDescent="0.2">
      <c r="A111" s="5">
        <v>147900</v>
      </c>
      <c r="B111">
        <v>1.8893957999999999E-3</v>
      </c>
      <c r="C111" s="3">
        <f t="shared" si="1"/>
        <v>5.2483216666666663E-5</v>
      </c>
      <c r="D111">
        <v>36</v>
      </c>
    </row>
    <row r="112" spans="1:4" x14ac:dyDescent="0.2">
      <c r="A112" s="5">
        <v>1062400</v>
      </c>
      <c r="B112">
        <v>7.1311648000000009E-3</v>
      </c>
      <c r="C112" s="3">
        <f t="shared" si="1"/>
        <v>1.9808791111111115E-4</v>
      </c>
      <c r="D112">
        <v>36</v>
      </c>
    </row>
    <row r="113" spans="1:4" x14ac:dyDescent="0.2">
      <c r="A113" s="5">
        <v>221119</v>
      </c>
      <c r="B113">
        <v>1.9453855999999993E-3</v>
      </c>
      <c r="C113" s="3">
        <f t="shared" si="1"/>
        <v>5.4038488888888872E-5</v>
      </c>
      <c r="D113">
        <v>36</v>
      </c>
    </row>
    <row r="114" spans="1:4" x14ac:dyDescent="0.2">
      <c r="A114" s="5">
        <v>589446</v>
      </c>
      <c r="B114">
        <v>3.7400488000000013E-3</v>
      </c>
      <c r="C114" s="3">
        <f t="shared" si="1"/>
        <v>1.0389024444444449E-4</v>
      </c>
      <c r="D114">
        <v>36</v>
      </c>
    </row>
    <row r="115" spans="1:4" x14ac:dyDescent="0.2">
      <c r="A115" s="3">
        <v>415863</v>
      </c>
      <c r="B115">
        <v>3.3413600000000003E-3</v>
      </c>
      <c r="C115" s="3">
        <f t="shared" si="1"/>
        <v>9.2815555555555564E-5</v>
      </c>
      <c r="D115">
        <v>36</v>
      </c>
    </row>
    <row r="116" spans="1:4" x14ac:dyDescent="0.2">
      <c r="A116" s="5">
        <v>227632</v>
      </c>
      <c r="B116">
        <v>2.1680156000000008E-3</v>
      </c>
      <c r="C116" s="3">
        <f t="shared" si="1"/>
        <v>6.022265555555558E-5</v>
      </c>
      <c r="D116">
        <v>36</v>
      </c>
    </row>
    <row r="117" spans="1:4" x14ac:dyDescent="0.2">
      <c r="A117" s="5">
        <v>245874</v>
      </c>
      <c r="B117">
        <v>2.1154396000000004E-3</v>
      </c>
      <c r="C117" s="3">
        <f t="shared" si="1"/>
        <v>5.876221111111112E-5</v>
      </c>
      <c r="D117">
        <v>36</v>
      </c>
    </row>
    <row r="118" spans="1:4" x14ac:dyDescent="0.2">
      <c r="A118" s="3">
        <v>79171</v>
      </c>
      <c r="B118">
        <v>1.3163517999999999E-3</v>
      </c>
      <c r="C118" s="3">
        <f t="shared" si="1"/>
        <v>3.6565327777777779E-5</v>
      </c>
      <c r="D118">
        <v>36</v>
      </c>
    </row>
    <row r="119" spans="1:4" x14ac:dyDescent="0.2">
      <c r="A119" s="3">
        <v>71505</v>
      </c>
      <c r="B119">
        <v>1.0919140799999999E-3</v>
      </c>
      <c r="C119" s="3">
        <f t="shared" si="1"/>
        <v>3.0330946666666663E-5</v>
      </c>
      <c r="D119">
        <v>36</v>
      </c>
    </row>
    <row r="120" spans="1:4" x14ac:dyDescent="0.2">
      <c r="A120" s="5">
        <v>83334</v>
      </c>
      <c r="B120">
        <v>1.8650110000000008E-3</v>
      </c>
      <c r="C120" s="3">
        <f t="shared" si="1"/>
        <v>5.1805861111111137E-5</v>
      </c>
      <c r="D120">
        <v>36</v>
      </c>
    </row>
    <row r="121" spans="1:4" x14ac:dyDescent="0.2">
      <c r="A121" s="5">
        <v>155331</v>
      </c>
      <c r="B121">
        <v>1.3492586000000001E-3</v>
      </c>
      <c r="C121" s="3">
        <f t="shared" si="1"/>
        <v>3.747940555555556E-5</v>
      </c>
      <c r="D121">
        <v>36</v>
      </c>
    </row>
    <row r="122" spans="1:4" x14ac:dyDescent="0.2">
      <c r="A122" s="5">
        <v>116158</v>
      </c>
      <c r="B122">
        <v>9.6583843999999998E-4</v>
      </c>
      <c r="C122" s="3">
        <f t="shared" si="1"/>
        <v>2.6828845555555554E-5</v>
      </c>
      <c r="D122">
        <v>36</v>
      </c>
    </row>
    <row r="123" spans="1:4" x14ac:dyDescent="0.2">
      <c r="A123" s="5">
        <v>1102824</v>
      </c>
      <c r="B123">
        <v>9.1132139999999997E-3</v>
      </c>
      <c r="C123" s="3">
        <f t="shared" si="1"/>
        <v>2.5314483333333334E-4</v>
      </c>
      <c r="D123">
        <v>36</v>
      </c>
    </row>
    <row r="124" spans="1:4" x14ac:dyDescent="0.2">
      <c r="A124" s="5">
        <v>381689</v>
      </c>
      <c r="B124">
        <v>2.6538137999999995E-3</v>
      </c>
      <c r="C124" s="3">
        <f t="shared" si="1"/>
        <v>7.3717049999999989E-5</v>
      </c>
      <c r="D124">
        <v>36</v>
      </c>
    </row>
    <row r="125" spans="1:4" x14ac:dyDescent="0.2">
      <c r="A125" s="3">
        <v>97578</v>
      </c>
      <c r="B125">
        <v>1.3819408E-3</v>
      </c>
      <c r="C125" s="3">
        <f t="shared" si="1"/>
        <v>3.8387244444444446E-5</v>
      </c>
      <c r="D125">
        <v>36</v>
      </c>
    </row>
    <row r="126" spans="1:4" x14ac:dyDescent="0.2">
      <c r="A126" s="5">
        <v>63838</v>
      </c>
      <c r="B126">
        <v>1.3407896E-3</v>
      </c>
      <c r="C126" s="3">
        <f t="shared" si="1"/>
        <v>3.7244155555555556E-5</v>
      </c>
      <c r="D126">
        <v>36</v>
      </c>
    </row>
    <row r="127" spans="1:4" x14ac:dyDescent="0.2">
      <c r="A127" s="5">
        <v>72000</v>
      </c>
      <c r="B127">
        <v>9.7371581999999997E-4</v>
      </c>
      <c r="C127" s="3">
        <f t="shared" si="1"/>
        <v>2.7047661666666665E-5</v>
      </c>
      <c r="D127">
        <v>36</v>
      </c>
    </row>
    <row r="128" spans="1:4" x14ac:dyDescent="0.2">
      <c r="A128" s="5">
        <v>38120</v>
      </c>
      <c r="B128">
        <v>7.824571799999999E-4</v>
      </c>
      <c r="C128" s="3">
        <f t="shared" si="1"/>
        <v>2.1734921666666665E-5</v>
      </c>
      <c r="D128">
        <v>36</v>
      </c>
    </row>
    <row r="129" spans="1:4" x14ac:dyDescent="0.2">
      <c r="A129" s="5">
        <v>45101</v>
      </c>
      <c r="B129">
        <v>5.261231600000001E-4</v>
      </c>
      <c r="C129" s="3">
        <f t="shared" si="1"/>
        <v>1.4614532222222226E-5</v>
      </c>
      <c r="D129">
        <v>36</v>
      </c>
    </row>
    <row r="130" spans="1:4" x14ac:dyDescent="0.2">
      <c r="A130" s="5">
        <v>22283</v>
      </c>
      <c r="B130">
        <v>3.7628179999999996E-4</v>
      </c>
      <c r="C130" s="3">
        <f t="shared" si="1"/>
        <v>1.0452272222222221E-5</v>
      </c>
      <c r="D130">
        <v>36</v>
      </c>
    </row>
    <row r="131" spans="1:4" x14ac:dyDescent="0.2">
      <c r="A131" s="3">
        <v>1270432</v>
      </c>
      <c r="B131">
        <v>6.7988640000000026E-3</v>
      </c>
      <c r="C131" s="3">
        <f t="shared" si="1"/>
        <v>1.387523265306123E-4</v>
      </c>
      <c r="D131">
        <v>49</v>
      </c>
    </row>
    <row r="132" spans="1:4" x14ac:dyDescent="0.2">
      <c r="A132" s="5">
        <v>525825</v>
      </c>
      <c r="B132">
        <v>3.2158522000000004E-3</v>
      </c>
      <c r="C132" s="3">
        <f t="shared" si="1"/>
        <v>6.5629636734693893E-5</v>
      </c>
      <c r="D132">
        <v>49</v>
      </c>
    </row>
    <row r="133" spans="1:4" x14ac:dyDescent="0.2">
      <c r="A133" s="5">
        <v>643994</v>
      </c>
      <c r="B133">
        <v>0</v>
      </c>
      <c r="C133" s="3">
        <f t="shared" si="1"/>
        <v>0</v>
      </c>
      <c r="D133">
        <v>49</v>
      </c>
    </row>
    <row r="134" spans="1:4" x14ac:dyDescent="0.2">
      <c r="A134" s="5">
        <v>1219574</v>
      </c>
      <c r="B134">
        <v>8.7919432000000027E-3</v>
      </c>
      <c r="C134" s="3">
        <f t="shared" si="1"/>
        <v>1.7942741224489801E-4</v>
      </c>
      <c r="D134">
        <v>49</v>
      </c>
    </row>
    <row r="135" spans="1:4" x14ac:dyDescent="0.2">
      <c r="A135" s="3">
        <v>259789</v>
      </c>
      <c r="B135">
        <v>2.6708412000000003E-3</v>
      </c>
      <c r="C135" s="3">
        <f t="shared" ref="C135:C198" si="2">B135/D135</f>
        <v>5.4506963265306125E-5</v>
      </c>
      <c r="D135">
        <v>49</v>
      </c>
    </row>
    <row r="136" spans="1:4" x14ac:dyDescent="0.2">
      <c r="A136" s="5">
        <v>147900</v>
      </c>
      <c r="B136">
        <v>2.2716861999999998E-3</v>
      </c>
      <c r="C136" s="3">
        <f t="shared" si="2"/>
        <v>4.6360942857142855E-5</v>
      </c>
      <c r="D136">
        <v>49</v>
      </c>
    </row>
    <row r="137" spans="1:4" x14ac:dyDescent="0.2">
      <c r="A137" s="5">
        <v>1062400</v>
      </c>
      <c r="B137">
        <v>6.1113499999999989E-3</v>
      </c>
      <c r="C137" s="3">
        <f t="shared" si="2"/>
        <v>1.2472142857142854E-4</v>
      </c>
      <c r="D137">
        <v>49</v>
      </c>
    </row>
    <row r="138" spans="1:4" x14ac:dyDescent="0.2">
      <c r="A138" s="5">
        <v>221119</v>
      </c>
      <c r="B138">
        <v>2.5440167999999995E-3</v>
      </c>
      <c r="C138" s="3">
        <f t="shared" si="2"/>
        <v>5.191871020408162E-5</v>
      </c>
      <c r="D138">
        <v>49</v>
      </c>
    </row>
    <row r="139" spans="1:4" x14ac:dyDescent="0.2">
      <c r="A139" s="5">
        <v>589446</v>
      </c>
      <c r="B139">
        <v>3.3581304000000001E-3</v>
      </c>
      <c r="C139" s="3">
        <f t="shared" si="2"/>
        <v>6.8533273469387763E-5</v>
      </c>
      <c r="D139">
        <v>49</v>
      </c>
    </row>
    <row r="140" spans="1:4" x14ac:dyDescent="0.2">
      <c r="A140" s="3">
        <v>415863</v>
      </c>
      <c r="B140">
        <v>3.0122423999999997E-3</v>
      </c>
      <c r="C140" s="3">
        <f t="shared" si="2"/>
        <v>6.147433469387754E-5</v>
      </c>
      <c r="D140">
        <v>49</v>
      </c>
    </row>
    <row r="141" spans="1:4" x14ac:dyDescent="0.2">
      <c r="A141" s="5">
        <v>227632</v>
      </c>
      <c r="B141">
        <v>2.4045328000000003E-3</v>
      </c>
      <c r="C141" s="3">
        <f t="shared" si="2"/>
        <v>4.907209795918368E-5</v>
      </c>
      <c r="D141">
        <v>49</v>
      </c>
    </row>
    <row r="142" spans="1:4" x14ac:dyDescent="0.2">
      <c r="A142" s="5">
        <v>245874</v>
      </c>
      <c r="B142">
        <v>2.3730562000000002E-3</v>
      </c>
      <c r="C142" s="3">
        <f t="shared" si="2"/>
        <v>4.8429718367346945E-5</v>
      </c>
      <c r="D142">
        <v>49</v>
      </c>
    </row>
    <row r="143" spans="1:4" x14ac:dyDescent="0.2">
      <c r="A143" s="3">
        <v>79171</v>
      </c>
      <c r="B143">
        <v>4.9029821999999989E-4</v>
      </c>
      <c r="C143" s="3">
        <f t="shared" si="2"/>
        <v>1.0006086122448977E-5</v>
      </c>
      <c r="D143">
        <v>49</v>
      </c>
    </row>
    <row r="144" spans="1:4" x14ac:dyDescent="0.2">
      <c r="A144" s="3">
        <v>71505</v>
      </c>
      <c r="B144">
        <v>6.9563386000000022E-4</v>
      </c>
      <c r="C144" s="3">
        <f t="shared" si="2"/>
        <v>1.4196609387755107E-5</v>
      </c>
      <c r="D144">
        <v>49</v>
      </c>
    </row>
    <row r="145" spans="1:4" x14ac:dyDescent="0.2">
      <c r="A145" s="5">
        <v>83334</v>
      </c>
      <c r="B145">
        <v>7.6854718000000022E-4</v>
      </c>
      <c r="C145" s="3">
        <f t="shared" si="2"/>
        <v>1.5684636326530616E-5</v>
      </c>
      <c r="D145">
        <v>49</v>
      </c>
    </row>
    <row r="146" spans="1:4" x14ac:dyDescent="0.2">
      <c r="A146" s="5">
        <v>155331</v>
      </c>
      <c r="B146">
        <v>1.3894466000000003E-3</v>
      </c>
      <c r="C146" s="3">
        <f t="shared" si="2"/>
        <v>2.8356053061224496E-5</v>
      </c>
      <c r="D146">
        <v>49</v>
      </c>
    </row>
    <row r="147" spans="1:4" x14ac:dyDescent="0.2">
      <c r="A147" s="5">
        <v>116158</v>
      </c>
      <c r="B147">
        <v>9.2181198000000002E-4</v>
      </c>
      <c r="C147" s="3">
        <f t="shared" si="2"/>
        <v>1.8812489387755102E-5</v>
      </c>
      <c r="D147">
        <v>49</v>
      </c>
    </row>
    <row r="148" spans="1:4" x14ac:dyDescent="0.2">
      <c r="A148" s="5">
        <v>1102824</v>
      </c>
      <c r="B148">
        <v>8.0381532000000037E-3</v>
      </c>
      <c r="C148" s="3">
        <f t="shared" si="2"/>
        <v>1.6404394285714292E-4</v>
      </c>
      <c r="D148">
        <v>49</v>
      </c>
    </row>
    <row r="149" spans="1:4" x14ac:dyDescent="0.2">
      <c r="A149" s="5">
        <v>381689</v>
      </c>
      <c r="B149">
        <v>2.9325822000000005E-3</v>
      </c>
      <c r="C149" s="3">
        <f t="shared" si="2"/>
        <v>5.9848616326530624E-5</v>
      </c>
      <c r="D149">
        <v>49</v>
      </c>
    </row>
    <row r="150" spans="1:4" x14ac:dyDescent="0.2">
      <c r="A150" s="3">
        <v>97578</v>
      </c>
      <c r="B150">
        <v>1.1309955999999996E-3</v>
      </c>
      <c r="C150" s="3">
        <f t="shared" si="2"/>
        <v>2.3081542857142849E-5</v>
      </c>
      <c r="D150">
        <v>49</v>
      </c>
    </row>
    <row r="151" spans="1:4" x14ac:dyDescent="0.2">
      <c r="A151" s="5">
        <v>63838</v>
      </c>
      <c r="B151">
        <v>3.9121632000000003E-4</v>
      </c>
      <c r="C151" s="3">
        <f t="shared" si="2"/>
        <v>7.9840065306122446E-6</v>
      </c>
      <c r="D151">
        <v>49</v>
      </c>
    </row>
    <row r="152" spans="1:4" x14ac:dyDescent="0.2">
      <c r="A152" s="5">
        <v>72000</v>
      </c>
      <c r="B152">
        <v>8.5823062000000021E-4</v>
      </c>
      <c r="C152" s="3">
        <f t="shared" si="2"/>
        <v>1.7514910612244902E-5</v>
      </c>
      <c r="D152">
        <v>49</v>
      </c>
    </row>
    <row r="153" spans="1:4" x14ac:dyDescent="0.2">
      <c r="A153" s="5">
        <v>38120</v>
      </c>
      <c r="B153">
        <v>1.9304276000000001E-4</v>
      </c>
      <c r="C153" s="3">
        <f t="shared" si="2"/>
        <v>3.9396481632653067E-6</v>
      </c>
      <c r="D153">
        <v>49</v>
      </c>
    </row>
    <row r="154" spans="1:4" x14ac:dyDescent="0.2">
      <c r="A154" s="5">
        <v>45101</v>
      </c>
      <c r="B154">
        <v>7.6120368000000011E-4</v>
      </c>
      <c r="C154" s="3">
        <f t="shared" si="2"/>
        <v>1.553476897959184E-5</v>
      </c>
      <c r="D154">
        <v>49</v>
      </c>
    </row>
    <row r="155" spans="1:4" x14ac:dyDescent="0.2">
      <c r="A155" s="5">
        <v>22283</v>
      </c>
      <c r="B155">
        <v>2.2753242000000005E-4</v>
      </c>
      <c r="C155" s="3">
        <f t="shared" si="2"/>
        <v>4.6435187755102049E-6</v>
      </c>
      <c r="D155">
        <v>49</v>
      </c>
    </row>
    <row r="156" spans="1:4" x14ac:dyDescent="0.2">
      <c r="A156" s="3">
        <v>1270432</v>
      </c>
      <c r="B156">
        <v>7.5875281999999988E-3</v>
      </c>
      <c r="C156" s="3">
        <f t="shared" si="2"/>
        <v>1.1855512812499998E-4</v>
      </c>
      <c r="D156">
        <v>64</v>
      </c>
    </row>
    <row r="157" spans="1:4" x14ac:dyDescent="0.2">
      <c r="A157" s="5">
        <v>525825</v>
      </c>
      <c r="B157">
        <v>3.6205912000000012E-3</v>
      </c>
      <c r="C157" s="3">
        <f t="shared" si="2"/>
        <v>5.6571737500000019E-5</v>
      </c>
      <c r="D157">
        <v>64</v>
      </c>
    </row>
    <row r="158" spans="1:4" x14ac:dyDescent="0.2">
      <c r="A158" s="5">
        <v>643994</v>
      </c>
      <c r="B158">
        <v>0</v>
      </c>
      <c r="C158" s="3">
        <f t="shared" si="2"/>
        <v>0</v>
      </c>
      <c r="D158">
        <v>64</v>
      </c>
    </row>
    <row r="159" spans="1:4" x14ac:dyDescent="0.2">
      <c r="A159" s="5">
        <v>1219574</v>
      </c>
      <c r="B159">
        <v>7.9115867999999985E-3</v>
      </c>
      <c r="C159" s="3">
        <f t="shared" si="2"/>
        <v>1.2361854374999998E-4</v>
      </c>
      <c r="D159">
        <v>64</v>
      </c>
    </row>
    <row r="160" spans="1:4" x14ac:dyDescent="0.2">
      <c r="A160" s="3">
        <v>259789</v>
      </c>
      <c r="B160">
        <v>4.6279242000000012E-3</v>
      </c>
      <c r="C160" s="3">
        <f t="shared" si="2"/>
        <v>7.2311315625000019E-5</v>
      </c>
      <c r="D160">
        <v>64</v>
      </c>
    </row>
    <row r="161" spans="1:4" x14ac:dyDescent="0.2">
      <c r="A161" s="5">
        <v>147900</v>
      </c>
      <c r="B161">
        <v>2.6809305999999987E-3</v>
      </c>
      <c r="C161" s="3">
        <f t="shared" si="2"/>
        <v>4.1889540624999979E-5</v>
      </c>
      <c r="D161">
        <v>64</v>
      </c>
    </row>
    <row r="162" spans="1:4" x14ac:dyDescent="0.2">
      <c r="A162" s="5">
        <v>1062400</v>
      </c>
      <c r="B162">
        <v>0</v>
      </c>
      <c r="C162" s="3">
        <f t="shared" si="2"/>
        <v>0</v>
      </c>
      <c r="D162">
        <v>64</v>
      </c>
    </row>
    <row r="163" spans="1:4" x14ac:dyDescent="0.2">
      <c r="A163" s="5">
        <v>221119</v>
      </c>
      <c r="B163">
        <v>3.3825786000000009E-3</v>
      </c>
      <c r="C163" s="3">
        <f t="shared" si="2"/>
        <v>5.2852790625000014E-5</v>
      </c>
      <c r="D163">
        <v>64</v>
      </c>
    </row>
    <row r="164" spans="1:4" x14ac:dyDescent="0.2">
      <c r="A164" s="5">
        <v>589446</v>
      </c>
      <c r="B164">
        <v>4.0131371999999992E-3</v>
      </c>
      <c r="C164" s="3">
        <f t="shared" si="2"/>
        <v>6.2705268749999987E-5</v>
      </c>
      <c r="D164">
        <v>64</v>
      </c>
    </row>
    <row r="165" spans="1:4" x14ac:dyDescent="0.2">
      <c r="A165" s="3">
        <v>415863</v>
      </c>
      <c r="B165">
        <v>3.6681165999999997E-3</v>
      </c>
      <c r="C165" s="3">
        <f t="shared" si="2"/>
        <v>5.7314321874999995E-5</v>
      </c>
      <c r="D165">
        <v>64</v>
      </c>
    </row>
    <row r="166" spans="1:4" x14ac:dyDescent="0.2">
      <c r="A166" s="5">
        <v>227632</v>
      </c>
      <c r="B166">
        <v>3.1435483999999996E-3</v>
      </c>
      <c r="C166" s="3">
        <f t="shared" si="2"/>
        <v>4.9117943749999994E-5</v>
      </c>
      <c r="D166">
        <v>64</v>
      </c>
    </row>
    <row r="167" spans="1:4" x14ac:dyDescent="0.2">
      <c r="A167" s="5">
        <v>245874</v>
      </c>
      <c r="B167">
        <v>3.2138204000000002E-3</v>
      </c>
      <c r="C167" s="3">
        <f t="shared" si="2"/>
        <v>5.0215943750000003E-5</v>
      </c>
      <c r="D167">
        <v>64</v>
      </c>
    </row>
    <row r="168" spans="1:4" x14ac:dyDescent="0.2">
      <c r="A168" s="3">
        <v>79171</v>
      </c>
      <c r="B168">
        <v>2.604450600000001E-3</v>
      </c>
      <c r="C168" s="3">
        <f t="shared" si="2"/>
        <v>4.0694540625000015E-5</v>
      </c>
      <c r="D168">
        <v>64</v>
      </c>
    </row>
    <row r="169" spans="1:4" x14ac:dyDescent="0.2">
      <c r="A169" s="3">
        <v>71505</v>
      </c>
      <c r="B169">
        <v>2.4858477999999996E-3</v>
      </c>
      <c r="C169" s="3">
        <f t="shared" si="2"/>
        <v>3.8841371874999994E-5</v>
      </c>
      <c r="D169">
        <v>64</v>
      </c>
    </row>
    <row r="170" spans="1:4" x14ac:dyDescent="0.2">
      <c r="A170" s="5">
        <v>83334</v>
      </c>
      <c r="B170">
        <v>2.6001884000000008E-3</v>
      </c>
      <c r="C170" s="3">
        <f t="shared" si="2"/>
        <v>4.0627943750000013E-5</v>
      </c>
      <c r="D170">
        <v>64</v>
      </c>
    </row>
    <row r="171" spans="1:4" x14ac:dyDescent="0.2">
      <c r="A171" s="5">
        <v>155331</v>
      </c>
      <c r="B171">
        <v>2.7526711999999996E-3</v>
      </c>
      <c r="C171" s="3">
        <f t="shared" si="2"/>
        <v>4.3010487499999993E-5</v>
      </c>
      <c r="D171">
        <v>64</v>
      </c>
    </row>
    <row r="172" spans="1:4" x14ac:dyDescent="0.2">
      <c r="A172" s="5">
        <v>116158</v>
      </c>
      <c r="B172">
        <v>2.6478147999999995E-3</v>
      </c>
      <c r="C172" s="3">
        <f t="shared" si="2"/>
        <v>4.1372106249999992E-5</v>
      </c>
      <c r="D172">
        <v>64</v>
      </c>
    </row>
    <row r="173" spans="1:4" x14ac:dyDescent="0.2">
      <c r="A173" s="5">
        <v>1102824</v>
      </c>
      <c r="B173">
        <v>1.3152552E-2</v>
      </c>
      <c r="C173" s="3">
        <f t="shared" si="2"/>
        <v>2.0550862499999999E-4</v>
      </c>
      <c r="D173">
        <v>64</v>
      </c>
    </row>
    <row r="174" spans="1:4" x14ac:dyDescent="0.2">
      <c r="A174" s="5">
        <v>381689</v>
      </c>
      <c r="B174">
        <v>3.9382502000000017E-3</v>
      </c>
      <c r="C174" s="3">
        <f t="shared" si="2"/>
        <v>6.1535159375000027E-5</v>
      </c>
      <c r="D174">
        <v>64</v>
      </c>
    </row>
    <row r="175" spans="1:4" x14ac:dyDescent="0.2">
      <c r="A175" s="3">
        <v>97578</v>
      </c>
      <c r="B175">
        <v>2.4985932E-3</v>
      </c>
      <c r="C175" s="3">
        <f t="shared" si="2"/>
        <v>3.904051875E-5</v>
      </c>
      <c r="D175">
        <v>64</v>
      </c>
    </row>
    <row r="176" spans="1:4" x14ac:dyDescent="0.2">
      <c r="A176" s="5">
        <v>63838</v>
      </c>
      <c r="B176">
        <v>2.6746132000000007E-3</v>
      </c>
      <c r="C176" s="3">
        <f t="shared" si="2"/>
        <v>4.179083125000001E-5</v>
      </c>
      <c r="D176">
        <v>64</v>
      </c>
    </row>
    <row r="177" spans="1:4" x14ac:dyDescent="0.2">
      <c r="A177" s="5">
        <v>72000</v>
      </c>
      <c r="B177">
        <v>2.5871565999999999E-3</v>
      </c>
      <c r="C177" s="3">
        <f t="shared" si="2"/>
        <v>4.0424321874999999E-5</v>
      </c>
      <c r="D177">
        <v>64</v>
      </c>
    </row>
    <row r="178" spans="1:4" x14ac:dyDescent="0.2">
      <c r="A178" s="5">
        <v>38120</v>
      </c>
      <c r="B178">
        <v>2.5431485999999992E-3</v>
      </c>
      <c r="C178" s="3">
        <f t="shared" si="2"/>
        <v>3.9736696874999987E-5</v>
      </c>
      <c r="D178">
        <v>64</v>
      </c>
    </row>
    <row r="179" spans="1:4" x14ac:dyDescent="0.2">
      <c r="A179" s="5">
        <v>45101</v>
      </c>
      <c r="B179">
        <v>2.6687106000000001E-3</v>
      </c>
      <c r="C179" s="3">
        <f t="shared" si="2"/>
        <v>4.1698603125000002E-5</v>
      </c>
      <c r="D179">
        <v>64</v>
      </c>
    </row>
    <row r="180" spans="1:4" x14ac:dyDescent="0.2">
      <c r="A180" s="5">
        <v>22283</v>
      </c>
      <c r="B180">
        <v>2.5320382000000004E-3</v>
      </c>
      <c r="C180" s="3">
        <f t="shared" si="2"/>
        <v>3.9563096875000006E-5</v>
      </c>
      <c r="D180">
        <v>64</v>
      </c>
    </row>
    <row r="181" spans="1:4" x14ac:dyDescent="0.2">
      <c r="A181" s="3">
        <v>1270432</v>
      </c>
      <c r="B181">
        <v>4.1048230000000005E-2</v>
      </c>
      <c r="C181" s="3">
        <f t="shared" si="2"/>
        <v>5.067682716049383E-4</v>
      </c>
      <c r="D181">
        <v>81</v>
      </c>
    </row>
    <row r="182" spans="1:4" x14ac:dyDescent="0.2">
      <c r="A182" s="5">
        <v>525825</v>
      </c>
      <c r="B182">
        <v>3.8774636000000001E-2</v>
      </c>
      <c r="C182" s="3">
        <f t="shared" si="2"/>
        <v>4.7869920987654325E-4</v>
      </c>
      <c r="D182">
        <v>81</v>
      </c>
    </row>
    <row r="183" spans="1:4" x14ac:dyDescent="0.2">
      <c r="A183" s="5">
        <v>643994</v>
      </c>
      <c r="B183">
        <v>0</v>
      </c>
      <c r="C183" s="3">
        <f t="shared" si="2"/>
        <v>0</v>
      </c>
      <c r="D183">
        <v>81</v>
      </c>
    </row>
    <row r="184" spans="1:4" x14ac:dyDescent="0.2">
      <c r="A184" s="5">
        <v>1219574</v>
      </c>
      <c r="B184">
        <v>4.1491582000000006E-2</v>
      </c>
      <c r="C184" s="3">
        <f t="shared" si="2"/>
        <v>5.1224175308641981E-4</v>
      </c>
      <c r="D184">
        <v>81</v>
      </c>
    </row>
    <row r="185" spans="1:4" x14ac:dyDescent="0.2">
      <c r="A185" s="3">
        <v>259789</v>
      </c>
      <c r="B185">
        <v>3.8215930000000002E-2</v>
      </c>
      <c r="C185" s="3">
        <f t="shared" si="2"/>
        <v>4.7180160493827161E-4</v>
      </c>
      <c r="D185">
        <v>81</v>
      </c>
    </row>
    <row r="186" spans="1:4" x14ac:dyDescent="0.2">
      <c r="A186" s="5">
        <v>147900</v>
      </c>
      <c r="B186">
        <v>3.6678337999999998E-2</v>
      </c>
      <c r="C186" s="3">
        <f t="shared" si="2"/>
        <v>4.5281898765432097E-4</v>
      </c>
      <c r="D186">
        <v>81</v>
      </c>
    </row>
    <row r="187" spans="1:4" x14ac:dyDescent="0.2">
      <c r="A187" s="5">
        <v>1062400</v>
      </c>
      <c r="B187">
        <v>0</v>
      </c>
      <c r="C187" s="3">
        <f t="shared" si="2"/>
        <v>0</v>
      </c>
      <c r="D187">
        <v>81</v>
      </c>
    </row>
    <row r="188" spans="1:4" x14ac:dyDescent="0.2">
      <c r="A188" s="5">
        <v>221119</v>
      </c>
      <c r="B188">
        <v>3.8557986000000002E-2</v>
      </c>
      <c r="C188" s="3">
        <f t="shared" si="2"/>
        <v>4.7602451851851856E-4</v>
      </c>
      <c r="D188">
        <v>81</v>
      </c>
    </row>
    <row r="189" spans="1:4" x14ac:dyDescent="0.2">
      <c r="A189" s="5">
        <v>589446</v>
      </c>
      <c r="B189">
        <v>3.9770968000000011E-2</v>
      </c>
      <c r="C189" s="3">
        <f t="shared" si="2"/>
        <v>4.9099960493827178E-4</v>
      </c>
      <c r="D189">
        <v>81</v>
      </c>
    </row>
    <row r="190" spans="1:4" x14ac:dyDescent="0.2">
      <c r="A190" s="3">
        <v>415863</v>
      </c>
      <c r="B190">
        <v>3.9378452000000001E-2</v>
      </c>
      <c r="C190" s="3">
        <f t="shared" si="2"/>
        <v>4.8615372839506173E-4</v>
      </c>
      <c r="D190">
        <v>81</v>
      </c>
    </row>
    <row r="191" spans="1:4" x14ac:dyDescent="0.2">
      <c r="A191" s="5">
        <v>227632</v>
      </c>
      <c r="B191">
        <v>3.8302547999999985E-2</v>
      </c>
      <c r="C191" s="3">
        <f t="shared" si="2"/>
        <v>4.7287096296296275E-4</v>
      </c>
      <c r="D191">
        <v>81</v>
      </c>
    </row>
    <row r="192" spans="1:4" x14ac:dyDescent="0.2">
      <c r="A192" s="5">
        <v>245874</v>
      </c>
      <c r="B192">
        <v>3.8477963999999996E-2</v>
      </c>
      <c r="C192" s="3">
        <f t="shared" si="2"/>
        <v>4.7503659259259253E-4</v>
      </c>
      <c r="D192">
        <v>81</v>
      </c>
    </row>
    <row r="193" spans="1:4" x14ac:dyDescent="0.2">
      <c r="A193" s="3">
        <v>79171</v>
      </c>
      <c r="B193">
        <v>3.6103358000000002E-2</v>
      </c>
      <c r="C193" s="3">
        <f t="shared" si="2"/>
        <v>4.4572046913580251E-4</v>
      </c>
      <c r="D193">
        <v>81</v>
      </c>
    </row>
    <row r="194" spans="1:4" x14ac:dyDescent="0.2">
      <c r="A194" s="3">
        <v>71505</v>
      </c>
      <c r="B194">
        <v>3.6059299999999996E-2</v>
      </c>
      <c r="C194" s="3">
        <f t="shared" si="2"/>
        <v>4.4517654320987648E-4</v>
      </c>
      <c r="D194">
        <v>81</v>
      </c>
    </row>
    <row r="195" spans="1:4" x14ac:dyDescent="0.2">
      <c r="A195" s="5">
        <v>83334</v>
      </c>
      <c r="B195">
        <v>3.6203136000000004E-2</v>
      </c>
      <c r="C195" s="3">
        <f t="shared" si="2"/>
        <v>4.4695229629629634E-4</v>
      </c>
      <c r="D195">
        <v>81</v>
      </c>
    </row>
    <row r="196" spans="1:4" x14ac:dyDescent="0.2">
      <c r="A196" s="5">
        <v>155331</v>
      </c>
      <c r="B196">
        <v>3.7120350000000003E-2</v>
      </c>
      <c r="C196" s="3">
        <f t="shared" si="2"/>
        <v>4.5827592592592595E-4</v>
      </c>
      <c r="D196">
        <v>81</v>
      </c>
    </row>
    <row r="197" spans="1:4" x14ac:dyDescent="0.2">
      <c r="A197" s="5">
        <v>116158</v>
      </c>
      <c r="B197">
        <v>3.8100000000000002E-2</v>
      </c>
      <c r="C197" s="3">
        <f t="shared" si="2"/>
        <v>4.703703703703704E-4</v>
      </c>
      <c r="D197">
        <v>81</v>
      </c>
    </row>
    <row r="198" spans="1:4" x14ac:dyDescent="0.2">
      <c r="A198" s="5">
        <v>1102824</v>
      </c>
      <c r="B198">
        <v>4.2913199999999999E-2</v>
      </c>
      <c r="C198" s="3">
        <f t="shared" si="2"/>
        <v>5.2979259259259258E-4</v>
      </c>
      <c r="D198">
        <v>81</v>
      </c>
    </row>
    <row r="199" spans="1:4" x14ac:dyDescent="0.2">
      <c r="A199" s="5">
        <v>381689</v>
      </c>
      <c r="B199">
        <v>3.9140779999999993E-2</v>
      </c>
      <c r="C199" s="3">
        <f t="shared" ref="C199:C205" si="3">B199/D199</f>
        <v>4.8321950617283944E-4</v>
      </c>
      <c r="D199">
        <v>81</v>
      </c>
    </row>
    <row r="200" spans="1:4" x14ac:dyDescent="0.2">
      <c r="A200" s="3">
        <v>97578</v>
      </c>
      <c r="B200">
        <v>3.6307574000000009E-2</v>
      </c>
      <c r="C200" s="3">
        <f t="shared" si="3"/>
        <v>4.4824165432098779E-4</v>
      </c>
      <c r="D200">
        <v>81</v>
      </c>
    </row>
    <row r="201" spans="1:4" x14ac:dyDescent="0.2">
      <c r="A201" s="5">
        <v>63838</v>
      </c>
      <c r="B201">
        <v>3.6373202000000007E-2</v>
      </c>
      <c r="C201" s="3">
        <f t="shared" si="3"/>
        <v>4.4905187654320998E-4</v>
      </c>
      <c r="D201">
        <v>81</v>
      </c>
    </row>
    <row r="202" spans="1:4" x14ac:dyDescent="0.2">
      <c r="A202" s="5">
        <v>72000</v>
      </c>
      <c r="B202">
        <v>3.6341929999999995E-2</v>
      </c>
      <c r="C202" s="3">
        <f t="shared" si="3"/>
        <v>4.4866580246913574E-4</v>
      </c>
      <c r="D202">
        <v>81</v>
      </c>
    </row>
    <row r="203" spans="1:4" x14ac:dyDescent="0.2">
      <c r="A203" s="5">
        <v>38120</v>
      </c>
      <c r="B203">
        <v>3.603331600000001E-2</v>
      </c>
      <c r="C203" s="3">
        <f t="shared" si="3"/>
        <v>4.4485575308641985E-4</v>
      </c>
      <c r="D203">
        <v>81</v>
      </c>
    </row>
    <row r="204" spans="1:4" x14ac:dyDescent="0.2">
      <c r="A204" s="5">
        <v>45101</v>
      </c>
      <c r="B204">
        <v>3.6227286000000004E-2</v>
      </c>
      <c r="C204" s="3">
        <f t="shared" si="3"/>
        <v>4.4725044444444452E-4</v>
      </c>
      <c r="D204">
        <v>81</v>
      </c>
    </row>
    <row r="205" spans="1:4" x14ac:dyDescent="0.2">
      <c r="A205" s="5">
        <v>22283</v>
      </c>
      <c r="B205">
        <v>3.6060740000000008E-2</v>
      </c>
      <c r="C205" s="3">
        <f t="shared" si="3"/>
        <v>4.4519432098765442E-4</v>
      </c>
      <c r="D205">
        <v>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AF3-74D3-9D47-B886-5BE5C81ED30D}">
  <dimension ref="A6:K32"/>
  <sheetViews>
    <sheetView workbookViewId="0">
      <selection activeCell="U42" sqref="U42"/>
    </sheetView>
  </sheetViews>
  <sheetFormatPr baseColWidth="10" defaultRowHeight="16" x14ac:dyDescent="0.2"/>
  <sheetData>
    <row r="6" spans="1:11" x14ac:dyDescent="0.2">
      <c r="A6" s="9" t="s">
        <v>31</v>
      </c>
      <c r="B6" s="9">
        <v>4</v>
      </c>
      <c r="C6" s="9">
        <v>9</v>
      </c>
      <c r="D6" s="9">
        <v>16</v>
      </c>
      <c r="E6" s="9">
        <v>25</v>
      </c>
      <c r="F6" s="9">
        <v>36</v>
      </c>
      <c r="G6" s="9">
        <v>49</v>
      </c>
      <c r="H6" s="9">
        <v>64</v>
      </c>
      <c r="I6" s="9">
        <v>81</v>
      </c>
      <c r="J6" s="9">
        <v>100</v>
      </c>
      <c r="K6" s="9">
        <v>121</v>
      </c>
    </row>
    <row r="7" spans="1:11" x14ac:dyDescent="0.2">
      <c r="A7" s="3">
        <v>1270432</v>
      </c>
      <c r="B7">
        <f>(($A7/B$6)*8)/1024</f>
        <v>2481.3125</v>
      </c>
      <c r="C7">
        <f t="shared" ref="C7:K22" si="0">(($A7/C$6)*8)/1024</f>
        <v>1102.8055555555557</v>
      </c>
      <c r="D7">
        <f t="shared" si="0"/>
        <v>620.328125</v>
      </c>
      <c r="E7">
        <f t="shared" si="0"/>
        <v>397.01</v>
      </c>
      <c r="F7">
        <f t="shared" si="0"/>
        <v>275.70138888888891</v>
      </c>
      <c r="G7">
        <f t="shared" si="0"/>
        <v>202.55612244897958</v>
      </c>
      <c r="H7">
        <f t="shared" si="0"/>
        <v>155.08203125</v>
      </c>
      <c r="I7">
        <f t="shared" si="0"/>
        <v>122.53395061728395</v>
      </c>
      <c r="J7">
        <f t="shared" si="0"/>
        <v>99.252499999999998</v>
      </c>
      <c r="K7">
        <f t="shared" si="0"/>
        <v>82.026859504132233</v>
      </c>
    </row>
    <row r="8" spans="1:11" x14ac:dyDescent="0.2">
      <c r="A8" s="5">
        <v>525825</v>
      </c>
      <c r="B8">
        <f t="shared" ref="B8:K31" si="1">(($A8/B$6)*8)/1024</f>
        <v>1027.001953125</v>
      </c>
      <c r="C8">
        <f t="shared" si="1"/>
        <v>456.4453125</v>
      </c>
      <c r="D8">
        <f t="shared" si="1"/>
        <v>256.75048828125</v>
      </c>
      <c r="E8">
        <f t="shared" si="1"/>
        <v>164.3203125</v>
      </c>
      <c r="F8">
        <f t="shared" si="1"/>
        <v>114.111328125</v>
      </c>
      <c r="G8">
        <f t="shared" si="1"/>
        <v>83.836894132653057</v>
      </c>
      <c r="H8">
        <f t="shared" si="1"/>
        <v>64.1876220703125</v>
      </c>
      <c r="I8">
        <f t="shared" si="1"/>
        <v>50.716145833333336</v>
      </c>
      <c r="J8">
        <f t="shared" si="1"/>
        <v>41.080078125</v>
      </c>
      <c r="K8">
        <f t="shared" si="0"/>
        <v>33.950477789256198</v>
      </c>
    </row>
    <row r="9" spans="1:11" x14ac:dyDescent="0.2">
      <c r="A9" s="5">
        <v>643994</v>
      </c>
      <c r="B9">
        <f t="shared" si="1"/>
        <v>1257.80078125</v>
      </c>
      <c r="C9">
        <f t="shared" si="1"/>
        <v>559.02256944444446</v>
      </c>
      <c r="D9">
        <f t="shared" si="1"/>
        <v>314.4501953125</v>
      </c>
      <c r="E9">
        <f t="shared" si="1"/>
        <v>201.24812499999999</v>
      </c>
      <c r="F9">
        <f t="shared" si="1"/>
        <v>139.75564236111111</v>
      </c>
      <c r="G9">
        <f t="shared" si="1"/>
        <v>102.67761479591837</v>
      </c>
      <c r="H9">
        <f t="shared" si="1"/>
        <v>78.612548828125</v>
      </c>
      <c r="I9">
        <f t="shared" si="1"/>
        <v>62.113618827160494</v>
      </c>
      <c r="J9">
        <f t="shared" si="1"/>
        <v>50.312031249999997</v>
      </c>
      <c r="K9">
        <f t="shared" si="0"/>
        <v>41.580191115702476</v>
      </c>
    </row>
    <row r="10" spans="1:11" x14ac:dyDescent="0.2">
      <c r="A10" s="5">
        <v>1219574</v>
      </c>
      <c r="B10">
        <f t="shared" si="1"/>
        <v>2381.98046875</v>
      </c>
      <c r="C10">
        <f t="shared" si="1"/>
        <v>1058.6579861111111</v>
      </c>
      <c r="D10">
        <f t="shared" si="1"/>
        <v>595.4951171875</v>
      </c>
      <c r="E10">
        <f t="shared" si="1"/>
        <v>381.11687499999999</v>
      </c>
      <c r="F10">
        <f t="shared" si="1"/>
        <v>264.66449652777777</v>
      </c>
      <c r="G10">
        <f t="shared" si="1"/>
        <v>194.44738520408163</v>
      </c>
      <c r="H10">
        <f t="shared" si="1"/>
        <v>148.873779296875</v>
      </c>
      <c r="I10">
        <f t="shared" si="1"/>
        <v>117.62866512345678</v>
      </c>
      <c r="J10">
        <f t="shared" si="1"/>
        <v>95.279218749999998</v>
      </c>
      <c r="K10">
        <f t="shared" si="0"/>
        <v>78.743155991735534</v>
      </c>
    </row>
    <row r="11" spans="1:11" x14ac:dyDescent="0.2">
      <c r="A11" s="3">
        <v>259789</v>
      </c>
      <c r="B11">
        <f t="shared" si="1"/>
        <v>507.400390625</v>
      </c>
      <c r="C11">
        <f t="shared" si="1"/>
        <v>225.51128472222223</v>
      </c>
      <c r="D11">
        <f t="shared" si="1"/>
        <v>126.85009765625</v>
      </c>
      <c r="E11">
        <f t="shared" si="1"/>
        <v>81.184062499999996</v>
      </c>
      <c r="F11">
        <f t="shared" si="1"/>
        <v>56.377821180555557</v>
      </c>
      <c r="G11">
        <f t="shared" si="1"/>
        <v>41.420440051020407</v>
      </c>
      <c r="H11">
        <f t="shared" si="1"/>
        <v>31.7125244140625</v>
      </c>
      <c r="I11">
        <f t="shared" si="1"/>
        <v>25.056809413580247</v>
      </c>
      <c r="J11">
        <f t="shared" si="1"/>
        <v>20.296015624999999</v>
      </c>
      <c r="K11">
        <f t="shared" si="0"/>
        <v>16.773566632231404</v>
      </c>
    </row>
    <row r="12" spans="1:11" x14ac:dyDescent="0.2">
      <c r="A12" s="5">
        <v>147900</v>
      </c>
      <c r="B12">
        <f t="shared" si="1"/>
        <v>288.8671875</v>
      </c>
      <c r="C12">
        <f t="shared" si="1"/>
        <v>128.38541666666666</v>
      </c>
      <c r="D12">
        <f t="shared" si="1"/>
        <v>72.216796875</v>
      </c>
      <c r="E12">
        <f t="shared" si="1"/>
        <v>46.21875</v>
      </c>
      <c r="F12">
        <f t="shared" si="1"/>
        <v>32.096354166666664</v>
      </c>
      <c r="G12">
        <f t="shared" si="1"/>
        <v>23.580994897959183</v>
      </c>
      <c r="H12">
        <f t="shared" si="1"/>
        <v>18.05419921875</v>
      </c>
      <c r="I12">
        <f t="shared" si="1"/>
        <v>14.265046296296296</v>
      </c>
      <c r="J12">
        <f t="shared" si="1"/>
        <v>11.5546875</v>
      </c>
      <c r="K12">
        <f t="shared" si="0"/>
        <v>9.5493285123966949</v>
      </c>
    </row>
    <row r="13" spans="1:11" x14ac:dyDescent="0.2">
      <c r="A13" s="5">
        <v>1062400</v>
      </c>
      <c r="B13">
        <f t="shared" si="1"/>
        <v>2075</v>
      </c>
      <c r="C13">
        <f t="shared" si="1"/>
        <v>922.22222222222217</v>
      </c>
      <c r="D13">
        <f t="shared" si="1"/>
        <v>518.75</v>
      </c>
      <c r="E13">
        <f t="shared" si="1"/>
        <v>332</v>
      </c>
      <c r="F13">
        <f t="shared" si="1"/>
        <v>230.55555555555554</v>
      </c>
      <c r="G13">
        <f t="shared" si="1"/>
        <v>169.38775510204081</v>
      </c>
      <c r="H13">
        <f t="shared" si="1"/>
        <v>129.6875</v>
      </c>
      <c r="I13">
        <f t="shared" si="1"/>
        <v>102.46913580246914</v>
      </c>
      <c r="J13">
        <f t="shared" si="1"/>
        <v>83</v>
      </c>
      <c r="K13">
        <f t="shared" si="0"/>
        <v>68.595041322314046</v>
      </c>
    </row>
    <row r="14" spans="1:11" x14ac:dyDescent="0.2">
      <c r="A14" s="5">
        <v>221119</v>
      </c>
      <c r="B14">
        <f t="shared" si="1"/>
        <v>431.873046875</v>
      </c>
      <c r="C14">
        <f t="shared" si="1"/>
        <v>191.94357638888889</v>
      </c>
      <c r="D14">
        <f t="shared" si="1"/>
        <v>107.96826171875</v>
      </c>
      <c r="E14">
        <f t="shared" si="1"/>
        <v>69.099687500000002</v>
      </c>
      <c r="F14">
        <f t="shared" si="1"/>
        <v>47.985894097222221</v>
      </c>
      <c r="G14">
        <f t="shared" si="1"/>
        <v>35.254942602040813</v>
      </c>
      <c r="H14">
        <f t="shared" si="1"/>
        <v>26.9920654296875</v>
      </c>
      <c r="I14">
        <f t="shared" si="1"/>
        <v>21.327064043209877</v>
      </c>
      <c r="J14">
        <f t="shared" si="1"/>
        <v>17.274921875</v>
      </c>
      <c r="K14">
        <f t="shared" si="0"/>
        <v>14.276794938016529</v>
      </c>
    </row>
    <row r="15" spans="1:11" x14ac:dyDescent="0.2">
      <c r="A15" s="5">
        <v>589446</v>
      </c>
      <c r="B15">
        <f t="shared" si="1"/>
        <v>1151.26171875</v>
      </c>
      <c r="C15">
        <f t="shared" si="1"/>
        <v>511.671875</v>
      </c>
      <c r="D15">
        <f t="shared" si="1"/>
        <v>287.8154296875</v>
      </c>
      <c r="E15">
        <f t="shared" si="1"/>
        <v>184.201875</v>
      </c>
      <c r="F15">
        <f t="shared" si="1"/>
        <v>127.91796875</v>
      </c>
      <c r="G15">
        <f t="shared" si="1"/>
        <v>93.980548469387756</v>
      </c>
      <c r="H15">
        <f t="shared" si="1"/>
        <v>71.953857421875</v>
      </c>
      <c r="I15">
        <f t="shared" si="1"/>
        <v>56.852430555555557</v>
      </c>
      <c r="J15">
        <f t="shared" si="1"/>
        <v>46.05046875</v>
      </c>
      <c r="K15">
        <f t="shared" si="0"/>
        <v>38.058238636363633</v>
      </c>
    </row>
    <row r="16" spans="1:11" x14ac:dyDescent="0.2">
      <c r="A16" s="3">
        <v>415863</v>
      </c>
      <c r="B16">
        <f t="shared" si="1"/>
        <v>812.232421875</v>
      </c>
      <c r="C16">
        <f t="shared" si="1"/>
        <v>360.9921875</v>
      </c>
      <c r="D16">
        <f t="shared" si="1"/>
        <v>203.05810546875</v>
      </c>
      <c r="E16">
        <f t="shared" si="1"/>
        <v>129.9571875</v>
      </c>
      <c r="F16">
        <f t="shared" si="1"/>
        <v>90.248046875</v>
      </c>
      <c r="G16">
        <f t="shared" si="1"/>
        <v>66.3046875</v>
      </c>
      <c r="H16">
        <f t="shared" si="1"/>
        <v>50.7645263671875</v>
      </c>
      <c r="I16">
        <f t="shared" si="1"/>
        <v>40.110243055555557</v>
      </c>
      <c r="J16">
        <f t="shared" si="1"/>
        <v>32.489296875000001</v>
      </c>
      <c r="K16">
        <f t="shared" si="0"/>
        <v>26.850658574380166</v>
      </c>
    </row>
    <row r="17" spans="1:11" x14ac:dyDescent="0.2">
      <c r="A17" s="5">
        <v>227632</v>
      </c>
      <c r="B17">
        <f t="shared" si="1"/>
        <v>444.59375</v>
      </c>
      <c r="C17">
        <f t="shared" si="1"/>
        <v>197.59722222222223</v>
      </c>
      <c r="D17">
        <f t="shared" si="1"/>
        <v>111.1484375</v>
      </c>
      <c r="E17">
        <f t="shared" si="1"/>
        <v>71.135000000000005</v>
      </c>
      <c r="F17">
        <f t="shared" si="1"/>
        <v>49.399305555555557</v>
      </c>
      <c r="G17">
        <f t="shared" si="1"/>
        <v>36.293367346938773</v>
      </c>
      <c r="H17">
        <f t="shared" si="1"/>
        <v>27.787109375</v>
      </c>
      <c r="I17">
        <f t="shared" si="1"/>
        <v>21.955246913580247</v>
      </c>
      <c r="J17">
        <f t="shared" si="1"/>
        <v>17.783750000000001</v>
      </c>
      <c r="K17">
        <f t="shared" si="0"/>
        <v>14.697314049586776</v>
      </c>
    </row>
    <row r="18" spans="1:11" x14ac:dyDescent="0.2">
      <c r="A18" s="5">
        <v>245874</v>
      </c>
      <c r="B18">
        <f t="shared" si="1"/>
        <v>480.22265625</v>
      </c>
      <c r="C18">
        <f t="shared" si="1"/>
        <v>213.43229166666666</v>
      </c>
      <c r="D18">
        <f t="shared" si="1"/>
        <v>120.0556640625</v>
      </c>
      <c r="E18">
        <f t="shared" si="1"/>
        <v>76.835624999999993</v>
      </c>
      <c r="F18">
        <f t="shared" si="1"/>
        <v>53.358072916666664</v>
      </c>
      <c r="G18">
        <f t="shared" si="1"/>
        <v>39.201849489795919</v>
      </c>
      <c r="H18">
        <f t="shared" si="1"/>
        <v>30.013916015625</v>
      </c>
      <c r="I18">
        <f t="shared" si="1"/>
        <v>23.714699074074073</v>
      </c>
      <c r="J18">
        <f t="shared" si="1"/>
        <v>19.208906249999998</v>
      </c>
      <c r="K18">
        <f t="shared" si="0"/>
        <v>15.875129132231406</v>
      </c>
    </row>
    <row r="19" spans="1:11" x14ac:dyDescent="0.2">
      <c r="A19" s="3">
        <v>79171</v>
      </c>
      <c r="B19">
        <f t="shared" si="1"/>
        <v>154.630859375</v>
      </c>
      <c r="C19">
        <f t="shared" si="1"/>
        <v>68.724826388888886</v>
      </c>
      <c r="D19">
        <f t="shared" si="1"/>
        <v>38.65771484375</v>
      </c>
      <c r="E19">
        <f t="shared" si="1"/>
        <v>24.740937500000001</v>
      </c>
      <c r="F19">
        <f t="shared" si="1"/>
        <v>17.181206597222221</v>
      </c>
      <c r="G19">
        <f t="shared" si="1"/>
        <v>12.622927295918368</v>
      </c>
      <c r="H19">
        <f t="shared" si="1"/>
        <v>9.6644287109375</v>
      </c>
      <c r="I19">
        <f t="shared" si="1"/>
        <v>7.6360918209876543</v>
      </c>
      <c r="J19">
        <f t="shared" si="1"/>
        <v>6.1852343750000003</v>
      </c>
      <c r="K19">
        <f t="shared" si="0"/>
        <v>5.1117639462809921</v>
      </c>
    </row>
    <row r="20" spans="1:11" x14ac:dyDescent="0.2">
      <c r="A20" s="3">
        <v>71505</v>
      </c>
      <c r="B20">
        <f t="shared" si="1"/>
        <v>139.658203125</v>
      </c>
      <c r="C20">
        <f t="shared" si="1"/>
        <v>62.0703125</v>
      </c>
      <c r="D20">
        <f t="shared" si="1"/>
        <v>34.91455078125</v>
      </c>
      <c r="E20">
        <f t="shared" si="1"/>
        <v>22.345312499999999</v>
      </c>
      <c r="F20">
        <f t="shared" si="1"/>
        <v>15.517578125</v>
      </c>
      <c r="G20">
        <f t="shared" si="1"/>
        <v>11.400669642857142</v>
      </c>
      <c r="H20">
        <f t="shared" si="1"/>
        <v>8.7286376953125</v>
      </c>
      <c r="I20">
        <f t="shared" si="1"/>
        <v>6.8967013888888893</v>
      </c>
      <c r="J20">
        <f t="shared" si="1"/>
        <v>5.5863281249999996</v>
      </c>
      <c r="K20">
        <f t="shared" si="0"/>
        <v>4.6168001033057848</v>
      </c>
    </row>
    <row r="21" spans="1:11" x14ac:dyDescent="0.2">
      <c r="A21" s="5">
        <v>83334</v>
      </c>
      <c r="B21">
        <f t="shared" si="1"/>
        <v>162.76171875</v>
      </c>
      <c r="C21">
        <f t="shared" si="1"/>
        <v>72.338541666666671</v>
      </c>
      <c r="D21">
        <f t="shared" si="1"/>
        <v>40.6904296875</v>
      </c>
      <c r="E21">
        <f t="shared" si="1"/>
        <v>26.041875000000001</v>
      </c>
      <c r="F21">
        <f t="shared" si="1"/>
        <v>18.084635416666668</v>
      </c>
      <c r="G21">
        <f t="shared" si="1"/>
        <v>13.286670918367347</v>
      </c>
      <c r="H21">
        <f t="shared" si="1"/>
        <v>10.172607421875</v>
      </c>
      <c r="I21">
        <f t="shared" si="1"/>
        <v>8.0376157407407405</v>
      </c>
      <c r="J21">
        <f t="shared" si="1"/>
        <v>6.5104687500000002</v>
      </c>
      <c r="K21">
        <f t="shared" si="0"/>
        <v>5.3805526859504136</v>
      </c>
    </row>
    <row r="22" spans="1:11" x14ac:dyDescent="0.2">
      <c r="A22" s="5">
        <v>155331</v>
      </c>
      <c r="B22">
        <f t="shared" si="1"/>
        <v>303.380859375</v>
      </c>
      <c r="C22">
        <f t="shared" si="1"/>
        <v>134.8359375</v>
      </c>
      <c r="D22">
        <f t="shared" si="1"/>
        <v>75.84521484375</v>
      </c>
      <c r="E22">
        <f t="shared" si="1"/>
        <v>48.540937499999998</v>
      </c>
      <c r="F22">
        <f t="shared" si="1"/>
        <v>33.708984375</v>
      </c>
      <c r="G22">
        <f t="shared" si="1"/>
        <v>24.765784438775512</v>
      </c>
      <c r="H22">
        <f t="shared" si="1"/>
        <v>18.9613037109375</v>
      </c>
      <c r="I22">
        <f t="shared" si="1"/>
        <v>14.981770833333334</v>
      </c>
      <c r="J22">
        <f t="shared" si="1"/>
        <v>12.135234375</v>
      </c>
      <c r="K22">
        <f t="shared" si="0"/>
        <v>10.029119318181818</v>
      </c>
    </row>
    <row r="23" spans="1:11" x14ac:dyDescent="0.2">
      <c r="A23" s="5">
        <v>116158</v>
      </c>
      <c r="B23">
        <f t="shared" si="1"/>
        <v>226.87109375</v>
      </c>
      <c r="C23">
        <f t="shared" si="1"/>
        <v>100.83159722222223</v>
      </c>
      <c r="D23">
        <f t="shared" si="1"/>
        <v>56.7177734375</v>
      </c>
      <c r="E23">
        <f t="shared" si="1"/>
        <v>36.299374999999998</v>
      </c>
      <c r="F23">
        <f t="shared" si="1"/>
        <v>25.207899305555557</v>
      </c>
      <c r="G23">
        <f t="shared" si="1"/>
        <v>18.520089285714285</v>
      </c>
      <c r="H23">
        <f t="shared" si="1"/>
        <v>14.179443359375</v>
      </c>
      <c r="I23">
        <f t="shared" si="1"/>
        <v>11.203510802469136</v>
      </c>
      <c r="J23">
        <f t="shared" si="1"/>
        <v>9.0748437499999994</v>
      </c>
      <c r="K23">
        <f t="shared" si="1"/>
        <v>7.4998708677685952</v>
      </c>
    </row>
    <row r="24" spans="1:11" x14ac:dyDescent="0.2">
      <c r="A24" s="5">
        <v>1102824</v>
      </c>
      <c r="B24">
        <f t="shared" si="1"/>
        <v>2153.953125</v>
      </c>
      <c r="C24">
        <f t="shared" si="1"/>
        <v>957.3125</v>
      </c>
      <c r="D24">
        <f t="shared" si="1"/>
        <v>538.48828125</v>
      </c>
      <c r="E24">
        <f t="shared" si="1"/>
        <v>344.63249999999999</v>
      </c>
      <c r="F24">
        <f t="shared" si="1"/>
        <v>239.328125</v>
      </c>
      <c r="G24">
        <f t="shared" si="1"/>
        <v>175.8329081632653</v>
      </c>
      <c r="H24">
        <f t="shared" si="1"/>
        <v>134.6220703125</v>
      </c>
      <c r="I24">
        <f t="shared" si="1"/>
        <v>106.36805555555556</v>
      </c>
      <c r="J24">
        <f t="shared" si="1"/>
        <v>86.158124999999998</v>
      </c>
      <c r="K24">
        <f t="shared" si="1"/>
        <v>71.205061983471069</v>
      </c>
    </row>
    <row r="25" spans="1:11" x14ac:dyDescent="0.2">
      <c r="A25" s="5">
        <v>381689</v>
      </c>
      <c r="B25">
        <f t="shared" si="1"/>
        <v>745.486328125</v>
      </c>
      <c r="C25">
        <f t="shared" si="1"/>
        <v>331.32725694444446</v>
      </c>
      <c r="D25">
        <f t="shared" si="1"/>
        <v>186.37158203125</v>
      </c>
      <c r="E25">
        <f t="shared" si="1"/>
        <v>119.2778125</v>
      </c>
      <c r="F25">
        <f t="shared" si="1"/>
        <v>82.831814236111114</v>
      </c>
      <c r="G25">
        <f t="shared" si="1"/>
        <v>60.856026785714285</v>
      </c>
      <c r="H25">
        <f t="shared" si="1"/>
        <v>46.5928955078125</v>
      </c>
      <c r="I25">
        <f t="shared" si="1"/>
        <v>36.814139660493829</v>
      </c>
      <c r="J25">
        <f t="shared" si="1"/>
        <v>29.819453124999999</v>
      </c>
      <c r="K25">
        <f t="shared" si="1"/>
        <v>24.644176136363637</v>
      </c>
    </row>
    <row r="26" spans="1:11" x14ac:dyDescent="0.2">
      <c r="A26" s="3">
        <v>97578</v>
      </c>
      <c r="B26">
        <f t="shared" si="1"/>
        <v>190.58203125</v>
      </c>
      <c r="C26">
        <f t="shared" si="1"/>
        <v>84.703125</v>
      </c>
      <c r="D26">
        <f t="shared" si="1"/>
        <v>47.6455078125</v>
      </c>
      <c r="E26">
        <f t="shared" si="1"/>
        <v>30.493124999999999</v>
      </c>
      <c r="F26">
        <f t="shared" si="1"/>
        <v>21.17578125</v>
      </c>
      <c r="G26">
        <f t="shared" si="1"/>
        <v>15.557716836734693</v>
      </c>
      <c r="H26">
        <f t="shared" si="1"/>
        <v>11.911376953125</v>
      </c>
      <c r="I26">
        <f t="shared" si="1"/>
        <v>9.4114583333333339</v>
      </c>
      <c r="J26">
        <f t="shared" si="1"/>
        <v>7.6232812499999998</v>
      </c>
      <c r="K26">
        <f t="shared" si="1"/>
        <v>6.3002324380165291</v>
      </c>
    </row>
    <row r="27" spans="1:11" x14ac:dyDescent="0.2">
      <c r="A27" s="5">
        <v>63838</v>
      </c>
      <c r="B27">
        <f t="shared" si="1"/>
        <v>124.68359375</v>
      </c>
      <c r="C27">
        <f t="shared" si="1"/>
        <v>55.414930555555557</v>
      </c>
      <c r="D27">
        <f t="shared" si="1"/>
        <v>31.1708984375</v>
      </c>
      <c r="E27">
        <f t="shared" si="1"/>
        <v>19.949375</v>
      </c>
      <c r="F27">
        <f t="shared" si="1"/>
        <v>13.853732638888889</v>
      </c>
      <c r="G27">
        <f t="shared" si="1"/>
        <v>10.178252551020408</v>
      </c>
      <c r="H27">
        <f t="shared" si="1"/>
        <v>7.792724609375</v>
      </c>
      <c r="I27">
        <f t="shared" si="1"/>
        <v>6.1572145061728394</v>
      </c>
      <c r="J27">
        <f t="shared" si="1"/>
        <v>4.98734375</v>
      </c>
      <c r="K27">
        <f t="shared" si="1"/>
        <v>4.1217716942148757</v>
      </c>
    </row>
    <row r="28" spans="1:11" x14ac:dyDescent="0.2">
      <c r="A28" s="5">
        <v>72000</v>
      </c>
      <c r="B28">
        <f t="shared" si="1"/>
        <v>140.625</v>
      </c>
      <c r="C28">
        <f t="shared" si="1"/>
        <v>62.5</v>
      </c>
      <c r="D28">
        <f t="shared" si="1"/>
        <v>35.15625</v>
      </c>
      <c r="E28">
        <f t="shared" si="1"/>
        <v>22.5</v>
      </c>
      <c r="F28">
        <f t="shared" si="1"/>
        <v>15.625</v>
      </c>
      <c r="G28">
        <f t="shared" si="1"/>
        <v>11.479591836734693</v>
      </c>
      <c r="H28">
        <f t="shared" si="1"/>
        <v>8.7890625</v>
      </c>
      <c r="I28">
        <f t="shared" si="1"/>
        <v>6.9444444444444446</v>
      </c>
      <c r="J28">
        <f t="shared" si="1"/>
        <v>5.625</v>
      </c>
      <c r="K28">
        <f t="shared" si="1"/>
        <v>4.6487603305785123</v>
      </c>
    </row>
    <row r="29" spans="1:11" x14ac:dyDescent="0.2">
      <c r="A29" s="5">
        <v>38120</v>
      </c>
      <c r="B29">
        <f t="shared" si="1"/>
        <v>74.453125</v>
      </c>
      <c r="C29">
        <f t="shared" si="1"/>
        <v>33.090277777777779</v>
      </c>
      <c r="D29">
        <f t="shared" si="1"/>
        <v>18.61328125</v>
      </c>
      <c r="E29">
        <f t="shared" si="1"/>
        <v>11.9125</v>
      </c>
      <c r="F29">
        <f t="shared" si="1"/>
        <v>8.2725694444444446</v>
      </c>
      <c r="G29">
        <f t="shared" si="1"/>
        <v>6.0778061224489797</v>
      </c>
      <c r="H29">
        <f t="shared" si="1"/>
        <v>4.6533203125</v>
      </c>
      <c r="I29">
        <f t="shared" si="1"/>
        <v>3.6766975308641974</v>
      </c>
      <c r="J29">
        <f t="shared" si="1"/>
        <v>2.9781249999999999</v>
      </c>
      <c r="K29">
        <f t="shared" si="1"/>
        <v>2.4612603305785123</v>
      </c>
    </row>
    <row r="30" spans="1:11" x14ac:dyDescent="0.2">
      <c r="A30" s="5">
        <v>45101</v>
      </c>
      <c r="B30">
        <f t="shared" si="1"/>
        <v>88.087890625</v>
      </c>
      <c r="C30">
        <f t="shared" si="1"/>
        <v>39.150173611111114</v>
      </c>
      <c r="D30">
        <f t="shared" si="1"/>
        <v>22.02197265625</v>
      </c>
      <c r="E30">
        <f t="shared" si="1"/>
        <v>14.0940625</v>
      </c>
      <c r="F30">
        <f t="shared" si="1"/>
        <v>9.7875434027777786</v>
      </c>
      <c r="G30">
        <f t="shared" si="1"/>
        <v>7.1908482142857144</v>
      </c>
      <c r="H30">
        <f t="shared" si="1"/>
        <v>5.5054931640625</v>
      </c>
      <c r="I30">
        <f t="shared" si="1"/>
        <v>4.3500192901234565</v>
      </c>
      <c r="J30">
        <f t="shared" si="1"/>
        <v>3.5235156249999999</v>
      </c>
      <c r="K30">
        <f t="shared" si="1"/>
        <v>2.9119963842975207</v>
      </c>
    </row>
    <row r="31" spans="1:11" x14ac:dyDescent="0.2">
      <c r="A31" s="5">
        <v>22283</v>
      </c>
      <c r="B31">
        <f t="shared" si="1"/>
        <v>43.521484375</v>
      </c>
      <c r="C31">
        <f t="shared" si="1"/>
        <v>19.342881944444443</v>
      </c>
      <c r="D31">
        <f t="shared" si="1"/>
        <v>10.88037109375</v>
      </c>
      <c r="E31">
        <f t="shared" si="1"/>
        <v>6.9634375000000004</v>
      </c>
      <c r="F31">
        <f t="shared" si="1"/>
        <v>4.8357204861111107</v>
      </c>
      <c r="G31">
        <f t="shared" si="1"/>
        <v>3.5527742346938775</v>
      </c>
      <c r="H31">
        <f t="shared" si="1"/>
        <v>2.7200927734375</v>
      </c>
      <c r="I31">
        <f t="shared" si="1"/>
        <v>2.1492091049382718</v>
      </c>
      <c r="J31">
        <f t="shared" si="1"/>
        <v>1.7408593750000001</v>
      </c>
      <c r="K31">
        <f t="shared" si="1"/>
        <v>1.438726756198347</v>
      </c>
    </row>
    <row r="32" spans="1:11" x14ac:dyDescent="0.2"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3CA4-92FA-AB4B-8F7E-8BECD719424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78C3-EA3D-DC41-A4F3-6B59D06CD2D4}">
  <dimension ref="A5:D237"/>
  <sheetViews>
    <sheetView tabSelected="1" topLeftCell="A25" workbookViewId="0">
      <selection activeCell="A55" sqref="A55:B55"/>
    </sheetView>
  </sheetViews>
  <sheetFormatPr baseColWidth="10" defaultRowHeight="16" x14ac:dyDescent="0.2"/>
  <sheetData>
    <row r="5" spans="1:4" x14ac:dyDescent="0.2">
      <c r="A5">
        <v>1.9965604000000002E-3</v>
      </c>
      <c r="B5">
        <v>5.1387594000000016E-3</v>
      </c>
      <c r="C5">
        <f>B5/A5</f>
        <v>2.573806131785445</v>
      </c>
      <c r="D5">
        <v>4</v>
      </c>
    </row>
    <row r="6" spans="1:4" x14ac:dyDescent="0.2">
      <c r="A6">
        <v>8.711480999999999E-4</v>
      </c>
      <c r="B6">
        <v>2.1879053999999997E-3</v>
      </c>
      <c r="C6">
        <f t="shared" ref="C6:C66" si="0">B6/A6</f>
        <v>2.5115194534660636</v>
      </c>
    </row>
    <row r="7" spans="1:4" x14ac:dyDescent="0.2">
      <c r="A7">
        <v>2.6732494000000005E-3</v>
      </c>
      <c r="B7">
        <v>5.2932159999999999E-3</v>
      </c>
      <c r="C7">
        <f t="shared" si="0"/>
        <v>1.980068152264431</v>
      </c>
    </row>
    <row r="8" spans="1:4" x14ac:dyDescent="0.2">
      <c r="A8">
        <v>9.6386902000000015E-4</v>
      </c>
      <c r="B8">
        <v>1.3380574000000001E-3</v>
      </c>
      <c r="C8">
        <f t="shared" si="0"/>
        <v>1.3882149672161885</v>
      </c>
    </row>
    <row r="9" spans="1:4" x14ac:dyDescent="0.2">
      <c r="A9">
        <v>1.8862813600000004E-3</v>
      </c>
      <c r="B9">
        <v>9.3698977999999997E-4</v>
      </c>
      <c r="C9">
        <f t="shared" si="0"/>
        <v>0.49673913970077072</v>
      </c>
    </row>
    <row r="10" spans="1:4" x14ac:dyDescent="0.2">
      <c r="A10">
        <v>5.2426052000000001E-3</v>
      </c>
      <c r="B10">
        <v>5.6852144000000002E-3</v>
      </c>
      <c r="C10">
        <f t="shared" si="0"/>
        <v>1.084425430318499</v>
      </c>
    </row>
    <row r="11" spans="1:4" x14ac:dyDescent="0.2">
      <c r="A11">
        <v>1.9513705999999998E-3</v>
      </c>
      <c r="B11">
        <v>1.4451069999999999E-3</v>
      </c>
      <c r="C11">
        <f t="shared" si="0"/>
        <v>0.74055999408825779</v>
      </c>
    </row>
    <row r="12" spans="1:4" x14ac:dyDescent="0.2">
      <c r="A12">
        <v>4.7444961999999983E-3</v>
      </c>
      <c r="B12">
        <v>3.3716818000000003E-3</v>
      </c>
      <c r="C12">
        <f t="shared" si="0"/>
        <v>0.71065117514479226</v>
      </c>
    </row>
    <row r="13" spans="1:4" x14ac:dyDescent="0.2">
      <c r="A13">
        <v>3.6863334000000001E-3</v>
      </c>
      <c r="B13">
        <v>2.6992326E-3</v>
      </c>
      <c r="C13">
        <f t="shared" si="0"/>
        <v>0.73222693313632459</v>
      </c>
    </row>
    <row r="14" spans="1:4" x14ac:dyDescent="0.2">
      <c r="A14">
        <v>2.4407050000000005E-3</v>
      </c>
      <c r="B14">
        <v>1.6604942000000001E-3</v>
      </c>
      <c r="C14">
        <f t="shared" si="0"/>
        <v>0.68033383796894742</v>
      </c>
    </row>
    <row r="15" spans="1:4" x14ac:dyDescent="0.2">
      <c r="A15">
        <v>2.6173975999999998E-3</v>
      </c>
      <c r="B15">
        <v>1.5066005999999999E-3</v>
      </c>
      <c r="C15">
        <f t="shared" si="0"/>
        <v>0.57561014039288494</v>
      </c>
    </row>
    <row r="16" spans="1:4" x14ac:dyDescent="0.2">
      <c r="A16">
        <v>1.0783286000000003E-3</v>
      </c>
      <c r="B16">
        <v>6.3187599999999997E-4</v>
      </c>
      <c r="C16">
        <f t="shared" si="0"/>
        <v>0.58597722438225208</v>
      </c>
    </row>
    <row r="17" spans="1:4" x14ac:dyDescent="0.2">
      <c r="A17">
        <v>1.3391586000000002E-3</v>
      </c>
      <c r="B17">
        <v>6.2881472000000027E-4</v>
      </c>
      <c r="C17">
        <f t="shared" si="0"/>
        <v>0.46955955777008052</v>
      </c>
    </row>
    <row r="18" spans="1:4" x14ac:dyDescent="0.2">
      <c r="A18">
        <v>1.4438821999999999E-3</v>
      </c>
      <c r="B18">
        <v>5.9079648000000002E-4</v>
      </c>
      <c r="C18">
        <f t="shared" si="0"/>
        <v>0.40917221640380363</v>
      </c>
    </row>
    <row r="19" spans="1:4" x14ac:dyDescent="0.2">
      <c r="A19">
        <v>2.1124654000000001E-3</v>
      </c>
      <c r="B19">
        <v>8.0730442000000017E-4</v>
      </c>
      <c r="C19">
        <f t="shared" si="0"/>
        <v>0.38216219778084892</v>
      </c>
    </row>
    <row r="20" spans="1:4" x14ac:dyDescent="0.2">
      <c r="A20">
        <v>4.2551473999999992E-3</v>
      </c>
      <c r="B20">
        <v>7.2381018000000001E-4</v>
      </c>
      <c r="C20">
        <f t="shared" si="0"/>
        <v>0.17010225779722699</v>
      </c>
    </row>
    <row r="21" spans="1:4" x14ac:dyDescent="0.2">
      <c r="A21">
        <v>1.0473972800000002E-2</v>
      </c>
      <c r="B21">
        <v>7.3732945999999975E-3</v>
      </c>
      <c r="C21">
        <f t="shared" si="0"/>
        <v>0.70396350465985513</v>
      </c>
    </row>
    <row r="22" spans="1:4" x14ac:dyDescent="0.2">
      <c r="A22">
        <v>6.4055591999999991E-3</v>
      </c>
      <c r="B22">
        <v>1.9299271999999995E-3</v>
      </c>
      <c r="C22">
        <f t="shared" si="0"/>
        <v>0.30128941747974164</v>
      </c>
    </row>
    <row r="23" spans="1:4" x14ac:dyDescent="0.2">
      <c r="A23">
        <v>1.7171093999999998E-3</v>
      </c>
      <c r="B23">
        <v>6.9986817999999991E-4</v>
      </c>
      <c r="C23">
        <f t="shared" si="0"/>
        <v>0.40758508456129816</v>
      </c>
    </row>
    <row r="24" spans="1:4" x14ac:dyDescent="0.2">
      <c r="A24">
        <v>2.2556213999999999E-3</v>
      </c>
      <c r="B24">
        <v>6.435204000000001E-4</v>
      </c>
      <c r="C24">
        <f t="shared" si="0"/>
        <v>0.28529628243463206</v>
      </c>
    </row>
    <row r="25" spans="1:4" x14ac:dyDescent="0.2">
      <c r="A25">
        <v>3.8354726000000006E-3</v>
      </c>
      <c r="B25">
        <v>7.5438500000000021E-4</v>
      </c>
      <c r="C25">
        <f t="shared" si="0"/>
        <v>0.19668632230614816</v>
      </c>
    </row>
    <row r="26" spans="1:4" x14ac:dyDescent="0.2">
      <c r="A26">
        <v>4.7050422000000014E-3</v>
      </c>
      <c r="B26">
        <v>5.0944800000000013E-4</v>
      </c>
      <c r="C26">
        <f t="shared" si="0"/>
        <v>0.10827703096903148</v>
      </c>
    </row>
    <row r="27" spans="1:4" x14ac:dyDescent="0.2">
      <c r="A27">
        <v>8.2776511999999997E-3</v>
      </c>
      <c r="B27">
        <v>6.2973497999999973E-4</v>
      </c>
      <c r="C27">
        <f t="shared" si="0"/>
        <v>7.6076530018563696E-2</v>
      </c>
    </row>
    <row r="28" spans="1:4" x14ac:dyDescent="0.2">
      <c r="A28">
        <v>4.792866199999999E-3</v>
      </c>
      <c r="B28">
        <v>2.4927141999999997E-4</v>
      </c>
      <c r="C28">
        <f t="shared" si="0"/>
        <v>5.2008841807434564E-2</v>
      </c>
    </row>
    <row r="29" spans="1:4" x14ac:dyDescent="0.2">
      <c r="A29">
        <v>1.2010096400000001E-3</v>
      </c>
      <c r="B29">
        <v>5.1946684000000014E-3</v>
      </c>
      <c r="C29">
        <f t="shared" si="0"/>
        <v>4.3252512111393218</v>
      </c>
      <c r="D29">
        <v>9</v>
      </c>
    </row>
    <row r="30" spans="1:4" x14ac:dyDescent="0.2">
      <c r="A30">
        <v>6.256962000000002E-4</v>
      </c>
      <c r="B30">
        <v>2.1415473999999994E-3</v>
      </c>
      <c r="C30">
        <f t="shared" si="0"/>
        <v>3.4226632669336952</v>
      </c>
    </row>
    <row r="31" spans="1:4" x14ac:dyDescent="0.2">
      <c r="A31">
        <v>1.4971631999999998E-3</v>
      </c>
      <c r="B31">
        <v>6.6139503999999979E-3</v>
      </c>
      <c r="C31">
        <f t="shared" si="0"/>
        <v>4.4176549356810257</v>
      </c>
    </row>
    <row r="32" spans="1:4" x14ac:dyDescent="0.2">
      <c r="A32">
        <v>6.0927866000000006E-4</v>
      </c>
      <c r="B32">
        <v>1.5138199999999999E-3</v>
      </c>
      <c r="C32">
        <f t="shared" si="0"/>
        <v>2.4846102438578757</v>
      </c>
    </row>
    <row r="33" spans="1:3" x14ac:dyDescent="0.2">
      <c r="A33">
        <v>4.2199134000000014E-4</v>
      </c>
      <c r="B33">
        <v>1.233105E-3</v>
      </c>
      <c r="C33">
        <f t="shared" si="0"/>
        <v>2.9221097286024862</v>
      </c>
    </row>
    <row r="34" spans="1:3" x14ac:dyDescent="0.2">
      <c r="A34">
        <v>2.4952607999999999E-3</v>
      </c>
      <c r="B34">
        <v>4.420719E-3</v>
      </c>
      <c r="C34">
        <f t="shared" si="0"/>
        <v>1.7716460740296165</v>
      </c>
    </row>
    <row r="35" spans="1:3" x14ac:dyDescent="0.2">
      <c r="A35">
        <v>8.4935642000000006E-4</v>
      </c>
      <c r="B35">
        <v>1.6724015999999993E-3</v>
      </c>
      <c r="C35">
        <f t="shared" si="0"/>
        <v>1.9690221450259942</v>
      </c>
    </row>
    <row r="36" spans="1:3" x14ac:dyDescent="0.2">
      <c r="A36">
        <v>2.0953464000000002E-3</v>
      </c>
      <c r="B36">
        <v>2.5171805999999997E-3</v>
      </c>
      <c r="C36">
        <f t="shared" si="0"/>
        <v>1.2013195527002121</v>
      </c>
    </row>
    <row r="37" spans="1:3" x14ac:dyDescent="0.2">
      <c r="A37">
        <v>1.7651318000000001E-3</v>
      </c>
      <c r="B37">
        <v>3.4216402000000002E-3</v>
      </c>
      <c r="C37">
        <f t="shared" si="0"/>
        <v>1.9384615924997781</v>
      </c>
    </row>
    <row r="38" spans="1:3" x14ac:dyDescent="0.2">
      <c r="A38">
        <v>1.3166050000000002E-3</v>
      </c>
      <c r="B38">
        <v>1.5054894E-3</v>
      </c>
      <c r="C38">
        <f t="shared" si="0"/>
        <v>1.1434632254928394</v>
      </c>
    </row>
    <row r="39" spans="1:3" x14ac:dyDescent="0.2">
      <c r="A39">
        <v>1.4286755999999997E-3</v>
      </c>
      <c r="B39">
        <v>1.5266086000000005E-3</v>
      </c>
      <c r="C39">
        <f t="shared" si="0"/>
        <v>1.0685481014724412</v>
      </c>
    </row>
    <row r="40" spans="1:3" x14ac:dyDescent="0.2">
      <c r="A40">
        <v>6.6715717999999997E-4</v>
      </c>
      <c r="B40">
        <v>9.012794199999999E-4</v>
      </c>
      <c r="C40">
        <f t="shared" si="0"/>
        <v>1.3509251597951775</v>
      </c>
    </row>
    <row r="41" spans="1:3" x14ac:dyDescent="0.2">
      <c r="A41">
        <v>7.2281366000000017E-4</v>
      </c>
      <c r="B41">
        <v>8.7320327999999999E-4</v>
      </c>
      <c r="C41">
        <f t="shared" si="0"/>
        <v>1.2080613971794609</v>
      </c>
    </row>
    <row r="42" spans="1:3" x14ac:dyDescent="0.2">
      <c r="A42">
        <v>8.2130427999999988E-4</v>
      </c>
      <c r="B42">
        <v>8.9992518000000035E-4</v>
      </c>
      <c r="C42">
        <f t="shared" si="0"/>
        <v>1.0957268845597645</v>
      </c>
    </row>
    <row r="43" spans="1:3" x14ac:dyDescent="0.2">
      <c r="A43">
        <v>1.4287086000000001E-3</v>
      </c>
      <c r="B43">
        <v>1.0822243399999998E-3</v>
      </c>
      <c r="C43">
        <f t="shared" si="0"/>
        <v>0.75748430435709546</v>
      </c>
    </row>
    <row r="44" spans="1:3" x14ac:dyDescent="0.2">
      <c r="A44">
        <v>1.9332690000000003E-3</v>
      </c>
      <c r="B44">
        <v>1.1534116000000002E-3</v>
      </c>
      <c r="C44">
        <f t="shared" si="0"/>
        <v>0.59661205967715825</v>
      </c>
    </row>
    <row r="45" spans="1:3" x14ac:dyDescent="0.2">
      <c r="A45">
        <v>4.6253974000000008E-3</v>
      </c>
      <c r="B45">
        <v>1.0206540799999997E-2</v>
      </c>
      <c r="C45">
        <f t="shared" si="0"/>
        <v>2.2066300292381351</v>
      </c>
    </row>
    <row r="46" spans="1:3" x14ac:dyDescent="0.2">
      <c r="A46">
        <v>4.5098489999999998E-3</v>
      </c>
      <c r="B46">
        <v>2.4681906000000005E-3</v>
      </c>
      <c r="C46">
        <f t="shared" si="0"/>
        <v>0.54728896688115292</v>
      </c>
    </row>
    <row r="47" spans="1:3" x14ac:dyDescent="0.2">
      <c r="A47">
        <v>1.1099293999999999E-3</v>
      </c>
      <c r="B47">
        <v>9.8442051999999983E-4</v>
      </c>
      <c r="C47">
        <f t="shared" si="0"/>
        <v>0.88692174475241392</v>
      </c>
    </row>
    <row r="48" spans="1:3" x14ac:dyDescent="0.2">
      <c r="A48">
        <v>1.490374E-3</v>
      </c>
      <c r="B48">
        <v>9.265947199999996E-4</v>
      </c>
      <c r="C48">
        <f t="shared" si="0"/>
        <v>0.62171959521569731</v>
      </c>
    </row>
    <row r="49" spans="1:4" x14ac:dyDescent="0.2">
      <c r="A49">
        <v>2.3765134000000004E-3</v>
      </c>
      <c r="B49">
        <v>1.0975121999999998E-3</v>
      </c>
      <c r="C49">
        <f t="shared" si="0"/>
        <v>0.46181612104522518</v>
      </c>
    </row>
    <row r="50" spans="1:4" x14ac:dyDescent="0.2">
      <c r="A50">
        <v>3.1542110000000001E-3</v>
      </c>
      <c r="B50">
        <v>4.4264325999999999E-4</v>
      </c>
      <c r="C50">
        <f t="shared" si="0"/>
        <v>0.14033406769553464</v>
      </c>
    </row>
    <row r="51" spans="1:4" x14ac:dyDescent="0.2">
      <c r="A51">
        <v>4.7823801999999993E-3</v>
      </c>
      <c r="B51">
        <v>6.9271570000000002E-4</v>
      </c>
      <c r="C51">
        <f t="shared" si="0"/>
        <v>0.14484747574021825</v>
      </c>
    </row>
    <row r="52" spans="1:4" x14ac:dyDescent="0.2">
      <c r="A52">
        <v>2.4019909999999996E-3</v>
      </c>
      <c r="B52">
        <v>4.6298026000000014E-4</v>
      </c>
      <c r="C52">
        <f t="shared" si="0"/>
        <v>0.1927485406897862</v>
      </c>
    </row>
    <row r="53" spans="1:4" x14ac:dyDescent="0.2">
      <c r="A53">
        <v>1.0255715399999999E-3</v>
      </c>
      <c r="B53">
        <v>5.4062029999999992E-3</v>
      </c>
      <c r="C53">
        <f t="shared" si="0"/>
        <v>5.2714050547853537</v>
      </c>
      <c r="D53">
        <v>16</v>
      </c>
    </row>
    <row r="54" spans="1:4" x14ac:dyDescent="0.2">
      <c r="A54">
        <v>5.0772670000000003E-4</v>
      </c>
      <c r="B54">
        <v>2.7167941999999999E-3</v>
      </c>
      <c r="C54">
        <f t="shared" si="0"/>
        <v>5.3508988201723477</v>
      </c>
    </row>
    <row r="55" spans="1:4" x14ac:dyDescent="0.2">
      <c r="A55">
        <v>1.0072757E-3</v>
      </c>
      <c r="B55">
        <v>5.6853146000000014E-3</v>
      </c>
      <c r="C55">
        <f t="shared" si="0"/>
        <v>5.6442487394464109</v>
      </c>
    </row>
    <row r="56" spans="1:4" x14ac:dyDescent="0.2">
      <c r="A56">
        <v>5.922890200000001E-4</v>
      </c>
      <c r="B56">
        <v>2.2303396000000002E-3</v>
      </c>
      <c r="C56">
        <f t="shared" si="0"/>
        <v>3.7656271257569487</v>
      </c>
    </row>
    <row r="57" spans="1:4" x14ac:dyDescent="0.2">
      <c r="A57">
        <v>4.5360561999999995E-4</v>
      </c>
      <c r="B57">
        <v>1.9868613999999992E-3</v>
      </c>
      <c r="C57">
        <f t="shared" si="0"/>
        <v>4.3801516392146977</v>
      </c>
    </row>
    <row r="58" spans="1:4" x14ac:dyDescent="0.2">
      <c r="A58">
        <v>1.5133716000000003E-3</v>
      </c>
      <c r="B58">
        <v>4.7756628000000002E-3</v>
      </c>
      <c r="C58">
        <f t="shared" si="0"/>
        <v>3.1556445224689025</v>
      </c>
    </row>
    <row r="59" spans="1:4" x14ac:dyDescent="0.2">
      <c r="A59">
        <v>7.5219174000000011E-4</v>
      </c>
      <c r="B59">
        <v>2.5366538000000001E-3</v>
      </c>
      <c r="C59">
        <f t="shared" si="0"/>
        <v>3.3723499808705686</v>
      </c>
    </row>
    <row r="60" spans="1:4" x14ac:dyDescent="0.2">
      <c r="A60">
        <v>1.3323114E-3</v>
      </c>
      <c r="B60">
        <v>3.1505967999999997E-3</v>
      </c>
      <c r="C60">
        <f t="shared" si="0"/>
        <v>2.3647600703559242</v>
      </c>
    </row>
    <row r="61" spans="1:4" x14ac:dyDescent="0.2">
      <c r="A61">
        <v>9.9425793999999984E-4</v>
      </c>
      <c r="B61">
        <v>2.8980782000000006E-3</v>
      </c>
      <c r="C61">
        <f t="shared" si="0"/>
        <v>2.9148152440200792</v>
      </c>
    </row>
    <row r="62" spans="1:4" x14ac:dyDescent="0.2">
      <c r="A62">
        <v>7.2966584000000001E-4</v>
      </c>
      <c r="B62">
        <v>2.0916314000000002E-3</v>
      </c>
      <c r="C62">
        <f t="shared" si="0"/>
        <v>2.8665606711148768</v>
      </c>
    </row>
    <row r="63" spans="1:4" x14ac:dyDescent="0.2">
      <c r="A63">
        <v>7.3515411999999997E-4</v>
      </c>
      <c r="B63">
        <v>2.0640229999999995E-3</v>
      </c>
      <c r="C63">
        <f t="shared" si="0"/>
        <v>2.8076058391674383</v>
      </c>
    </row>
    <row r="64" spans="1:4" x14ac:dyDescent="0.2">
      <c r="A64">
        <v>4.0472985999999997E-4</v>
      </c>
      <c r="B64">
        <v>1.6445688000000002E-3</v>
      </c>
      <c r="C64">
        <f t="shared" si="0"/>
        <v>4.0633740243430525</v>
      </c>
    </row>
    <row r="65" spans="1:4" x14ac:dyDescent="0.2">
      <c r="A65">
        <v>4.1026589999999997E-4</v>
      </c>
      <c r="B65">
        <v>1.5780829999999997E-3</v>
      </c>
      <c r="C65">
        <f t="shared" si="0"/>
        <v>3.8464883384166213</v>
      </c>
    </row>
    <row r="66" spans="1:4" x14ac:dyDescent="0.2">
      <c r="A66">
        <v>5.1587104000000005E-4</v>
      </c>
      <c r="B66">
        <v>1.6449399999999995E-3</v>
      </c>
      <c r="C66">
        <f t="shared" si="0"/>
        <v>3.1886651361549569</v>
      </c>
    </row>
    <row r="67" spans="1:4" x14ac:dyDescent="0.2">
      <c r="A67">
        <v>9.1619004000000016E-4</v>
      </c>
      <c r="B67">
        <v>1.674423E-3</v>
      </c>
      <c r="C67">
        <f t="shared" ref="C67:C127" si="1">B67/A67</f>
        <v>1.827593541619378</v>
      </c>
    </row>
    <row r="68" spans="1:4" x14ac:dyDescent="0.2">
      <c r="A68">
        <v>1.1392689199999999E-3</v>
      </c>
      <c r="B68">
        <v>1.1945537999999999E-3</v>
      </c>
      <c r="C68">
        <f t="shared" si="1"/>
        <v>1.0485266288138537</v>
      </c>
    </row>
    <row r="69" spans="1:4" x14ac:dyDescent="0.2">
      <c r="A69">
        <v>2.5631335999999993E-3</v>
      </c>
      <c r="B69">
        <v>7.7333159999999988E-3</v>
      </c>
      <c r="C69">
        <f t="shared" si="1"/>
        <v>3.0171334026443262</v>
      </c>
    </row>
    <row r="70" spans="1:4" x14ac:dyDescent="0.2">
      <c r="A70">
        <v>3.3381703999999994E-3</v>
      </c>
      <c r="B70">
        <v>2.6929852000000002E-3</v>
      </c>
      <c r="C70">
        <f t="shared" si="1"/>
        <v>0.80672490535534103</v>
      </c>
    </row>
    <row r="71" spans="1:4" x14ac:dyDescent="0.2">
      <c r="A71">
        <v>7.4696065999999982E-4</v>
      </c>
      <c r="B71">
        <v>1.7143873999999999E-3</v>
      </c>
      <c r="C71">
        <f t="shared" si="1"/>
        <v>2.2951508584133471</v>
      </c>
    </row>
    <row r="72" spans="1:4" x14ac:dyDescent="0.2">
      <c r="A72">
        <v>9.543847800000001E-4</v>
      </c>
      <c r="B72">
        <v>1.7084218000000002E-3</v>
      </c>
      <c r="C72">
        <f t="shared" si="1"/>
        <v>1.7900765349589922</v>
      </c>
    </row>
    <row r="73" spans="1:4" x14ac:dyDescent="0.2">
      <c r="A73">
        <v>1.3331504000000003E-3</v>
      </c>
      <c r="B73">
        <v>1.8084093999999995E-3</v>
      </c>
      <c r="C73">
        <f t="shared" si="1"/>
        <v>1.3564931608616695</v>
      </c>
    </row>
    <row r="74" spans="1:4" x14ac:dyDescent="0.2">
      <c r="A74">
        <v>1.7113208000000002E-3</v>
      </c>
      <c r="B74">
        <v>8.586599000000002E-4</v>
      </c>
      <c r="C74">
        <f t="shared" si="1"/>
        <v>0.50175273975516466</v>
      </c>
    </row>
    <row r="75" spans="1:4" x14ac:dyDescent="0.2">
      <c r="A75">
        <v>2.9010011999999995E-3</v>
      </c>
      <c r="B75">
        <v>9.904771200000002E-4</v>
      </c>
      <c r="C75">
        <f t="shared" si="1"/>
        <v>0.34142596011335685</v>
      </c>
    </row>
    <row r="76" spans="1:4" x14ac:dyDescent="0.2">
      <c r="A76">
        <v>1.5014408000000004E-3</v>
      </c>
      <c r="B76">
        <v>7.8464986000000003E-4</v>
      </c>
      <c r="C76">
        <f t="shared" si="1"/>
        <v>0.52259793393119447</v>
      </c>
    </row>
    <row r="77" spans="1:4" x14ac:dyDescent="0.2">
      <c r="A77">
        <v>9.3080507999999994E-4</v>
      </c>
      <c r="B77">
        <v>6.111201999999997E-3</v>
      </c>
      <c r="C77">
        <f t="shared" si="1"/>
        <v>6.5655013399797921</v>
      </c>
      <c r="D77">
        <v>25</v>
      </c>
    </row>
    <row r="78" spans="1:4" x14ac:dyDescent="0.2">
      <c r="A78">
        <v>5.1444052E-4</v>
      </c>
      <c r="B78">
        <v>3.3331925999999989E-3</v>
      </c>
      <c r="C78">
        <f t="shared" si="1"/>
        <v>6.4792575048326269</v>
      </c>
    </row>
    <row r="79" spans="1:4" x14ac:dyDescent="0.2">
      <c r="A79">
        <v>7.895279799999996E-4</v>
      </c>
      <c r="B79">
        <v>6.4037553999999998E-3</v>
      </c>
      <c r="C79">
        <f t="shared" si="1"/>
        <v>8.1108656845828353</v>
      </c>
    </row>
    <row r="80" spans="1:4" x14ac:dyDescent="0.2">
      <c r="A80">
        <v>5.3121569999999983E-4</v>
      </c>
      <c r="B80">
        <v>2.9106374000000003E-3</v>
      </c>
      <c r="C80">
        <f t="shared" si="1"/>
        <v>5.4792006335656138</v>
      </c>
    </row>
    <row r="81" spans="1:3" x14ac:dyDescent="0.2">
      <c r="A81">
        <v>3.7279126000000002E-4</v>
      </c>
      <c r="B81">
        <v>2.9875898000000013E-3</v>
      </c>
      <c r="C81">
        <f t="shared" si="1"/>
        <v>8.0141090217619411</v>
      </c>
    </row>
    <row r="82" spans="1:3" x14ac:dyDescent="0.2">
      <c r="A82">
        <v>1.1415715999999998E-3</v>
      </c>
      <c r="B82">
        <v>5.4717828000000026E-3</v>
      </c>
      <c r="C82">
        <f t="shared" si="1"/>
        <v>4.7932015828004157</v>
      </c>
    </row>
    <row r="83" spans="1:3" x14ac:dyDescent="0.2">
      <c r="A83">
        <v>5.7289608000000004E-4</v>
      </c>
      <c r="B83">
        <v>3.2485295999999998E-3</v>
      </c>
      <c r="C83">
        <f t="shared" si="1"/>
        <v>5.6703645100870643</v>
      </c>
    </row>
    <row r="84" spans="1:3" x14ac:dyDescent="0.2">
      <c r="A84">
        <v>1.1472894999999996E-3</v>
      </c>
      <c r="B84">
        <v>3.8574175999999977E-3</v>
      </c>
      <c r="C84">
        <f t="shared" si="1"/>
        <v>3.3622007348624727</v>
      </c>
    </row>
    <row r="85" spans="1:3" x14ac:dyDescent="0.2">
      <c r="A85">
        <v>8.9968232000000009E-4</v>
      </c>
      <c r="B85">
        <v>3.5840699999999991E-3</v>
      </c>
      <c r="C85">
        <f t="shared" si="1"/>
        <v>3.983706159747586</v>
      </c>
    </row>
    <row r="86" spans="1:3" x14ac:dyDescent="0.2">
      <c r="A86">
        <v>7.1970462000000028E-4</v>
      </c>
      <c r="B86">
        <v>2.7979947999999992E-3</v>
      </c>
      <c r="C86">
        <f t="shared" si="1"/>
        <v>3.8876988173286953</v>
      </c>
    </row>
    <row r="87" spans="1:3" x14ac:dyDescent="0.2">
      <c r="A87">
        <v>7.8540320000000012E-4</v>
      </c>
      <c r="B87">
        <v>2.7375979999999995E-3</v>
      </c>
      <c r="C87">
        <f t="shared" si="1"/>
        <v>3.4855956787545543</v>
      </c>
    </row>
    <row r="88" spans="1:3" x14ac:dyDescent="0.2">
      <c r="A88">
        <v>4.9297323999999987E-4</v>
      </c>
      <c r="B88">
        <v>2.3747440000000002E-3</v>
      </c>
      <c r="C88">
        <f t="shared" si="1"/>
        <v>4.8171864257784067</v>
      </c>
    </row>
    <row r="89" spans="1:3" x14ac:dyDescent="0.2">
      <c r="A89">
        <v>4.523325200000002E-4</v>
      </c>
      <c r="B89">
        <v>2.181157999999999E-3</v>
      </c>
      <c r="C89">
        <f t="shared" si="1"/>
        <v>4.8220234087966922</v>
      </c>
    </row>
    <row r="90" spans="1:3" x14ac:dyDescent="0.2">
      <c r="A90">
        <v>6.7810066000000002E-4</v>
      </c>
      <c r="B90">
        <v>2.3592468E-3</v>
      </c>
      <c r="C90">
        <f t="shared" si="1"/>
        <v>3.4791985012962527</v>
      </c>
    </row>
    <row r="91" spans="1:3" x14ac:dyDescent="0.2">
      <c r="A91">
        <v>7.0546618000000001E-4</v>
      </c>
      <c r="B91">
        <v>2.2880843999999998E-3</v>
      </c>
      <c r="C91">
        <f t="shared" si="1"/>
        <v>3.2433651178005438</v>
      </c>
    </row>
    <row r="92" spans="1:3" x14ac:dyDescent="0.2">
      <c r="A92">
        <v>8.6868753999999994E-4</v>
      </c>
      <c r="B92">
        <v>1.7082310000000002E-3</v>
      </c>
      <c r="C92">
        <f t="shared" si="1"/>
        <v>1.9664504454616676</v>
      </c>
    </row>
    <row r="93" spans="1:3" x14ac:dyDescent="0.2">
      <c r="A93">
        <v>2.2610712000000004E-3</v>
      </c>
      <c r="B93">
        <v>1.1226540399999999E-2</v>
      </c>
      <c r="C93">
        <f t="shared" si="1"/>
        <v>4.965142362611136</v>
      </c>
    </row>
    <row r="94" spans="1:3" x14ac:dyDescent="0.2">
      <c r="A94">
        <v>3.0463929999999988E-3</v>
      </c>
      <c r="B94">
        <v>3.7364907999999993E-3</v>
      </c>
      <c r="C94">
        <f t="shared" si="1"/>
        <v>1.2265294727239724</v>
      </c>
    </row>
    <row r="95" spans="1:3" x14ac:dyDescent="0.2">
      <c r="A95">
        <v>7.0204743999999967E-4</v>
      </c>
      <c r="B95">
        <v>2.5938702000000004E-3</v>
      </c>
      <c r="C95">
        <f t="shared" si="1"/>
        <v>3.6947221116567301</v>
      </c>
    </row>
    <row r="96" spans="1:3" x14ac:dyDescent="0.2">
      <c r="A96">
        <v>6.8793766000000008E-4</v>
      </c>
      <c r="B96">
        <v>2.0595688000000006E-3</v>
      </c>
      <c r="C96">
        <f t="shared" si="1"/>
        <v>2.9938305747064353</v>
      </c>
    </row>
    <row r="97" spans="1:4" x14ac:dyDescent="0.2">
      <c r="A97">
        <v>1.0316085799999999E-3</v>
      </c>
      <c r="B97">
        <v>2.4646430000000003E-3</v>
      </c>
      <c r="C97">
        <f t="shared" si="1"/>
        <v>2.3891261160313348</v>
      </c>
    </row>
    <row r="98" spans="1:4" x14ac:dyDescent="0.2">
      <c r="A98">
        <v>1.0999490799999999E-3</v>
      </c>
      <c r="B98">
        <v>7.973527799999999E-4</v>
      </c>
      <c r="C98">
        <f t="shared" si="1"/>
        <v>0.72489971990339763</v>
      </c>
    </row>
    <row r="99" spans="1:4" x14ac:dyDescent="0.2">
      <c r="A99">
        <v>2.0075178000000002E-3</v>
      </c>
      <c r="B99">
        <v>1.0315848000000002E-3</v>
      </c>
      <c r="C99">
        <f t="shared" si="1"/>
        <v>0.51386084845673596</v>
      </c>
    </row>
    <row r="100" spans="1:4" x14ac:dyDescent="0.2">
      <c r="A100">
        <v>1.1377145800000002E-3</v>
      </c>
      <c r="B100">
        <v>1.07136732E-3</v>
      </c>
      <c r="C100">
        <f t="shared" si="1"/>
        <v>0.9416837393434826</v>
      </c>
    </row>
    <row r="101" spans="1:4" x14ac:dyDescent="0.2">
      <c r="A101">
        <v>5.7954461999999993E-3</v>
      </c>
      <c r="B101">
        <v>6.7467500000000027E-3</v>
      </c>
      <c r="C101">
        <f t="shared" si="1"/>
        <v>1.1641467744105713</v>
      </c>
      <c r="D101">
        <v>36</v>
      </c>
    </row>
    <row r="102" spans="1:4" x14ac:dyDescent="0.2">
      <c r="A102">
        <v>5.4662747999999995E-3</v>
      </c>
      <c r="B102">
        <v>4.3308589999999985E-3</v>
      </c>
      <c r="C102">
        <f t="shared" si="1"/>
        <v>0.79228709833614641</v>
      </c>
    </row>
    <row r="103" spans="1:4" x14ac:dyDescent="0.2">
      <c r="A103">
        <v>6.4011903999999994E-3</v>
      </c>
      <c r="B103">
        <v>8.1010764000000006E-3</v>
      </c>
      <c r="C103">
        <f t="shared" si="1"/>
        <v>1.2655577937503626</v>
      </c>
    </row>
    <row r="104" spans="1:4" x14ac:dyDescent="0.2">
      <c r="A104">
        <v>5.4595093999999997E-3</v>
      </c>
      <c r="B104">
        <v>2.1452045999999997E-3</v>
      </c>
      <c r="C104">
        <f t="shared" si="1"/>
        <v>0.39292992150540118</v>
      </c>
    </row>
    <row r="105" spans="1:4" x14ac:dyDescent="0.2">
      <c r="A105">
        <v>5.5631825999999983E-3</v>
      </c>
      <c r="B105">
        <v>1.8893957999999999E-3</v>
      </c>
      <c r="C105">
        <f t="shared" si="1"/>
        <v>0.33962498372783961</v>
      </c>
    </row>
    <row r="106" spans="1:4" x14ac:dyDescent="0.2">
      <c r="A106">
        <v>6.3674926E-3</v>
      </c>
      <c r="B106">
        <v>7.1311648000000009E-3</v>
      </c>
      <c r="C106">
        <f t="shared" si="1"/>
        <v>1.1199329544568297</v>
      </c>
    </row>
    <row r="107" spans="1:4" x14ac:dyDescent="0.2">
      <c r="A107">
        <v>5.2846531999999977E-3</v>
      </c>
      <c r="B107">
        <v>1.9453855999999993E-3</v>
      </c>
      <c r="C107">
        <f t="shared" si="1"/>
        <v>0.36811982288639111</v>
      </c>
    </row>
    <row r="108" spans="1:4" x14ac:dyDescent="0.2">
      <c r="A108">
        <v>6.6332189999999992E-3</v>
      </c>
      <c r="B108">
        <v>3.7400488000000013E-3</v>
      </c>
      <c r="C108">
        <f t="shared" si="1"/>
        <v>0.56383617064354452</v>
      </c>
    </row>
    <row r="109" spans="1:4" x14ac:dyDescent="0.2">
      <c r="A109">
        <v>5.9976813999999979E-3</v>
      </c>
      <c r="B109">
        <v>3.3413600000000003E-3</v>
      </c>
      <c r="C109">
        <f t="shared" si="1"/>
        <v>0.5571086186738764</v>
      </c>
    </row>
    <row r="110" spans="1:4" x14ac:dyDescent="0.2">
      <c r="A110">
        <v>5.8871422000000007E-3</v>
      </c>
      <c r="B110">
        <v>2.1680156000000008E-3</v>
      </c>
      <c r="C110">
        <f t="shared" si="1"/>
        <v>0.36826282198517313</v>
      </c>
    </row>
    <row r="111" spans="1:4" x14ac:dyDescent="0.2">
      <c r="A111">
        <v>5.4609817999999996E-3</v>
      </c>
      <c r="B111">
        <v>2.1154396000000004E-3</v>
      </c>
      <c r="C111">
        <f t="shared" si="1"/>
        <v>0.38737349390177434</v>
      </c>
    </row>
    <row r="112" spans="1:4" x14ac:dyDescent="0.2">
      <c r="A112">
        <v>5.128750599999999E-3</v>
      </c>
      <c r="B112">
        <v>1.3163517999999999E-3</v>
      </c>
      <c r="C112">
        <f t="shared" si="1"/>
        <v>0.25666130070742771</v>
      </c>
    </row>
    <row r="113" spans="1:4" x14ac:dyDescent="0.2">
      <c r="A113">
        <v>5.162320399999999E-3</v>
      </c>
      <c r="B113">
        <v>1.0919140799999999E-3</v>
      </c>
      <c r="C113">
        <f t="shared" si="1"/>
        <v>0.21151613913774125</v>
      </c>
    </row>
    <row r="114" spans="1:4" x14ac:dyDescent="0.2">
      <c r="A114">
        <v>5.6296869999999995E-3</v>
      </c>
      <c r="B114">
        <v>1.8650110000000008E-3</v>
      </c>
      <c r="C114">
        <f t="shared" si="1"/>
        <v>0.33128147266446623</v>
      </c>
    </row>
    <row r="115" spans="1:4" x14ac:dyDescent="0.2">
      <c r="A115">
        <v>5.9868198000000003E-3</v>
      </c>
      <c r="B115">
        <v>1.3492586000000001E-3</v>
      </c>
      <c r="C115">
        <f t="shared" si="1"/>
        <v>0.2253715069225902</v>
      </c>
    </row>
    <row r="116" spans="1:4" x14ac:dyDescent="0.2">
      <c r="A116">
        <v>5.7408235999999993E-3</v>
      </c>
      <c r="B116">
        <v>9.6583843999999998E-4</v>
      </c>
      <c r="C116">
        <f t="shared" si="1"/>
        <v>0.16824039672635127</v>
      </c>
    </row>
    <row r="117" spans="1:4" x14ac:dyDescent="0.2">
      <c r="A117">
        <v>8.6412754000000022E-3</v>
      </c>
      <c r="B117">
        <v>9.1132139999999997E-3</v>
      </c>
      <c r="C117">
        <f t="shared" si="1"/>
        <v>1.0546144611940036</v>
      </c>
    </row>
    <row r="118" spans="1:4" x14ac:dyDescent="0.2">
      <c r="A118">
        <v>6.9366493999999997E-3</v>
      </c>
      <c r="B118">
        <v>2.6538137999999995E-3</v>
      </c>
      <c r="C118">
        <f t="shared" si="1"/>
        <v>0.38257862650518271</v>
      </c>
    </row>
    <row r="119" spans="1:4" x14ac:dyDescent="0.2">
      <c r="A119">
        <v>5.6612251999999981E-3</v>
      </c>
      <c r="B119">
        <v>1.3819408E-3</v>
      </c>
      <c r="C119">
        <f t="shared" si="1"/>
        <v>0.24410631112148665</v>
      </c>
    </row>
    <row r="120" spans="1:4" x14ac:dyDescent="0.2">
      <c r="A120">
        <v>6.1680125999999998E-3</v>
      </c>
      <c r="B120">
        <v>1.3407896E-3</v>
      </c>
      <c r="C120">
        <f t="shared" si="1"/>
        <v>0.21737789575851385</v>
      </c>
    </row>
    <row r="121" spans="1:4" x14ac:dyDescent="0.2">
      <c r="A121">
        <v>5.9449040816326546E-3</v>
      </c>
      <c r="B121">
        <v>9.7371581999999997E-4</v>
      </c>
      <c r="C121">
        <f t="shared" si="1"/>
        <v>0.16378999671473043</v>
      </c>
    </row>
    <row r="122" spans="1:4" x14ac:dyDescent="0.2">
      <c r="A122">
        <v>6.4786949999999996E-3</v>
      </c>
      <c r="B122">
        <v>7.824571799999999E-4</v>
      </c>
      <c r="C122">
        <f t="shared" si="1"/>
        <v>0.12077388733379175</v>
      </c>
    </row>
    <row r="123" spans="1:4" x14ac:dyDescent="0.2">
      <c r="A123">
        <v>7.8770036000000033E-3</v>
      </c>
      <c r="B123">
        <v>5.261231600000001E-4</v>
      </c>
      <c r="C123">
        <f t="shared" si="1"/>
        <v>6.6792296502187695E-2</v>
      </c>
    </row>
    <row r="124" spans="1:4" x14ac:dyDescent="0.2">
      <c r="A124">
        <v>5.7972475999999995E-3</v>
      </c>
      <c r="B124">
        <v>3.7628179999999996E-4</v>
      </c>
      <c r="C124">
        <f t="shared" si="1"/>
        <v>6.49069741302752E-2</v>
      </c>
    </row>
    <row r="125" spans="1:4" x14ac:dyDescent="0.2">
      <c r="A125">
        <v>7.2121608000000001E-4</v>
      </c>
      <c r="B125">
        <v>6.7988640000000026E-3</v>
      </c>
      <c r="C125">
        <f t="shared" si="1"/>
        <v>9.4269445573093744</v>
      </c>
      <c r="D125">
        <v>49</v>
      </c>
    </row>
    <row r="126" spans="1:4" x14ac:dyDescent="0.2">
      <c r="A126">
        <v>4.5990462000000014E-4</v>
      </c>
      <c r="B126">
        <v>3.2158522000000004E-3</v>
      </c>
      <c r="C126">
        <f t="shared" si="1"/>
        <v>6.9924329092410495</v>
      </c>
    </row>
    <row r="127" spans="1:4" x14ac:dyDescent="0.2">
      <c r="A127">
        <v>7.8019612000000021E-4</v>
      </c>
      <c r="B127">
        <v>8.7919432000000027E-3</v>
      </c>
      <c r="C127">
        <f t="shared" si="1"/>
        <v>11.268888648151698</v>
      </c>
    </row>
    <row r="128" spans="1:4" x14ac:dyDescent="0.2">
      <c r="A128">
        <v>6.0679915999999989E-4</v>
      </c>
      <c r="B128">
        <v>2.6708412000000003E-3</v>
      </c>
      <c r="C128">
        <f t="shared" ref="C128:C187" si="2">B128/A128</f>
        <v>4.4015242209629966</v>
      </c>
    </row>
    <row r="129" spans="1:3" x14ac:dyDescent="0.2">
      <c r="A129">
        <v>6.1492434000000014E-4</v>
      </c>
      <c r="B129">
        <v>2.2716861999999998E-3</v>
      </c>
      <c r="C129">
        <f t="shared" si="2"/>
        <v>3.694253182432166</v>
      </c>
    </row>
    <row r="130" spans="1:3" x14ac:dyDescent="0.2">
      <c r="A130">
        <v>1.0539720599999996E-3</v>
      </c>
      <c r="B130">
        <v>6.1113499999999989E-3</v>
      </c>
      <c r="C130">
        <f t="shared" si="2"/>
        <v>5.7983984888555788</v>
      </c>
    </row>
    <row r="131" spans="1:3" x14ac:dyDescent="0.2">
      <c r="A131">
        <v>6.2377464000000005E-4</v>
      </c>
      <c r="B131">
        <v>2.5440167999999995E-3</v>
      </c>
      <c r="C131">
        <f t="shared" si="2"/>
        <v>4.0784229381303465</v>
      </c>
    </row>
    <row r="132" spans="1:3" x14ac:dyDescent="0.2">
      <c r="A132">
        <v>8.0636498000000026E-4</v>
      </c>
      <c r="B132">
        <v>3.3581304000000001E-3</v>
      </c>
      <c r="C132">
        <f t="shared" si="2"/>
        <v>4.1645290697024056</v>
      </c>
    </row>
    <row r="133" spans="1:3" x14ac:dyDescent="0.2">
      <c r="A133">
        <v>8.5277573999999992E-4</v>
      </c>
      <c r="B133">
        <v>3.0122423999999997E-3</v>
      </c>
      <c r="C133">
        <f t="shared" si="2"/>
        <v>3.5322796588936733</v>
      </c>
    </row>
    <row r="134" spans="1:3" x14ac:dyDescent="0.2">
      <c r="A134">
        <v>6.5110677999999996E-4</v>
      </c>
      <c r="B134">
        <v>2.4045328000000003E-3</v>
      </c>
      <c r="C134">
        <f t="shared" si="2"/>
        <v>3.6929930294997089</v>
      </c>
    </row>
    <row r="135" spans="1:3" x14ac:dyDescent="0.2">
      <c r="A135">
        <v>6.9783201999999993E-4</v>
      </c>
      <c r="B135">
        <v>2.3730562000000002E-3</v>
      </c>
      <c r="C135">
        <f t="shared" si="2"/>
        <v>3.4006123708682794</v>
      </c>
    </row>
    <row r="136" spans="1:3" x14ac:dyDescent="0.2">
      <c r="A136">
        <v>4.3873792000000003E-4</v>
      </c>
      <c r="B136">
        <v>4.9029821999999989E-4</v>
      </c>
      <c r="C136">
        <f t="shared" si="2"/>
        <v>1.117519588915405</v>
      </c>
    </row>
    <row r="137" spans="1:3" x14ac:dyDescent="0.2">
      <c r="A137">
        <v>6.1675081999999998E-4</v>
      </c>
      <c r="B137">
        <v>6.9563386000000022E-4</v>
      </c>
      <c r="C137">
        <f t="shared" si="2"/>
        <v>1.1279009892520293</v>
      </c>
    </row>
    <row r="138" spans="1:3" x14ac:dyDescent="0.2">
      <c r="A138">
        <v>5.9740548000000021E-4</v>
      </c>
      <c r="B138">
        <v>7.6854718000000022E-4</v>
      </c>
      <c r="C138">
        <f t="shared" si="2"/>
        <v>1.286474941609173</v>
      </c>
    </row>
    <row r="139" spans="1:3" x14ac:dyDescent="0.2">
      <c r="A139">
        <v>5.7531347999999996E-4</v>
      </c>
      <c r="B139">
        <v>1.3894466000000003E-3</v>
      </c>
      <c r="C139">
        <f t="shared" si="2"/>
        <v>2.4151121923998731</v>
      </c>
    </row>
    <row r="140" spans="1:3" x14ac:dyDescent="0.2">
      <c r="A140">
        <v>6.4131250000000017E-4</v>
      </c>
      <c r="B140">
        <v>9.2181198000000002E-4</v>
      </c>
      <c r="C140">
        <f t="shared" si="2"/>
        <v>1.4373834597017832</v>
      </c>
    </row>
    <row r="141" spans="1:3" x14ac:dyDescent="0.2">
      <c r="A141">
        <v>1.3520477199999998E-3</v>
      </c>
      <c r="B141">
        <v>8.0381532000000037E-3</v>
      </c>
      <c r="C141">
        <f t="shared" si="2"/>
        <v>5.9451697459317518</v>
      </c>
    </row>
    <row r="142" spans="1:3" x14ac:dyDescent="0.2">
      <c r="A142">
        <v>1.6103267999999999E-3</v>
      </c>
      <c r="B142">
        <v>2.9325822000000005E-3</v>
      </c>
      <c r="C142">
        <f t="shared" si="2"/>
        <v>1.8211099759378038</v>
      </c>
    </row>
    <row r="143" spans="1:3" x14ac:dyDescent="0.2">
      <c r="A143">
        <v>5.1180352E-4</v>
      </c>
      <c r="B143">
        <v>1.1309955999999996E-3</v>
      </c>
      <c r="C143">
        <f t="shared" si="2"/>
        <v>2.2098238011336844</v>
      </c>
    </row>
    <row r="144" spans="1:3" x14ac:dyDescent="0.2">
      <c r="A144">
        <v>6.3384056000000003E-4</v>
      </c>
      <c r="B144">
        <v>3.9121632000000003E-4</v>
      </c>
      <c r="C144">
        <f t="shared" si="2"/>
        <v>0.61721566067024802</v>
      </c>
    </row>
    <row r="145" spans="1:4" x14ac:dyDescent="0.2">
      <c r="A145">
        <v>6.9373589999999988E-4</v>
      </c>
      <c r="B145">
        <v>8.5823062000000021E-4</v>
      </c>
      <c r="C145">
        <f t="shared" si="2"/>
        <v>1.2371143254947601</v>
      </c>
    </row>
    <row r="146" spans="1:4" x14ac:dyDescent="0.2">
      <c r="A146">
        <v>7.6050280000000009E-4</v>
      </c>
      <c r="B146">
        <v>1.9304276000000001E-4</v>
      </c>
      <c r="C146">
        <f t="shared" si="2"/>
        <v>0.25383569922425003</v>
      </c>
    </row>
    <row r="147" spans="1:4" x14ac:dyDescent="0.2">
      <c r="A147">
        <v>1.1788226799999998E-3</v>
      </c>
      <c r="B147">
        <v>7.6120368000000011E-4</v>
      </c>
      <c r="C147">
        <f t="shared" si="2"/>
        <v>0.64573212995868068</v>
      </c>
    </row>
    <row r="148" spans="1:4" x14ac:dyDescent="0.2">
      <c r="A148">
        <v>8.9043136000000009E-4</v>
      </c>
      <c r="B148">
        <v>2.2753242000000005E-4</v>
      </c>
      <c r="C148">
        <f t="shared" si="2"/>
        <v>0.25553055543775999</v>
      </c>
    </row>
    <row r="149" spans="1:4" x14ac:dyDescent="0.2">
      <c r="A149">
        <v>7.7754001999999999E-4</v>
      </c>
      <c r="B149">
        <v>7.5875281999999988E-3</v>
      </c>
      <c r="C149">
        <f t="shared" si="2"/>
        <v>9.7583764241485582</v>
      </c>
      <c r="D149">
        <v>64</v>
      </c>
    </row>
    <row r="150" spans="1:4" x14ac:dyDescent="0.2">
      <c r="A150">
        <v>6.2518582000000008E-4</v>
      </c>
      <c r="B150">
        <v>3.6205912000000012E-3</v>
      </c>
      <c r="C150">
        <f t="shared" si="2"/>
        <v>5.7912241195745624</v>
      </c>
    </row>
    <row r="151" spans="1:4" x14ac:dyDescent="0.2">
      <c r="A151">
        <v>7.1338657999999995E-4</v>
      </c>
      <c r="B151">
        <v>7.9115867999999985E-3</v>
      </c>
      <c r="C151">
        <f t="shared" si="2"/>
        <v>11.090181707651411</v>
      </c>
    </row>
    <row r="152" spans="1:4" x14ac:dyDescent="0.2">
      <c r="A152">
        <v>4.6511175999999988E-4</v>
      </c>
      <c r="B152">
        <v>4.6279242000000012E-3</v>
      </c>
      <c r="C152">
        <f t="shared" si="2"/>
        <v>9.9501337054990877</v>
      </c>
    </row>
    <row r="153" spans="1:4" x14ac:dyDescent="0.2">
      <c r="A153">
        <v>6.1062805999999986E-4</v>
      </c>
      <c r="B153">
        <v>2.6809305999999987E-3</v>
      </c>
      <c r="C153">
        <f t="shared" si="2"/>
        <v>4.3904477629147918</v>
      </c>
    </row>
    <row r="154" spans="1:4" x14ac:dyDescent="0.2">
      <c r="A154">
        <v>5.5654991999999994E-4</v>
      </c>
      <c r="B154">
        <v>3.3825786000000009E-3</v>
      </c>
      <c r="C154">
        <f t="shared" si="2"/>
        <v>6.0777631591430312</v>
      </c>
    </row>
    <row r="155" spans="1:4" x14ac:dyDescent="0.2">
      <c r="A155">
        <v>6.7620264000000003E-4</v>
      </c>
      <c r="B155">
        <v>4.0131371999999992E-3</v>
      </c>
      <c r="C155">
        <f t="shared" si="2"/>
        <v>5.9348144514786263</v>
      </c>
    </row>
    <row r="156" spans="1:4" x14ac:dyDescent="0.2">
      <c r="A156">
        <v>7.9250327999999981E-4</v>
      </c>
      <c r="B156">
        <v>3.6681165999999997E-3</v>
      </c>
      <c r="C156">
        <f t="shared" si="2"/>
        <v>4.6285191400091117</v>
      </c>
    </row>
    <row r="157" spans="1:4" x14ac:dyDescent="0.2">
      <c r="A157">
        <v>6.3880442000000014E-4</v>
      </c>
      <c r="B157">
        <v>3.1435483999999996E-3</v>
      </c>
      <c r="C157">
        <f t="shared" si="2"/>
        <v>4.920987240507821</v>
      </c>
    </row>
    <row r="158" spans="1:4" x14ac:dyDescent="0.2">
      <c r="A158">
        <v>7.7297677999999979E-4</v>
      </c>
      <c r="B158">
        <v>3.2138204000000002E-3</v>
      </c>
      <c r="C158">
        <f t="shared" si="2"/>
        <v>4.1577192008277413</v>
      </c>
    </row>
    <row r="159" spans="1:4" x14ac:dyDescent="0.2">
      <c r="A159">
        <v>6.9265366000000007E-4</v>
      </c>
      <c r="B159">
        <v>2.604450600000001E-3</v>
      </c>
      <c r="C159">
        <f t="shared" si="2"/>
        <v>3.7601051584712635</v>
      </c>
    </row>
    <row r="160" spans="1:4" x14ac:dyDescent="0.2">
      <c r="A160">
        <v>5.9835425999999999E-4</v>
      </c>
      <c r="B160">
        <v>2.4858477999999996E-3</v>
      </c>
      <c r="C160">
        <f t="shared" si="2"/>
        <v>4.1544749760785518</v>
      </c>
    </row>
    <row r="161" spans="1:4" x14ac:dyDescent="0.2">
      <c r="A161">
        <v>5.8731548000000007E-4</v>
      </c>
      <c r="B161">
        <v>2.6001884000000008E-3</v>
      </c>
      <c r="C161">
        <f t="shared" si="2"/>
        <v>4.4272430891826664</v>
      </c>
    </row>
    <row r="162" spans="1:4" x14ac:dyDescent="0.2">
      <c r="A162">
        <v>6.3454155999999979E-4</v>
      </c>
      <c r="B162">
        <v>2.7526711999999996E-3</v>
      </c>
      <c r="C162">
        <f t="shared" si="2"/>
        <v>4.3380471406790129</v>
      </c>
    </row>
    <row r="163" spans="1:4" x14ac:dyDescent="0.2">
      <c r="A163">
        <v>7.2805405999999987E-4</v>
      </c>
      <c r="B163">
        <v>2.6478147999999995E-3</v>
      </c>
      <c r="C163">
        <f t="shared" si="2"/>
        <v>3.6368381765496918</v>
      </c>
    </row>
    <row r="164" spans="1:4" x14ac:dyDescent="0.2">
      <c r="A164">
        <v>1.3839721999999999E-3</v>
      </c>
      <c r="B164">
        <v>1.3152552E-2</v>
      </c>
      <c r="C164">
        <f t="shared" si="2"/>
        <v>9.503479910940408</v>
      </c>
    </row>
    <row r="165" spans="1:4" x14ac:dyDescent="0.2">
      <c r="A165">
        <v>1.3662578000000003E-3</v>
      </c>
      <c r="B165">
        <v>3.9382502000000017E-3</v>
      </c>
      <c r="C165">
        <f t="shared" si="2"/>
        <v>2.8825088500867118</v>
      </c>
    </row>
    <row r="166" spans="1:4" x14ac:dyDescent="0.2">
      <c r="A166">
        <v>6.3027866000000003E-4</v>
      </c>
      <c r="B166">
        <v>2.4985932E-3</v>
      </c>
      <c r="C166">
        <f t="shared" si="2"/>
        <v>3.9642674876537942</v>
      </c>
    </row>
    <row r="167" spans="1:4" x14ac:dyDescent="0.2">
      <c r="A167">
        <v>6.565285599999999E-4</v>
      </c>
      <c r="B167">
        <v>2.6746132000000007E-3</v>
      </c>
      <c r="C167">
        <f t="shared" si="2"/>
        <v>4.0738718205952855</v>
      </c>
    </row>
    <row r="168" spans="1:4" x14ac:dyDescent="0.2">
      <c r="A168">
        <v>8.0947885999999979E-4</v>
      </c>
      <c r="B168">
        <v>2.5871565999999999E-3</v>
      </c>
      <c r="C168">
        <f t="shared" si="2"/>
        <v>3.1960767943958421</v>
      </c>
    </row>
    <row r="169" spans="1:4" x14ac:dyDescent="0.2">
      <c r="A169">
        <v>7.5052752000000016E-4</v>
      </c>
      <c r="B169">
        <v>2.5431485999999992E-3</v>
      </c>
      <c r="C169">
        <f t="shared" si="2"/>
        <v>3.3884814776678658</v>
      </c>
    </row>
    <row r="170" spans="1:4" x14ac:dyDescent="0.2">
      <c r="A170">
        <v>9.6901446000000014E-4</v>
      </c>
      <c r="B170">
        <v>2.6687106000000001E-3</v>
      </c>
      <c r="C170">
        <f t="shared" si="2"/>
        <v>2.7540462089698843</v>
      </c>
    </row>
    <row r="171" spans="1:4" x14ac:dyDescent="0.2">
      <c r="A171">
        <v>9.5880518000000044E-4</v>
      </c>
      <c r="B171">
        <v>2.5320382000000004E-3</v>
      </c>
      <c r="C171">
        <f t="shared" si="2"/>
        <v>2.6408265754258848</v>
      </c>
    </row>
    <row r="172" spans="1:4" x14ac:dyDescent="0.2">
      <c r="A172">
        <v>8.5580803999999995E-4</v>
      </c>
      <c r="B172">
        <v>4.1048230000000005E-2</v>
      </c>
      <c r="C172">
        <f t="shared" si="2"/>
        <v>47.964295825031051</v>
      </c>
      <c r="D172">
        <v>81</v>
      </c>
    </row>
    <row r="173" spans="1:4" x14ac:dyDescent="0.2">
      <c r="A173">
        <v>7.5398474000000005E-4</v>
      </c>
      <c r="B173">
        <v>3.8774636000000001E-2</v>
      </c>
      <c r="C173">
        <f t="shared" si="2"/>
        <v>51.426287486932424</v>
      </c>
    </row>
    <row r="174" spans="1:4" x14ac:dyDescent="0.2">
      <c r="A174">
        <v>7.2685726000000007E-4</v>
      </c>
      <c r="B174">
        <v>4.1491582000000006E-2</v>
      </c>
      <c r="C174">
        <f t="shared" si="2"/>
        <v>57.08353521845541</v>
      </c>
    </row>
    <row r="175" spans="1:4" x14ac:dyDescent="0.2">
      <c r="A175">
        <v>6.3995841999999988E-4</v>
      </c>
      <c r="B175">
        <v>3.8215930000000002E-2</v>
      </c>
      <c r="C175">
        <f t="shared" si="2"/>
        <v>59.716270316437132</v>
      </c>
    </row>
    <row r="176" spans="1:4" x14ac:dyDescent="0.2">
      <c r="A176">
        <v>8.8250624000000004E-4</v>
      </c>
      <c r="B176">
        <v>3.6678337999999998E-2</v>
      </c>
      <c r="C176">
        <f t="shared" si="2"/>
        <v>41.561562216262622</v>
      </c>
    </row>
    <row r="177" spans="1:3" x14ac:dyDescent="0.2">
      <c r="A177">
        <v>8.0048541999999982E-4</v>
      </c>
      <c r="B177">
        <v>3.8557986000000002E-2</v>
      </c>
      <c r="C177">
        <f t="shared" si="2"/>
        <v>48.168255206946817</v>
      </c>
    </row>
    <row r="178" spans="1:3" x14ac:dyDescent="0.2">
      <c r="A178">
        <v>8.8586313999999995E-4</v>
      </c>
      <c r="B178">
        <v>3.9770968000000011E-2</v>
      </c>
      <c r="C178">
        <f t="shared" si="2"/>
        <v>44.895160667820555</v>
      </c>
    </row>
    <row r="179" spans="1:3" x14ac:dyDescent="0.2">
      <c r="A179">
        <v>8.8557747999999995E-4</v>
      </c>
      <c r="B179">
        <v>3.9378452000000001E-2</v>
      </c>
      <c r="C179">
        <f t="shared" si="2"/>
        <v>44.466410776389665</v>
      </c>
    </row>
    <row r="180" spans="1:3" x14ac:dyDescent="0.2">
      <c r="A180">
        <v>6.1830518000000002E-4</v>
      </c>
      <c r="B180">
        <v>3.8302547999999985E-2</v>
      </c>
      <c r="C180">
        <f t="shared" si="2"/>
        <v>61.947642101267832</v>
      </c>
    </row>
    <row r="181" spans="1:3" x14ac:dyDescent="0.2">
      <c r="A181">
        <v>7.6933388000000014E-4</v>
      </c>
      <c r="B181">
        <v>3.8477963999999996E-2</v>
      </c>
      <c r="C181">
        <f t="shared" si="2"/>
        <v>50.014649036384554</v>
      </c>
    </row>
    <row r="182" spans="1:3" x14ac:dyDescent="0.2">
      <c r="A182">
        <v>9.5231056000000041E-4</v>
      </c>
      <c r="B182">
        <v>3.6103358000000002E-2</v>
      </c>
      <c r="C182">
        <f t="shared" si="2"/>
        <v>37.911328002075273</v>
      </c>
    </row>
    <row r="183" spans="1:3" x14ac:dyDescent="0.2">
      <c r="A183">
        <v>7.8830260000000004E-4</v>
      </c>
      <c r="B183">
        <v>3.6059299999999996E-2</v>
      </c>
      <c r="C183">
        <f t="shared" si="2"/>
        <v>45.7429672311115</v>
      </c>
    </row>
    <row r="184" spans="1:3" x14ac:dyDescent="0.2">
      <c r="A184">
        <v>8.3573814000000013E-4</v>
      </c>
      <c r="B184">
        <v>3.6203136000000004E-2</v>
      </c>
      <c r="C184">
        <f t="shared" si="2"/>
        <v>43.318755322091675</v>
      </c>
    </row>
    <row r="185" spans="1:3" x14ac:dyDescent="0.2">
      <c r="A185">
        <v>7.3413833999999979E-4</v>
      </c>
      <c r="B185">
        <v>3.7120350000000003E-2</v>
      </c>
      <c r="C185">
        <f t="shared" si="2"/>
        <v>50.563154078017519</v>
      </c>
    </row>
    <row r="186" spans="1:3" x14ac:dyDescent="0.2">
      <c r="A186">
        <v>7.1477900000000002E-4</v>
      </c>
      <c r="B186">
        <v>3.8100000000000002E-2</v>
      </c>
      <c r="C186">
        <f t="shared" si="2"/>
        <v>53.303188817802429</v>
      </c>
    </row>
    <row r="187" spans="1:3" x14ac:dyDescent="0.2">
      <c r="A187">
        <v>9.6964800000000004E-4</v>
      </c>
      <c r="B187">
        <v>4.2913199999999999E-2</v>
      </c>
      <c r="C187">
        <f t="shared" si="2"/>
        <v>44.256472451858812</v>
      </c>
    </row>
    <row r="188" spans="1:3" x14ac:dyDescent="0.2">
      <c r="A188">
        <v>9.4275961999999974E-4</v>
      </c>
      <c r="B188">
        <v>3.9140779999999993E-2</v>
      </c>
      <c r="C188">
        <f t="shared" ref="C188:C237" si="3">B188/A188</f>
        <v>41.517242751657101</v>
      </c>
    </row>
    <row r="189" spans="1:3" x14ac:dyDescent="0.2">
      <c r="A189">
        <v>9.8048217999999947E-4</v>
      </c>
      <c r="B189">
        <v>3.6307574000000009E-2</v>
      </c>
      <c r="C189">
        <f t="shared" si="3"/>
        <v>37.030325222228953</v>
      </c>
    </row>
    <row r="190" spans="1:3" x14ac:dyDescent="0.2">
      <c r="A190">
        <v>8.5720069999999993E-4</v>
      </c>
      <c r="B190">
        <v>3.6373202000000007E-2</v>
      </c>
      <c r="C190">
        <f t="shared" si="3"/>
        <v>42.432538844170345</v>
      </c>
    </row>
    <row r="191" spans="1:3" x14ac:dyDescent="0.2">
      <c r="A191">
        <v>1.01817632E-3</v>
      </c>
      <c r="B191">
        <v>3.6341929999999995E-2</v>
      </c>
      <c r="C191">
        <f t="shared" si="3"/>
        <v>35.69315970734813</v>
      </c>
    </row>
    <row r="192" spans="1:3" x14ac:dyDescent="0.2">
      <c r="A192">
        <v>6.9717898000000011E-4</v>
      </c>
      <c r="B192">
        <v>3.603331600000001E-2</v>
      </c>
      <c r="C192">
        <f t="shared" si="3"/>
        <v>51.684455546838208</v>
      </c>
    </row>
    <row r="193" spans="1:4" x14ac:dyDescent="0.2">
      <c r="A193">
        <v>8.3540446000000021E-4</v>
      </c>
      <c r="B193">
        <v>3.6227286000000004E-2</v>
      </c>
      <c r="C193">
        <f t="shared" si="3"/>
        <v>43.364965995034304</v>
      </c>
    </row>
    <row r="194" spans="1:4" x14ac:dyDescent="0.2">
      <c r="A194">
        <v>8.3250511999999994E-4</v>
      </c>
      <c r="B194">
        <v>3.6060740000000008E-2</v>
      </c>
      <c r="C194">
        <f t="shared" si="3"/>
        <v>43.315937804682825</v>
      </c>
    </row>
    <row r="195" spans="1:4" x14ac:dyDescent="0.2">
      <c r="A195">
        <v>8.5433473999999997E-4</v>
      </c>
      <c r="B195">
        <v>5.1540959999999997E-2</v>
      </c>
      <c r="C195">
        <f t="shared" si="3"/>
        <v>60.328765279988495</v>
      </c>
      <c r="D195">
        <v>100</v>
      </c>
    </row>
    <row r="196" spans="1:4" x14ac:dyDescent="0.2">
      <c r="A196">
        <v>7.6942428000000007E-4</v>
      </c>
      <c r="B196">
        <v>4.9189004000000001E-2</v>
      </c>
      <c r="C196">
        <f t="shared" si="3"/>
        <v>63.929622808367832</v>
      </c>
    </row>
    <row r="197" spans="1:4" x14ac:dyDescent="0.2">
      <c r="A197">
        <v>1.5160193360000001E-2</v>
      </c>
      <c r="B197">
        <v>5.2083686000000011E-2</v>
      </c>
      <c r="C197">
        <f t="shared" si="3"/>
        <v>3.4355555211731157</v>
      </c>
    </row>
    <row r="198" spans="1:4" x14ac:dyDescent="0.2">
      <c r="A198">
        <v>5.7188038000000009E-4</v>
      </c>
      <c r="B198">
        <v>4.853146400000001E-2</v>
      </c>
      <c r="C198">
        <f t="shared" si="3"/>
        <v>84.862963824707549</v>
      </c>
    </row>
    <row r="199" spans="1:4" x14ac:dyDescent="0.2">
      <c r="A199">
        <v>6.2211515999999992E-4</v>
      </c>
      <c r="B199">
        <v>4.6632784000000004E-2</v>
      </c>
      <c r="C199">
        <f t="shared" si="3"/>
        <v>74.958443385305074</v>
      </c>
    </row>
    <row r="200" spans="1:4" x14ac:dyDescent="0.2">
      <c r="A200">
        <v>6.3160415999999992E-4</v>
      </c>
      <c r="B200">
        <v>4.9320418000000005E-2</v>
      </c>
      <c r="C200">
        <f t="shared" si="3"/>
        <v>78.087544578553775</v>
      </c>
    </row>
    <row r="201" spans="1:4" x14ac:dyDescent="0.2">
      <c r="A201">
        <v>7.5430395999999964E-4</v>
      </c>
      <c r="B201">
        <v>4.9487528000000003E-2</v>
      </c>
      <c r="C201">
        <f t="shared" si="3"/>
        <v>65.606878160894226</v>
      </c>
    </row>
    <row r="202" spans="1:4" x14ac:dyDescent="0.2">
      <c r="A202">
        <v>8.7426674000000014E-4</v>
      </c>
      <c r="B202">
        <v>4.9490450000000005E-2</v>
      </c>
      <c r="C202">
        <f t="shared" si="3"/>
        <v>56.607952396770806</v>
      </c>
    </row>
    <row r="203" spans="1:4" x14ac:dyDescent="0.2">
      <c r="A203">
        <v>6.5012456000000001E-4</v>
      </c>
      <c r="B203">
        <v>4.9711274000000014E-2</v>
      </c>
      <c r="C203">
        <f t="shared" si="3"/>
        <v>76.464230177675503</v>
      </c>
    </row>
    <row r="204" spans="1:4" x14ac:dyDescent="0.2">
      <c r="A204">
        <v>7.7978577999999977E-4</v>
      </c>
      <c r="B204">
        <v>4.8848556000000008E-2</v>
      </c>
      <c r="C204">
        <f t="shared" si="3"/>
        <v>62.643558337265425</v>
      </c>
    </row>
    <row r="205" spans="1:4" x14ac:dyDescent="0.2">
      <c r="A205">
        <v>9.6467988000000003E-4</v>
      </c>
      <c r="B205">
        <v>4.6357613999999998E-2</v>
      </c>
      <c r="C205">
        <f t="shared" si="3"/>
        <v>48.054919524184541</v>
      </c>
    </row>
    <row r="206" spans="1:4" x14ac:dyDescent="0.2">
      <c r="A206">
        <v>8.6310404000000023E-4</v>
      </c>
      <c r="B206">
        <v>4.6355859999999992E-2</v>
      </c>
      <c r="C206">
        <f t="shared" si="3"/>
        <v>53.708310761701426</v>
      </c>
    </row>
    <row r="207" spans="1:4" x14ac:dyDescent="0.2">
      <c r="A207">
        <v>9.4290760000000019E-4</v>
      </c>
      <c r="B207">
        <v>4.6388633999999998E-2</v>
      </c>
      <c r="C207">
        <f t="shared" si="3"/>
        <v>49.197433555525471</v>
      </c>
    </row>
    <row r="208" spans="1:4" x14ac:dyDescent="0.2">
      <c r="A208">
        <v>6.784441999999999E-4</v>
      </c>
      <c r="B208">
        <v>4.7122756958333338E-2</v>
      </c>
      <c r="C208">
        <f t="shared" si="3"/>
        <v>69.457085723974572</v>
      </c>
    </row>
    <row r="209" spans="1:4" x14ac:dyDescent="0.2">
      <c r="A209">
        <v>7.3931205999999998E-4</v>
      </c>
      <c r="B209">
        <v>4.6107651999999992E-2</v>
      </c>
      <c r="C209">
        <f t="shared" si="3"/>
        <v>62.365615948426424</v>
      </c>
    </row>
    <row r="210" spans="1:4" x14ac:dyDescent="0.2">
      <c r="A210">
        <v>1.0440777999999999E-3</v>
      </c>
      <c r="B210">
        <v>5.4156590000000004E-2</v>
      </c>
      <c r="C210">
        <f t="shared" si="3"/>
        <v>51.870262924851012</v>
      </c>
    </row>
    <row r="211" spans="1:4" x14ac:dyDescent="0.2">
      <c r="A211">
        <v>1.1171815E-3</v>
      </c>
      <c r="B211">
        <v>4.8356694000000006E-2</v>
      </c>
      <c r="C211">
        <f t="shared" si="3"/>
        <v>43.284545975743427</v>
      </c>
    </row>
    <row r="212" spans="1:4" x14ac:dyDescent="0.2">
      <c r="A212">
        <v>7.426548199999999E-4</v>
      </c>
      <c r="B212">
        <v>4.6271978000000005E-2</v>
      </c>
      <c r="C212">
        <f t="shared" si="3"/>
        <v>62.306170718719649</v>
      </c>
    </row>
    <row r="213" spans="1:4" x14ac:dyDescent="0.2">
      <c r="A213">
        <v>7.7094071999999985E-4</v>
      </c>
      <c r="B213">
        <v>4.5953926000000006E-2</v>
      </c>
      <c r="C213">
        <f t="shared" si="3"/>
        <v>59.607599920263667</v>
      </c>
    </row>
    <row r="214" spans="1:4" x14ac:dyDescent="0.2">
      <c r="A214">
        <v>8.5316162000000019E-4</v>
      </c>
      <c r="B214">
        <v>4.6114812000000026E-2</v>
      </c>
      <c r="C214">
        <f t="shared" si="3"/>
        <v>54.05167194464282</v>
      </c>
    </row>
    <row r="215" spans="1:4" x14ac:dyDescent="0.2">
      <c r="A215">
        <v>9.2125875999999956E-4</v>
      </c>
      <c r="B215">
        <v>4.6004173999999995E-2</v>
      </c>
      <c r="C215">
        <f t="shared" si="3"/>
        <v>49.93621336094543</v>
      </c>
    </row>
    <row r="216" spans="1:4" x14ac:dyDescent="0.2">
      <c r="A216">
        <v>3.1465650880000001E-2</v>
      </c>
      <c r="B216">
        <v>4.5860189999999988E-2</v>
      </c>
      <c r="C216">
        <f t="shared" si="3"/>
        <v>1.4574683414271705</v>
      </c>
    </row>
    <row r="217" spans="1:4" x14ac:dyDescent="0.2">
      <c r="A217">
        <v>7.1556555999999997E-4</v>
      </c>
      <c r="B217">
        <v>6.3401585999999996E-2</v>
      </c>
      <c r="C217">
        <f t="shared" si="3"/>
        <v>88.603462134203326</v>
      </c>
      <c r="D217">
        <v>121</v>
      </c>
    </row>
    <row r="218" spans="1:4" x14ac:dyDescent="0.2">
      <c r="A218">
        <v>8.2681182000000008E-4</v>
      </c>
      <c r="B218">
        <v>6.1390636000000012E-2</v>
      </c>
      <c r="C218">
        <f t="shared" si="3"/>
        <v>74.249828697417513</v>
      </c>
    </row>
    <row r="219" spans="1:4" x14ac:dyDescent="0.2">
      <c r="A219">
        <v>7.4418065999999996E-4</v>
      </c>
      <c r="B219">
        <v>6.3553751999999977E-2</v>
      </c>
      <c r="C219">
        <f t="shared" si="3"/>
        <v>85.400972392913275</v>
      </c>
    </row>
    <row r="220" spans="1:4" x14ac:dyDescent="0.2">
      <c r="A220">
        <v>9.2342853999999969E-4</v>
      </c>
      <c r="B220">
        <v>5.9734973999999982E-2</v>
      </c>
      <c r="C220">
        <f t="shared" si="3"/>
        <v>64.688247560552981</v>
      </c>
    </row>
    <row r="221" spans="1:4" x14ac:dyDescent="0.2">
      <c r="A221">
        <v>8.3853733999999982E-4</v>
      </c>
      <c r="B221">
        <v>5.7619330000000017E-2</v>
      </c>
      <c r="C221">
        <f t="shared" si="3"/>
        <v>68.714089702910584</v>
      </c>
    </row>
    <row r="222" spans="1:4" x14ac:dyDescent="0.2">
      <c r="A222">
        <v>7.5712659999999999E-4</v>
      </c>
      <c r="B222">
        <v>5.8823799999999996E-2</v>
      </c>
      <c r="C222">
        <f t="shared" si="3"/>
        <v>77.693479531692574</v>
      </c>
    </row>
    <row r="223" spans="1:4" x14ac:dyDescent="0.2">
      <c r="A223">
        <v>1.0530330000000001E-3</v>
      </c>
      <c r="B223">
        <v>6.1999558000000017E-2</v>
      </c>
      <c r="C223">
        <f t="shared" si="3"/>
        <v>58.877127307501297</v>
      </c>
    </row>
    <row r="224" spans="1:4" x14ac:dyDescent="0.2">
      <c r="A224">
        <v>9.6958617999999997E-4</v>
      </c>
      <c r="B224">
        <v>6.2111147999999991E-2</v>
      </c>
      <c r="C224">
        <f t="shared" si="3"/>
        <v>64.059440286164133</v>
      </c>
    </row>
    <row r="225" spans="1:3" x14ac:dyDescent="0.2">
      <c r="A225">
        <v>7.3418153999999967E-4</v>
      </c>
      <c r="B225">
        <v>5.8611431999999991E-2</v>
      </c>
      <c r="C225">
        <f t="shared" si="3"/>
        <v>79.832342284171318</v>
      </c>
    </row>
    <row r="226" spans="1:3" x14ac:dyDescent="0.2">
      <c r="A226">
        <v>7.877874199999997E-4</v>
      </c>
      <c r="B226">
        <v>5.7702836000000014E-2</v>
      </c>
      <c r="C226">
        <f t="shared" si="3"/>
        <v>73.246709118558954</v>
      </c>
    </row>
    <row r="227" spans="1:3" x14ac:dyDescent="0.2">
      <c r="A227">
        <v>8.5656161999999984E-4</v>
      </c>
      <c r="B227">
        <v>5.7646543999999994E-2</v>
      </c>
      <c r="C227">
        <f t="shared" si="3"/>
        <v>67.299938094354502</v>
      </c>
    </row>
    <row r="228" spans="1:3" x14ac:dyDescent="0.2">
      <c r="A228">
        <v>8.1479532000000034E-4</v>
      </c>
      <c r="B228">
        <v>5.7526267999999978E-2</v>
      </c>
      <c r="C228">
        <f t="shared" si="3"/>
        <v>70.602109005731592</v>
      </c>
    </row>
    <row r="229" spans="1:3" x14ac:dyDescent="0.2">
      <c r="A229">
        <v>7.3599317999999982E-4</v>
      </c>
      <c r="B229">
        <v>5.736715399999999E-2</v>
      </c>
      <c r="C229">
        <f t="shared" si="3"/>
        <v>77.945224981568444</v>
      </c>
    </row>
    <row r="230" spans="1:3" x14ac:dyDescent="0.2">
      <c r="A230">
        <v>8.9886787874999998E-4</v>
      </c>
      <c r="B230">
        <v>5.9247951124999997E-2</v>
      </c>
      <c r="C230">
        <f t="shared" si="3"/>
        <v>65.913970813366319</v>
      </c>
    </row>
    <row r="231" spans="1:3" x14ac:dyDescent="0.2">
      <c r="A231">
        <v>1.12874528E-3</v>
      </c>
      <c r="B231">
        <v>6.5789370000000014E-2</v>
      </c>
      <c r="C231">
        <f t="shared" si="3"/>
        <v>58.285399873388634</v>
      </c>
    </row>
    <row r="232" spans="1:3" x14ac:dyDescent="0.2">
      <c r="A232">
        <v>1.04240418E-3</v>
      </c>
      <c r="B232">
        <v>6.0283975999999989E-2</v>
      </c>
      <c r="C232">
        <f t="shared" si="3"/>
        <v>57.831671396405945</v>
      </c>
    </row>
    <row r="233" spans="1:3" x14ac:dyDescent="0.2">
      <c r="A233">
        <v>9.1280463999999996E-4</v>
      </c>
      <c r="B233">
        <v>5.7533782000000006E-2</v>
      </c>
      <c r="C233">
        <f t="shared" si="3"/>
        <v>63.029677412682751</v>
      </c>
    </row>
    <row r="234" spans="1:3" x14ac:dyDescent="0.2">
      <c r="A234">
        <v>6.4420213999999984E-4</v>
      </c>
      <c r="B234">
        <v>5.7159768E-2</v>
      </c>
      <c r="C234">
        <f t="shared" si="3"/>
        <v>88.729553118218476</v>
      </c>
    </row>
    <row r="235" spans="1:3" x14ac:dyDescent="0.2">
      <c r="A235">
        <v>6.6113945999999994E-4</v>
      </c>
      <c r="B235">
        <v>5.7118967999999978E-2</v>
      </c>
      <c r="C235">
        <f t="shared" si="3"/>
        <v>86.394734327308171</v>
      </c>
    </row>
    <row r="236" spans="1:3" x14ac:dyDescent="0.2">
      <c r="A236">
        <v>7.1624288000000024E-4</v>
      </c>
      <c r="B236">
        <v>5.7199946000000008E-2</v>
      </c>
      <c r="C236">
        <f t="shared" si="3"/>
        <v>79.861102423803487</v>
      </c>
    </row>
    <row r="237" spans="1:3" x14ac:dyDescent="0.2">
      <c r="A237">
        <v>7.9520230000000016E-4</v>
      </c>
      <c r="B237">
        <v>5.689044E-2</v>
      </c>
      <c r="C237">
        <f t="shared" si="3"/>
        <v>71.542096897858556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F3F-36DE-E94B-8AE3-AEF0FC960EEC}">
  <dimension ref="A5:R255"/>
  <sheetViews>
    <sheetView topLeftCell="A4" zoomScale="90" zoomScaleNormal="90" workbookViewId="0">
      <selection activeCell="B8" sqref="B8"/>
    </sheetView>
  </sheetViews>
  <sheetFormatPr baseColWidth="10" defaultRowHeight="16" x14ac:dyDescent="0.2"/>
  <cols>
    <col min="2" max="3" width="12.83203125" customWidth="1"/>
    <col min="4" max="4" width="13.6640625" customWidth="1"/>
  </cols>
  <sheetData>
    <row r="5" spans="1:18" ht="19" x14ac:dyDescent="0.25">
      <c r="A5" s="8" t="s">
        <v>26</v>
      </c>
      <c r="B5" s="8" t="s">
        <v>25</v>
      </c>
      <c r="C5" s="8" t="s">
        <v>32</v>
      </c>
      <c r="D5" s="8" t="s">
        <v>27</v>
      </c>
      <c r="H5">
        <v>1</v>
      </c>
      <c r="I5">
        <v>4</v>
      </c>
      <c r="J5">
        <v>9</v>
      </c>
      <c r="K5">
        <v>16</v>
      </c>
      <c r="L5">
        <v>25</v>
      </c>
      <c r="M5">
        <v>36</v>
      </c>
      <c r="N5">
        <v>49</v>
      </c>
      <c r="O5">
        <v>64</v>
      </c>
      <c r="P5">
        <v>81</v>
      </c>
      <c r="Q5">
        <v>100</v>
      </c>
      <c r="R5">
        <v>121</v>
      </c>
    </row>
    <row r="6" spans="1:18" x14ac:dyDescent="0.2">
      <c r="A6" s="3">
        <v>8814880</v>
      </c>
      <c r="B6">
        <v>1.9965604000000002E-3</v>
      </c>
      <c r="C6">
        <v>6.613468E-3</v>
      </c>
      <c r="D6" s="3">
        <f>((2*A6)/(B6+C6))/1000000000</f>
        <v>2.0475844191175954</v>
      </c>
      <c r="E6" s="3">
        <v>4</v>
      </c>
      <c r="H6">
        <v>4.1815803030892411</v>
      </c>
      <c r="I6">
        <v>2.0475844191175954</v>
      </c>
      <c r="J6">
        <v>2.1922753253165745</v>
      </c>
      <c r="K6">
        <v>1.8096804985191344</v>
      </c>
      <c r="L6">
        <v>1.7852997306090843</v>
      </c>
      <c r="M6">
        <v>2.541915136366304</v>
      </c>
      <c r="N6">
        <v>2.6344042323853629</v>
      </c>
      <c r="O6">
        <v>2.3613722924579386</v>
      </c>
      <c r="P6">
        <v>0.42071744931052463</v>
      </c>
      <c r="Q6">
        <v>0.33647601540336336</v>
      </c>
      <c r="R6">
        <v>0.27496168452683523</v>
      </c>
    </row>
    <row r="7" spans="1:18" x14ac:dyDescent="0.2">
      <c r="A7" s="5">
        <v>3674625</v>
      </c>
      <c r="B7">
        <v>8.711480999999999E-4</v>
      </c>
      <c r="C7">
        <v>2.1982900000000003E-3</v>
      </c>
      <c r="D7" s="3">
        <f>(2*A7/(B7+C7))/1000000000</f>
        <v>2.3943307408610064</v>
      </c>
      <c r="E7" s="5"/>
      <c r="H7">
        <v>3.312375350708177</v>
      </c>
      <c r="I7">
        <v>2.3943307408610064</v>
      </c>
      <c r="J7">
        <v>1.5213381060061477</v>
      </c>
      <c r="K7">
        <v>1.5301203065874531</v>
      </c>
      <c r="L7">
        <v>1.3607573939086193</v>
      </c>
      <c r="M7">
        <v>3.1300115907426527</v>
      </c>
      <c r="N7">
        <v>3.03429146328887</v>
      </c>
      <c r="O7">
        <v>2.0901383403817237</v>
      </c>
      <c r="P7">
        <v>0.18592224728355145</v>
      </c>
      <c r="Q7">
        <v>0.14710731007809039</v>
      </c>
      <c r="R7">
        <v>0.11812201010337101</v>
      </c>
    </row>
    <row r="8" spans="1:18" x14ac:dyDescent="0.2">
      <c r="A8" s="5">
        <v>6174244</v>
      </c>
      <c r="B8">
        <v>0</v>
      </c>
      <c r="C8">
        <v>6.4095739999999995E-3</v>
      </c>
      <c r="D8" s="3">
        <v>0</v>
      </c>
      <c r="E8" s="5"/>
      <c r="H8">
        <v>2.0937419461603364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s="5">
        <v>13544618</v>
      </c>
      <c r="B9">
        <v>2.6732494000000005E-3</v>
      </c>
      <c r="C9">
        <v>7.2887889999999995E-3</v>
      </c>
      <c r="D9" s="3">
        <f t="shared" ref="D9:D71" si="0">(2*A9/(B9+C9))/1000000000</f>
        <v>2.7192462940114748</v>
      </c>
      <c r="E9" s="5"/>
      <c r="H9">
        <v>2.5103173338176803</v>
      </c>
      <c r="I9">
        <v>2.7192462940114748</v>
      </c>
      <c r="J9">
        <v>3.0817474949885204</v>
      </c>
      <c r="K9">
        <v>2.6124017051315325</v>
      </c>
      <c r="L9">
        <v>2.1423789810678096</v>
      </c>
      <c r="M9">
        <v>3.2986736741612441</v>
      </c>
      <c r="N9">
        <v>3.7696724352547526</v>
      </c>
      <c r="O9">
        <v>3.4674272765464949</v>
      </c>
      <c r="P9">
        <v>0.64164465751972466</v>
      </c>
      <c r="Q9">
        <v>0.40285058295006726</v>
      </c>
      <c r="R9">
        <v>0.42130804023272012</v>
      </c>
    </row>
    <row r="10" spans="1:18" x14ac:dyDescent="0.2">
      <c r="A10" s="3">
        <v>4242673</v>
      </c>
      <c r="B10">
        <v>9.6386902000000015E-4</v>
      </c>
      <c r="C10">
        <v>1.3890499999999997E-3</v>
      </c>
      <c r="D10" s="3">
        <f t="shared" si="0"/>
        <v>3.6063060087805314</v>
      </c>
      <c r="E10" s="3"/>
      <c r="H10">
        <v>2.9981743152622227</v>
      </c>
      <c r="I10">
        <v>3.6063060087805314</v>
      </c>
      <c r="J10">
        <v>2.9022612382413873</v>
      </c>
      <c r="K10">
        <v>2.2061497083573407</v>
      </c>
      <c r="L10">
        <v>1.9576325604072282</v>
      </c>
      <c r="M10">
        <v>4.6300912557321308</v>
      </c>
      <c r="N10">
        <v>4.4299394771211853</v>
      </c>
      <c r="O10">
        <v>2.6391570946252982</v>
      </c>
      <c r="P10">
        <v>0.21837992502656045</v>
      </c>
      <c r="Q10">
        <v>0.17280586703695308</v>
      </c>
      <c r="R10">
        <v>0.13988739638180392</v>
      </c>
    </row>
    <row r="11" spans="1:18" x14ac:dyDescent="0.2">
      <c r="A11" s="5">
        <v>3489300</v>
      </c>
      <c r="B11">
        <v>1.8862813600000004E-3</v>
      </c>
      <c r="C11">
        <v>7.598634999999999E-4</v>
      </c>
      <c r="D11" s="3">
        <f t="shared" si="0"/>
        <v>2.6372705838938839</v>
      </c>
      <c r="E11" s="5"/>
      <c r="H11">
        <v>5.1110297348762286</v>
      </c>
      <c r="I11">
        <v>2.6372705838938839</v>
      </c>
      <c r="J11">
        <v>4.3716734553749319</v>
      </c>
      <c r="K11">
        <v>2.7495396335464832</v>
      </c>
      <c r="L11">
        <v>1.6806013336354015</v>
      </c>
      <c r="M11">
        <v>4.5684983102657526</v>
      </c>
      <c r="N11">
        <v>4.9048157480725365</v>
      </c>
      <c r="O11">
        <v>2.0852649684037203</v>
      </c>
      <c r="P11">
        <v>0.18579454592152694</v>
      </c>
      <c r="Q11">
        <v>0.14767992576539443</v>
      </c>
      <c r="R11">
        <v>0.11937828589283596</v>
      </c>
    </row>
    <row r="12" spans="1:18" x14ac:dyDescent="0.2">
      <c r="A12" s="5">
        <v>28192672</v>
      </c>
      <c r="B12">
        <v>5.2426052000000001E-3</v>
      </c>
      <c r="C12">
        <v>6.0107240000000003E-3</v>
      </c>
      <c r="D12" s="3">
        <f t="shared" si="0"/>
        <v>5.010547811931068</v>
      </c>
      <c r="E12" s="5"/>
      <c r="H12">
        <v>3.680937969213093</v>
      </c>
      <c r="I12">
        <v>5.010547811931068</v>
      </c>
      <c r="J12">
        <v>6.3004658818864234</v>
      </c>
      <c r="K12">
        <v>6.2371804793293446</v>
      </c>
      <c r="L12">
        <v>6.9544107209829251</v>
      </c>
      <c r="M12">
        <v>8.7777890988105884</v>
      </c>
      <c r="N12">
        <v>10.172505480806432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5">
        <v>7666057</v>
      </c>
      <c r="B13">
        <v>1.9513705999999998E-3</v>
      </c>
      <c r="C13">
        <v>1.2023400000000001E-3</v>
      </c>
      <c r="D13" s="3">
        <f t="shared" si="0"/>
        <v>4.8616109544103381</v>
      </c>
      <c r="E13" s="5"/>
      <c r="H13">
        <v>2.9853583785878262</v>
      </c>
      <c r="I13">
        <v>4.8616109544103381</v>
      </c>
      <c r="J13">
        <v>7.2268235977433957</v>
      </c>
      <c r="K13">
        <v>3.363204223065086</v>
      </c>
      <c r="L13">
        <v>3.518132686346843</v>
      </c>
      <c r="M13">
        <v>3.6467870836385785</v>
      </c>
      <c r="N13">
        <v>8.7812058666358013</v>
      </c>
      <c r="O13">
        <v>4.8198130137705801</v>
      </c>
      <c r="P13">
        <v>0.38955054520255045</v>
      </c>
      <c r="Q13">
        <v>0.3069368032967737</v>
      </c>
      <c r="R13">
        <v>0.25733258737201314</v>
      </c>
    </row>
    <row r="14" spans="1:18" x14ac:dyDescent="0.2">
      <c r="A14" s="5">
        <v>21758924</v>
      </c>
      <c r="B14">
        <v>4.7444961999999983E-3</v>
      </c>
      <c r="C14">
        <v>2.6354799999999999E-3</v>
      </c>
      <c r="D14" s="3">
        <f t="shared" si="0"/>
        <v>5.8967463878813069</v>
      </c>
      <c r="E14" s="5"/>
      <c r="H14">
        <v>1.9490598411563083</v>
      </c>
      <c r="I14">
        <v>5.8967463878813069</v>
      </c>
      <c r="J14">
        <v>6.4817825497495454</v>
      </c>
      <c r="K14">
        <v>6.5626254116094591</v>
      </c>
      <c r="L14">
        <v>7.5893624036099387</v>
      </c>
      <c r="M14">
        <v>11.560761366912985</v>
      </c>
      <c r="N14">
        <v>13.533015807126427</v>
      </c>
      <c r="O14">
        <v>9.5473937722254405</v>
      </c>
      <c r="P14">
        <v>1.070369893072783</v>
      </c>
      <c r="Q14">
        <v>0.86616761973661116</v>
      </c>
      <c r="R14">
        <v>0.69018334234670842</v>
      </c>
    </row>
    <row r="15" spans="1:18" x14ac:dyDescent="0.2">
      <c r="A15" s="3">
        <v>19173163</v>
      </c>
      <c r="B15">
        <v>3.6863334000000001E-3</v>
      </c>
      <c r="C15">
        <v>2.0982030000000003E-3</v>
      </c>
      <c r="D15" s="3">
        <f t="shared" si="0"/>
        <v>6.6291096378959598</v>
      </c>
      <c r="E15" s="3"/>
      <c r="H15">
        <v>3.4387777045416832</v>
      </c>
      <c r="I15">
        <v>6.6291096378959598</v>
      </c>
      <c r="J15">
        <v>6.5391443742332829</v>
      </c>
      <c r="K15">
        <v>7.0131461849381544</v>
      </c>
      <c r="L15">
        <v>7.3063356598934952</v>
      </c>
      <c r="M15">
        <v>12.46251049299298</v>
      </c>
      <c r="N15">
        <v>10.015022301269171</v>
      </c>
      <c r="O15">
        <v>9.9650638942115783</v>
      </c>
      <c r="P15">
        <v>0.95237179425987251</v>
      </c>
      <c r="Q15">
        <v>0.7613728118030908</v>
      </c>
      <c r="R15">
        <v>0.60789282969629521</v>
      </c>
    </row>
    <row r="16" spans="1:18" x14ac:dyDescent="0.2">
      <c r="A16" s="5">
        <v>11288630</v>
      </c>
      <c r="B16">
        <v>2.4407050000000005E-3</v>
      </c>
      <c r="C16">
        <v>1.2288809999999998E-3</v>
      </c>
      <c r="D16" s="3">
        <f t="shared" si="0"/>
        <v>6.1525360081491476</v>
      </c>
      <c r="E16" s="5"/>
      <c r="H16">
        <v>3.2307939759701636</v>
      </c>
      <c r="I16">
        <v>6.1525360081491476</v>
      </c>
      <c r="J16">
        <v>5.4616487907801607</v>
      </c>
      <c r="K16">
        <v>5.2397076079557632</v>
      </c>
      <c r="L16">
        <v>5.9629313886345434</v>
      </c>
      <c r="M16">
        <v>12.349178701831125</v>
      </c>
      <c r="N16">
        <v>13.098662220610585</v>
      </c>
      <c r="O16">
        <v>6.7229613377865416</v>
      </c>
      <c r="P16">
        <v>0.58008132287299485</v>
      </c>
      <c r="Q16">
        <v>0.44830486534447012</v>
      </c>
      <c r="R16">
        <v>0.38043687904216428</v>
      </c>
    </row>
    <row r="17" spans="1:18" x14ac:dyDescent="0.2">
      <c r="A17" s="5">
        <v>13150496</v>
      </c>
      <c r="B17">
        <v>2.6173975999999998E-3</v>
      </c>
      <c r="C17">
        <v>1.1730429999999999E-3</v>
      </c>
      <c r="D17" s="3">
        <f t="shared" si="0"/>
        <v>6.9387690708040646</v>
      </c>
      <c r="E17" s="5"/>
      <c r="H17">
        <v>3.7489629448233339</v>
      </c>
      <c r="I17">
        <v>6.9387690708040646</v>
      </c>
      <c r="J17">
        <v>5.8131465251536421</v>
      </c>
      <c r="K17">
        <v>7.0782570463974785</v>
      </c>
      <c r="L17">
        <v>6.3881018488315382</v>
      </c>
      <c r="M17">
        <v>14.098938652631874</v>
      </c>
      <c r="N17">
        <v>15.238212482102728</v>
      </c>
      <c r="O17">
        <v>8.2832871068809677</v>
      </c>
      <c r="P17">
        <v>0.67013510281436994</v>
      </c>
      <c r="Q17">
        <v>0.5299591132137963</v>
      </c>
      <c r="R17">
        <v>0.44966168014900587</v>
      </c>
    </row>
    <row r="18" spans="1:18" x14ac:dyDescent="0.2">
      <c r="A18" s="3">
        <v>4352105</v>
      </c>
      <c r="B18">
        <v>1.0783286000000003E-3</v>
      </c>
      <c r="C18">
        <v>5.5434699999999996E-4</v>
      </c>
      <c r="D18" s="3">
        <f t="shared" si="0"/>
        <v>5.3312550270243513</v>
      </c>
      <c r="E18" s="3"/>
      <c r="H18">
        <v>2.9544946167650616</v>
      </c>
      <c r="I18">
        <v>5.3312550270243513</v>
      </c>
      <c r="J18">
        <v>6.1699732171213633</v>
      </c>
      <c r="K18">
        <v>5.3142406748102262</v>
      </c>
      <c r="L18">
        <v>3.410322002639457</v>
      </c>
      <c r="M18">
        <v>9.0811664969379464</v>
      </c>
      <c r="N18">
        <v>7.6413500205013944</v>
      </c>
      <c r="O18">
        <v>2.6086535690521839</v>
      </c>
      <c r="P18">
        <v>0.23489550555284863</v>
      </c>
      <c r="Q18">
        <v>0.18393465925536406</v>
      </c>
      <c r="R18">
        <v>0.14878201606145777</v>
      </c>
    </row>
    <row r="19" spans="1:18" x14ac:dyDescent="0.2">
      <c r="A19" s="3">
        <v>4294285</v>
      </c>
      <c r="B19">
        <v>1.3391586000000002E-3</v>
      </c>
      <c r="C19">
        <v>5.5983060000000008E-4</v>
      </c>
      <c r="D19" s="3">
        <f t="shared" si="0"/>
        <v>4.5227060796343652</v>
      </c>
      <c r="E19" s="3"/>
      <c r="H19">
        <v>2.6661639743446863</v>
      </c>
      <c r="I19">
        <v>4.5227060796343652</v>
      </c>
      <c r="J19">
        <v>5.9258225945506497</v>
      </c>
      <c r="K19">
        <v>4.6654877694163455</v>
      </c>
      <c r="L19">
        <v>4.3291639483492226</v>
      </c>
      <c r="M19">
        <v>7.4700989731122123</v>
      </c>
      <c r="N19">
        <v>7.2022510454898132</v>
      </c>
      <c r="O19">
        <v>2.7404015843677243</v>
      </c>
      <c r="P19">
        <v>0.23308354937588263</v>
      </c>
      <c r="Q19">
        <v>0.18188814970028727</v>
      </c>
      <c r="R19">
        <v>0.1472131207635316</v>
      </c>
    </row>
    <row r="20" spans="1:18" x14ac:dyDescent="0.2">
      <c r="A20" s="5">
        <v>6010480</v>
      </c>
      <c r="B20">
        <v>1.4438821999999999E-3</v>
      </c>
      <c r="C20">
        <v>5.8650969999999995E-4</v>
      </c>
      <c r="D20" s="3">
        <f t="shared" si="0"/>
        <v>5.9205121927446624</v>
      </c>
      <c r="E20" s="5"/>
      <c r="H20">
        <v>5.0205714223663209</v>
      </c>
      <c r="I20">
        <v>5.9205121927446624</v>
      </c>
      <c r="J20">
        <v>7.6624308154327236</v>
      </c>
      <c r="K20">
        <v>6.5678506634179561</v>
      </c>
      <c r="L20">
        <v>4.0209680282104632</v>
      </c>
      <c r="M20">
        <v>10.87308415637756</v>
      </c>
      <c r="N20">
        <v>10.812223867331907</v>
      </c>
      <c r="O20">
        <v>3.7101356465414197</v>
      </c>
      <c r="P20">
        <v>0.32454982175114244</v>
      </c>
      <c r="Q20">
        <v>0.25397355745539463</v>
      </c>
      <c r="R20">
        <v>0.20688999793349924</v>
      </c>
    </row>
    <row r="21" spans="1:18" x14ac:dyDescent="0.2">
      <c r="A21" s="5">
        <v>11283503</v>
      </c>
      <c r="B21">
        <v>2.1124654000000001E-3</v>
      </c>
      <c r="C21">
        <v>8.1610669999999995E-4</v>
      </c>
      <c r="D21" s="3">
        <f t="shared" si="0"/>
        <v>7.705805160132476</v>
      </c>
      <c r="E21" s="5"/>
      <c r="H21">
        <v>2.4069460217940173</v>
      </c>
      <c r="I21">
        <v>7.705805160132476</v>
      </c>
      <c r="J21">
        <v>9.552369570739474</v>
      </c>
      <c r="K21">
        <v>5.9342085228412298</v>
      </c>
      <c r="L21">
        <v>5.558485142434499</v>
      </c>
      <c r="M21">
        <v>11.890171661640379</v>
      </c>
      <c r="N21">
        <v>15.953525125095201</v>
      </c>
      <c r="O21">
        <v>6.7911082734268291</v>
      </c>
      <c r="P21">
        <v>0.59615139418365726</v>
      </c>
      <c r="Q21">
        <v>0.4721012328801244</v>
      </c>
      <c r="R21">
        <v>0.37519866177117372</v>
      </c>
    </row>
    <row r="22" spans="1:18" x14ac:dyDescent="0.2">
      <c r="A22" s="5">
        <v>8516500</v>
      </c>
      <c r="B22">
        <v>4.2551473999999992E-3</v>
      </c>
      <c r="C22">
        <v>6.6535469999999997E-4</v>
      </c>
      <c r="D22" s="3">
        <f t="shared" si="0"/>
        <v>3.4616385998493944</v>
      </c>
      <c r="E22" s="5"/>
      <c r="H22">
        <v>0.89855028120250546</v>
      </c>
      <c r="I22">
        <v>3.4616385998493944</v>
      </c>
      <c r="J22">
        <v>5.9306723104559502</v>
      </c>
      <c r="K22">
        <v>7.4900193612141406</v>
      </c>
      <c r="L22">
        <v>6.9310033811723795</v>
      </c>
      <c r="M22">
        <v>10.992703111697173</v>
      </c>
      <c r="N22">
        <v>11.642149324081403</v>
      </c>
      <c r="O22">
        <v>5.0057556638848411</v>
      </c>
      <c r="P22">
        <v>0.4388276949870048</v>
      </c>
      <c r="Q22">
        <v>0.36358812874586099</v>
      </c>
      <c r="R22">
        <v>0</v>
      </c>
    </row>
    <row r="23" spans="1:18" x14ac:dyDescent="0.2">
      <c r="A23" s="5">
        <v>89306020</v>
      </c>
      <c r="B23">
        <v>1.0473972800000002E-2</v>
      </c>
      <c r="C23">
        <v>9.1434240000000007E-3</v>
      </c>
      <c r="D23" s="3">
        <f t="shared" si="0"/>
        <v>9.1047778571721594</v>
      </c>
      <c r="E23" s="5"/>
      <c r="H23">
        <v>4.1688362915449284</v>
      </c>
      <c r="I23">
        <v>9.1047778571721594</v>
      </c>
      <c r="J23">
        <v>11.918573948137972</v>
      </c>
      <c r="K23">
        <v>14.85885669919888</v>
      </c>
      <c r="L23">
        <v>14.570737721216162</v>
      </c>
      <c r="M23">
        <v>17.164460775316211</v>
      </c>
      <c r="N23">
        <v>18.6297642686792</v>
      </c>
      <c r="O23">
        <v>20.280491861201501</v>
      </c>
      <c r="P23">
        <v>4.0702016423364311</v>
      </c>
      <c r="Q23">
        <v>3.2356862175497083</v>
      </c>
      <c r="R23">
        <v>2.6691134269494623</v>
      </c>
    </row>
    <row r="24" spans="1:18" x14ac:dyDescent="0.2">
      <c r="A24" s="5">
        <v>37464962</v>
      </c>
      <c r="B24">
        <v>6.4055591999999991E-3</v>
      </c>
      <c r="C24">
        <v>2.1866810000000002E-3</v>
      </c>
      <c r="D24" s="3">
        <f t="shared" si="0"/>
        <v>8.7206505237132461</v>
      </c>
      <c r="E24" s="5"/>
      <c r="H24">
        <v>4.7660070704642115</v>
      </c>
      <c r="I24" s="3">
        <v>8.7206505237132461</v>
      </c>
      <c r="J24">
        <v>8.6422789527018988</v>
      </c>
      <c r="K24">
        <v>11.94871967257828</v>
      </c>
      <c r="L24">
        <v>10.681075561024315</v>
      </c>
      <c r="M24">
        <v>24.179764940047484</v>
      </c>
      <c r="N24">
        <v>22.995962306347899</v>
      </c>
      <c r="O24">
        <v>16.995761466457388</v>
      </c>
      <c r="P24">
        <v>1.8693439928297433</v>
      </c>
      <c r="Q24">
        <v>1.514535161087188</v>
      </c>
      <c r="R24">
        <v>1.2218220573278913</v>
      </c>
    </row>
    <row r="25" spans="1:18" x14ac:dyDescent="0.2">
      <c r="A25" s="3">
        <v>9753570</v>
      </c>
      <c r="B25">
        <v>1.7171093999999998E-3</v>
      </c>
      <c r="C25">
        <v>7.2197910000000001E-4</v>
      </c>
      <c r="D25" s="3">
        <f t="shared" si="0"/>
        <v>7.9977171800039253</v>
      </c>
      <c r="E25" s="3"/>
      <c r="H25">
        <v>5.3107069312300101</v>
      </c>
      <c r="I25" s="5">
        <v>7.9977171800039253</v>
      </c>
      <c r="J25">
        <v>10.023407136499564</v>
      </c>
      <c r="K25">
        <v>9.5560668351818236</v>
      </c>
      <c r="L25">
        <v>5.8918018866823543</v>
      </c>
      <c r="M25">
        <v>14.731799274690459</v>
      </c>
      <c r="N25">
        <v>17.883672382054325</v>
      </c>
      <c r="O25">
        <v>6.3164087971157832</v>
      </c>
      <c r="P25">
        <v>0.523147141428706</v>
      </c>
      <c r="Q25">
        <v>0.41491635326994769</v>
      </c>
      <c r="R25">
        <v>0.33376012392569038</v>
      </c>
    </row>
    <row r="26" spans="1:18" x14ac:dyDescent="0.2">
      <c r="A26" s="5">
        <v>14148858</v>
      </c>
      <c r="B26">
        <v>2.2556213999999999E-3</v>
      </c>
      <c r="C26">
        <v>6.5147879999999988E-4</v>
      </c>
      <c r="D26" s="3">
        <f t="shared" si="0"/>
        <v>9.7340009126620402</v>
      </c>
      <c r="E26" s="5"/>
      <c r="H26">
        <v>4.0961506393405793</v>
      </c>
      <c r="I26" s="5">
        <v>9.7340009126620402</v>
      </c>
      <c r="J26">
        <v>12.315632397184132</v>
      </c>
      <c r="K26">
        <v>12.807353198076347</v>
      </c>
      <c r="L26">
        <v>13.4945950928948</v>
      </c>
      <c r="M26">
        <v>29.089781291951649</v>
      </c>
      <c r="N26">
        <v>26.801105802485324</v>
      </c>
      <c r="O26">
        <v>8.3899039357328213</v>
      </c>
      <c r="P26">
        <v>0.76007010259923935</v>
      </c>
      <c r="Q26">
        <v>0.60562432782472775</v>
      </c>
      <c r="R26">
        <v>0.48954623586344548</v>
      </c>
    </row>
    <row r="27" spans="1:18" x14ac:dyDescent="0.2">
      <c r="A27" s="5">
        <v>28715634</v>
      </c>
      <c r="B27">
        <v>3.8354726000000006E-3</v>
      </c>
      <c r="C27">
        <v>8.1071870000000001E-4</v>
      </c>
      <c r="D27" s="3">
        <f t="shared" si="0"/>
        <v>12.360934858622803</v>
      </c>
      <c r="E27" s="5"/>
      <c r="H27">
        <v>5.2231663366677017</v>
      </c>
      <c r="I27" s="5">
        <v>12.360934858622803</v>
      </c>
      <c r="J27">
        <v>17.107623731143082</v>
      </c>
      <c r="K27">
        <v>21.500332961412862</v>
      </c>
      <c r="L27">
        <v>20.241203132261081</v>
      </c>
      <c r="M27">
        <v>42.324246238988231</v>
      </c>
      <c r="N27">
        <v>44.401466677253303</v>
      </c>
      <c r="O27">
        <v>16.227497037226232</v>
      </c>
      <c r="P27">
        <v>1.5372351327933802</v>
      </c>
      <c r="Q27">
        <v>1.2227750863738449</v>
      </c>
      <c r="R27">
        <v>0.99396263739659063</v>
      </c>
    </row>
    <row r="28" spans="1:18" x14ac:dyDescent="0.2">
      <c r="A28" s="5">
        <v>16171169</v>
      </c>
      <c r="B28">
        <v>4.7050422000000014E-3</v>
      </c>
      <c r="C28">
        <v>5.4554930000000009E-4</v>
      </c>
      <c r="D28" s="3">
        <f t="shared" si="0"/>
        <v>6.1597513346829578</v>
      </c>
      <c r="E28" s="5"/>
      <c r="H28">
        <v>4.4477180620132657</v>
      </c>
      <c r="I28" s="3">
        <v>6.1597513346829578</v>
      </c>
      <c r="J28">
        <v>8.9748735304464162</v>
      </c>
      <c r="K28">
        <v>13.352390559493665</v>
      </c>
      <c r="L28">
        <v>16.125201854585246</v>
      </c>
      <c r="M28">
        <v>24.550900912697642</v>
      </c>
      <c r="N28">
        <v>27.803115219592193</v>
      </c>
      <c r="O28">
        <v>9.6617706997255937</v>
      </c>
      <c r="P28">
        <v>0.88053095983625085</v>
      </c>
      <c r="Q28">
        <v>0.68922833733712818</v>
      </c>
      <c r="R28">
        <v>0.55843346438095243</v>
      </c>
    </row>
    <row r="29" spans="1:18" x14ac:dyDescent="0.2">
      <c r="A29" s="5">
        <v>28967291</v>
      </c>
      <c r="B29">
        <v>8.2776511999999997E-3</v>
      </c>
      <c r="C29">
        <v>6.9983009999999995E-4</v>
      </c>
      <c r="D29" s="3">
        <f t="shared" si="0"/>
        <v>6.4533224925792938</v>
      </c>
      <c r="E29" s="5"/>
      <c r="H29">
        <v>2.0051050165538729</v>
      </c>
      <c r="I29" s="5">
        <v>6.4533224925792938</v>
      </c>
      <c r="J29">
        <v>10.515151583351679</v>
      </c>
      <c r="K29">
        <v>14.850393414585453</v>
      </c>
      <c r="L29">
        <v>18.597329142968157</v>
      </c>
      <c r="M29">
        <v>25.948025463511623</v>
      </c>
      <c r="N29">
        <v>34.254883764095567</v>
      </c>
      <c r="O29">
        <v>15.961283418880384</v>
      </c>
      <c r="P29">
        <v>1.5631510093020913</v>
      </c>
      <c r="Q29">
        <v>0.74922666654097181</v>
      </c>
      <c r="R29">
        <v>1.0043154533792891</v>
      </c>
    </row>
    <row r="30" spans="1:18" x14ac:dyDescent="0.2">
      <c r="A30" s="5">
        <v>24669643</v>
      </c>
      <c r="B30">
        <v>4.792866199999999E-3</v>
      </c>
      <c r="C30">
        <v>2.7089129999999999E-4</v>
      </c>
      <c r="D30" s="3">
        <f t="shared" si="0"/>
        <v>9.7436115374798273</v>
      </c>
      <c r="E30" s="5"/>
      <c r="H30">
        <v>2.7454198844948308</v>
      </c>
      <c r="I30" s="5">
        <v>9.7436115374798273</v>
      </c>
      <c r="J30">
        <v>17.001248545104168</v>
      </c>
      <c r="K30">
        <v>21.269744527444875</v>
      </c>
      <c r="L30">
        <v>22.898312228880922</v>
      </c>
      <c r="M30">
        <v>36.534767140063096</v>
      </c>
      <c r="N30">
        <v>38.777953048697775</v>
      </c>
      <c r="O30">
        <v>13.884450512442973</v>
      </c>
      <c r="P30">
        <v>1.3373528362581728</v>
      </c>
      <c r="Q30">
        <v>0</v>
      </c>
      <c r="R30">
        <v>0</v>
      </c>
    </row>
    <row r="31" spans="1:18" x14ac:dyDescent="0.2">
      <c r="A31" s="3">
        <v>8814880</v>
      </c>
      <c r="B31">
        <v>1.2010096400000001E-3</v>
      </c>
      <c r="C31">
        <v>6.8407540000000001E-3</v>
      </c>
      <c r="D31" s="3">
        <f t="shared" si="0"/>
        <v>2.1922753253165745</v>
      </c>
      <c r="E31">
        <v>9</v>
      </c>
      <c r="I31" s="5"/>
    </row>
    <row r="32" spans="1:18" x14ac:dyDescent="0.2">
      <c r="A32" s="5">
        <v>3674625</v>
      </c>
      <c r="B32">
        <v>6.256962000000002E-4</v>
      </c>
      <c r="C32">
        <v>4.2050840000000004E-3</v>
      </c>
      <c r="D32" s="3">
        <f t="shared" si="0"/>
        <v>1.5213381060061477</v>
      </c>
      <c r="I32" s="5"/>
    </row>
    <row r="33" spans="1:9" x14ac:dyDescent="0.2">
      <c r="A33" s="5">
        <v>6174244</v>
      </c>
      <c r="B33">
        <v>0</v>
      </c>
      <c r="C33">
        <v>1.009561E-2</v>
      </c>
      <c r="D33" s="3">
        <v>0</v>
      </c>
      <c r="I33" s="3"/>
    </row>
    <row r="34" spans="1:9" x14ac:dyDescent="0.2">
      <c r="A34" s="5">
        <v>13544618</v>
      </c>
      <c r="B34">
        <v>1.4971631999999998E-3</v>
      </c>
      <c r="C34">
        <v>7.2930560000000009E-3</v>
      </c>
      <c r="D34" s="3">
        <f t="shared" si="0"/>
        <v>3.0817474949885204</v>
      </c>
      <c r="I34" s="5"/>
    </row>
    <row r="35" spans="1:9" x14ac:dyDescent="0.2">
      <c r="A35" s="3">
        <v>4242673</v>
      </c>
      <c r="B35">
        <v>6.0927866000000006E-4</v>
      </c>
      <c r="C35">
        <v>2.3144229999999999E-3</v>
      </c>
      <c r="D35" s="3">
        <f t="shared" si="0"/>
        <v>2.9022612382413873</v>
      </c>
      <c r="I35" s="5"/>
    </row>
    <row r="36" spans="1:9" x14ac:dyDescent="0.2">
      <c r="A36" s="5">
        <v>3489300</v>
      </c>
      <c r="B36">
        <v>4.2199134000000014E-4</v>
      </c>
      <c r="C36">
        <v>1.1743310000000002E-3</v>
      </c>
      <c r="D36" s="3">
        <f t="shared" si="0"/>
        <v>4.3716734553749319</v>
      </c>
      <c r="I36" s="3"/>
    </row>
    <row r="37" spans="1:9" x14ac:dyDescent="0.2">
      <c r="A37" s="5">
        <v>28192672</v>
      </c>
      <c r="B37">
        <v>2.4952607999999999E-3</v>
      </c>
      <c r="C37">
        <v>6.4541319999999996E-3</v>
      </c>
      <c r="D37" s="3">
        <f t="shared" si="0"/>
        <v>6.3004658818864234</v>
      </c>
      <c r="I37" s="3"/>
    </row>
    <row r="38" spans="1:9" x14ac:dyDescent="0.2">
      <c r="A38" s="5">
        <v>7666057</v>
      </c>
      <c r="B38">
        <v>8.4935642000000006E-4</v>
      </c>
      <c r="C38">
        <v>1.2722E-3</v>
      </c>
      <c r="D38" s="3">
        <f t="shared" si="0"/>
        <v>7.2268235977433957</v>
      </c>
      <c r="I38" s="5"/>
    </row>
    <row r="39" spans="1:9" x14ac:dyDescent="0.2">
      <c r="A39" s="5">
        <v>21758924</v>
      </c>
      <c r="B39">
        <v>2.0953464000000002E-3</v>
      </c>
      <c r="C39">
        <v>4.6185239999999997E-3</v>
      </c>
      <c r="D39" s="3">
        <f t="shared" si="0"/>
        <v>6.4817825497495454</v>
      </c>
      <c r="I39" s="5"/>
    </row>
    <row r="40" spans="1:9" x14ac:dyDescent="0.2">
      <c r="A40" s="3">
        <v>19173163</v>
      </c>
      <c r="B40">
        <v>1.7651318000000001E-3</v>
      </c>
      <c r="C40">
        <v>4.0989879999999996E-3</v>
      </c>
      <c r="D40" s="3">
        <f t="shared" si="0"/>
        <v>6.5391443742332829</v>
      </c>
      <c r="I40" s="5"/>
    </row>
    <row r="41" spans="1:9" x14ac:dyDescent="0.2">
      <c r="A41" s="5">
        <v>11288630</v>
      </c>
      <c r="B41">
        <v>1.3166050000000002E-3</v>
      </c>
      <c r="C41">
        <v>2.8171759999999998E-3</v>
      </c>
      <c r="D41" s="3">
        <f t="shared" si="0"/>
        <v>5.4616487907801607</v>
      </c>
      <c r="I41" s="5"/>
    </row>
    <row r="42" spans="1:9" x14ac:dyDescent="0.2">
      <c r="A42" s="5">
        <v>13150496</v>
      </c>
      <c r="B42">
        <v>1.4286755999999997E-3</v>
      </c>
      <c r="C42">
        <v>3.0957229999999999E-3</v>
      </c>
      <c r="D42" s="3">
        <f t="shared" si="0"/>
        <v>5.8131465251536421</v>
      </c>
      <c r="I42" s="5"/>
    </row>
    <row r="43" spans="1:9" x14ac:dyDescent="0.2">
      <c r="A43" s="3">
        <v>4352105</v>
      </c>
      <c r="B43">
        <v>6.6715717999999997E-4</v>
      </c>
      <c r="C43">
        <v>7.4357990000000005E-4</v>
      </c>
      <c r="D43" s="3">
        <f t="shared" si="0"/>
        <v>6.1699732171213633</v>
      </c>
      <c r="I43" s="3"/>
    </row>
    <row r="44" spans="1:9" x14ac:dyDescent="0.2">
      <c r="A44" s="3">
        <v>4294285</v>
      </c>
      <c r="B44">
        <v>7.2281366000000017E-4</v>
      </c>
      <c r="C44">
        <v>7.2653280000000006E-4</v>
      </c>
      <c r="D44" s="3">
        <f t="shared" si="0"/>
        <v>5.9258225945506497</v>
      </c>
      <c r="I44" s="5"/>
    </row>
    <row r="45" spans="1:9" x14ac:dyDescent="0.2">
      <c r="A45" s="5">
        <v>6010480</v>
      </c>
      <c r="B45">
        <v>8.2130427999999988E-4</v>
      </c>
      <c r="C45">
        <v>7.4751380000000005E-4</v>
      </c>
      <c r="D45" s="3">
        <f t="shared" si="0"/>
        <v>7.6624308154327236</v>
      </c>
      <c r="I45" s="5"/>
    </row>
    <row r="46" spans="1:9" x14ac:dyDescent="0.2">
      <c r="A46" s="5">
        <v>11283503</v>
      </c>
      <c r="B46">
        <v>1.4287086000000001E-3</v>
      </c>
      <c r="C46">
        <v>9.3374249999999995E-4</v>
      </c>
      <c r="D46" s="3">
        <f t="shared" si="0"/>
        <v>9.552369570739474</v>
      </c>
      <c r="I46" s="5"/>
    </row>
    <row r="47" spans="1:9" x14ac:dyDescent="0.2">
      <c r="A47" s="5">
        <v>8516500</v>
      </c>
      <c r="B47">
        <v>1.9332690000000003E-3</v>
      </c>
      <c r="C47">
        <v>9.3874939999999993E-4</v>
      </c>
      <c r="D47" s="3">
        <f t="shared" si="0"/>
        <v>5.9306723104559502</v>
      </c>
      <c r="I47" s="5"/>
    </row>
    <row r="48" spans="1:9" x14ac:dyDescent="0.2">
      <c r="A48" s="5">
        <v>89306020</v>
      </c>
      <c r="B48">
        <v>4.6253974000000008E-3</v>
      </c>
      <c r="C48">
        <v>1.0360627000000001E-2</v>
      </c>
      <c r="D48" s="3">
        <f t="shared" si="0"/>
        <v>11.918573948137972</v>
      </c>
      <c r="I48" s="5"/>
    </row>
    <row r="49" spans="1:5" x14ac:dyDescent="0.2">
      <c r="A49" s="5">
        <v>37464962</v>
      </c>
      <c r="B49">
        <v>4.5098489999999998E-3</v>
      </c>
      <c r="C49">
        <v>4.1603090000000001E-3</v>
      </c>
      <c r="D49" s="3">
        <f t="shared" si="0"/>
        <v>8.6422789527018988</v>
      </c>
    </row>
    <row r="50" spans="1:5" x14ac:dyDescent="0.2">
      <c r="A50" s="3">
        <v>9753570</v>
      </c>
      <c r="B50">
        <v>1.1099293999999999E-3</v>
      </c>
      <c r="C50">
        <v>8.3622920000000003E-4</v>
      </c>
      <c r="D50" s="3">
        <f t="shared" si="0"/>
        <v>10.023407136499564</v>
      </c>
    </row>
    <row r="51" spans="1:5" x14ac:dyDescent="0.2">
      <c r="A51" s="5">
        <v>14148858</v>
      </c>
      <c r="B51">
        <v>1.490374E-3</v>
      </c>
      <c r="C51">
        <v>8.0733309999999996E-4</v>
      </c>
      <c r="D51" s="3">
        <f t="shared" si="0"/>
        <v>12.315632397184132</v>
      </c>
    </row>
    <row r="52" spans="1:5" x14ac:dyDescent="0.2">
      <c r="A52" s="5">
        <v>28715634</v>
      </c>
      <c r="B52">
        <v>2.3765134000000004E-3</v>
      </c>
      <c r="C52">
        <v>9.8054359999999994E-4</v>
      </c>
      <c r="D52" s="3">
        <f t="shared" si="0"/>
        <v>17.107623731143082</v>
      </c>
    </row>
    <row r="53" spans="1:5" x14ac:dyDescent="0.2">
      <c r="A53" s="5">
        <v>16171169</v>
      </c>
      <c r="B53">
        <v>3.1542110000000001E-3</v>
      </c>
      <c r="C53">
        <v>4.4944289999999997E-4</v>
      </c>
      <c r="D53" s="3">
        <f t="shared" si="0"/>
        <v>8.9748735304464162</v>
      </c>
    </row>
    <row r="54" spans="1:5" x14ac:dyDescent="0.2">
      <c r="A54" s="5">
        <v>28967291</v>
      </c>
      <c r="B54">
        <v>4.7823801999999993E-3</v>
      </c>
      <c r="C54">
        <v>7.272486000000001E-4</v>
      </c>
      <c r="D54" s="3">
        <f t="shared" si="0"/>
        <v>10.515151583351679</v>
      </c>
    </row>
    <row r="55" spans="1:5" x14ac:dyDescent="0.2">
      <c r="A55" s="5">
        <v>24669643</v>
      </c>
      <c r="B55">
        <v>2.4019909999999996E-3</v>
      </c>
      <c r="C55">
        <v>5.0010680000000011E-4</v>
      </c>
      <c r="D55" s="3">
        <f t="shared" si="0"/>
        <v>17.001248545104168</v>
      </c>
    </row>
    <row r="56" spans="1:5" x14ac:dyDescent="0.2">
      <c r="A56" s="3">
        <v>8814880</v>
      </c>
      <c r="B56">
        <v>1.0255715399999999E-3</v>
      </c>
      <c r="C56">
        <v>8.716347000000001E-3</v>
      </c>
      <c r="D56" s="3">
        <f t="shared" si="0"/>
        <v>1.8096804985191344</v>
      </c>
      <c r="E56">
        <v>16</v>
      </c>
    </row>
    <row r="57" spans="1:5" x14ac:dyDescent="0.2">
      <c r="A57" s="5">
        <v>3674625</v>
      </c>
      <c r="B57">
        <v>5.0772670000000003E-4</v>
      </c>
      <c r="C57">
        <v>4.2953269999999998E-3</v>
      </c>
      <c r="D57" s="3">
        <f t="shared" si="0"/>
        <v>1.5301203065874531</v>
      </c>
    </row>
    <row r="58" spans="1:5" x14ac:dyDescent="0.2">
      <c r="A58" s="5">
        <v>6174244</v>
      </c>
      <c r="B58">
        <v>0</v>
      </c>
      <c r="C58">
        <v>1.0320859999999999E-2</v>
      </c>
      <c r="D58" s="3">
        <v>0</v>
      </c>
    </row>
    <row r="59" spans="1:5" x14ac:dyDescent="0.2">
      <c r="A59" s="5">
        <v>13544618</v>
      </c>
      <c r="B59">
        <v>1.0072757E-3</v>
      </c>
      <c r="C59">
        <v>9.3622000000000011E-3</v>
      </c>
      <c r="D59" s="3">
        <f t="shared" si="0"/>
        <v>2.6124017051315325</v>
      </c>
    </row>
    <row r="60" spans="1:5" x14ac:dyDescent="0.2">
      <c r="A60" s="3">
        <v>4242673</v>
      </c>
      <c r="B60">
        <v>5.922890200000001E-4</v>
      </c>
      <c r="C60">
        <v>3.2539350000000003E-3</v>
      </c>
      <c r="D60" s="3">
        <f t="shared" si="0"/>
        <v>2.2061497083573407</v>
      </c>
    </row>
    <row r="61" spans="1:5" x14ac:dyDescent="0.2">
      <c r="A61" s="5">
        <v>3489300</v>
      </c>
      <c r="B61">
        <v>4.5360561999999995E-4</v>
      </c>
      <c r="C61">
        <v>2.0844919999999999E-3</v>
      </c>
      <c r="D61" s="3">
        <f t="shared" si="0"/>
        <v>2.7495396335464832</v>
      </c>
    </row>
    <row r="62" spans="1:5" x14ac:dyDescent="0.2">
      <c r="A62" s="5">
        <v>28192672</v>
      </c>
      <c r="B62">
        <v>1.5133716000000003E-3</v>
      </c>
      <c r="C62">
        <v>7.5268260000000003E-3</v>
      </c>
      <c r="D62" s="3">
        <f t="shared" si="0"/>
        <v>6.2371804793293446</v>
      </c>
    </row>
    <row r="63" spans="1:5" x14ac:dyDescent="0.2">
      <c r="A63" s="5">
        <v>7666057</v>
      </c>
      <c r="B63">
        <v>7.5219174000000011E-4</v>
      </c>
      <c r="C63">
        <v>3.8065899999999999E-3</v>
      </c>
      <c r="D63" s="3">
        <f t="shared" si="0"/>
        <v>3.363204223065086</v>
      </c>
    </row>
    <row r="64" spans="1:5" x14ac:dyDescent="0.2">
      <c r="A64" s="5">
        <v>21758924</v>
      </c>
      <c r="B64">
        <v>1.3323114E-3</v>
      </c>
      <c r="C64">
        <v>5.2988530000000009E-3</v>
      </c>
      <c r="D64" s="3">
        <f t="shared" si="0"/>
        <v>6.5626254116094591</v>
      </c>
    </row>
    <row r="65" spans="1:4" x14ac:dyDescent="0.2">
      <c r="A65" s="3">
        <v>19173163</v>
      </c>
      <c r="B65">
        <v>9.9425793999999984E-4</v>
      </c>
      <c r="C65">
        <v>4.4735199999999999E-3</v>
      </c>
      <c r="D65" s="3">
        <f t="shared" si="0"/>
        <v>7.0131461849381544</v>
      </c>
    </row>
    <row r="66" spans="1:4" x14ac:dyDescent="0.2">
      <c r="A66" s="5">
        <v>11288630</v>
      </c>
      <c r="B66">
        <v>7.2966584000000001E-4</v>
      </c>
      <c r="C66">
        <v>3.5792120000000009E-3</v>
      </c>
      <c r="D66" s="3">
        <f t="shared" si="0"/>
        <v>5.2397076079557632</v>
      </c>
    </row>
    <row r="67" spans="1:4" x14ac:dyDescent="0.2">
      <c r="A67" s="5">
        <v>13150496</v>
      </c>
      <c r="B67">
        <v>7.3515411999999997E-4</v>
      </c>
      <c r="C67">
        <v>2.9805900000000004E-3</v>
      </c>
      <c r="D67" s="3">
        <f t="shared" si="0"/>
        <v>7.0782570463974785</v>
      </c>
    </row>
    <row r="68" spans="1:4" x14ac:dyDescent="0.2">
      <c r="A68" s="3">
        <v>4352105</v>
      </c>
      <c r="B68">
        <v>4.0472985999999997E-4</v>
      </c>
      <c r="C68">
        <v>1.233173E-3</v>
      </c>
      <c r="D68" s="3">
        <f t="shared" si="0"/>
        <v>5.3142406748102262</v>
      </c>
    </row>
    <row r="69" spans="1:4" x14ac:dyDescent="0.2">
      <c r="A69" s="3">
        <v>4294285</v>
      </c>
      <c r="B69">
        <v>4.1026589999999997E-4</v>
      </c>
      <c r="C69">
        <v>1.430607E-3</v>
      </c>
      <c r="D69" s="3">
        <f t="shared" si="0"/>
        <v>4.6654877694163455</v>
      </c>
    </row>
    <row r="70" spans="1:4" x14ac:dyDescent="0.2">
      <c r="A70" s="5">
        <v>6010480</v>
      </c>
      <c r="B70">
        <v>5.1587104000000005E-4</v>
      </c>
      <c r="C70">
        <v>1.3144020000000001E-3</v>
      </c>
      <c r="D70" s="3">
        <f t="shared" si="0"/>
        <v>6.5678506634179561</v>
      </c>
    </row>
    <row r="71" spans="1:4" x14ac:dyDescent="0.2">
      <c r="A71" s="5">
        <v>11283503</v>
      </c>
      <c r="B71">
        <v>9.1619004000000016E-4</v>
      </c>
      <c r="C71">
        <v>2.8866769999999998E-3</v>
      </c>
      <c r="D71" s="3">
        <f t="shared" si="0"/>
        <v>5.9342085228412298</v>
      </c>
    </row>
    <row r="72" spans="1:4" x14ac:dyDescent="0.2">
      <c r="A72" s="5">
        <v>8516500</v>
      </c>
      <c r="B72">
        <v>1.1392689199999999E-3</v>
      </c>
      <c r="C72">
        <v>1.134824E-3</v>
      </c>
      <c r="D72" s="3">
        <f t="shared" ref="D72:D135" si="1">(2*A72/(B72+C72))/1000000000</f>
        <v>7.4900193612141406</v>
      </c>
    </row>
    <row r="73" spans="1:4" x14ac:dyDescent="0.2">
      <c r="A73" s="5">
        <v>89306020</v>
      </c>
      <c r="B73">
        <v>2.5631335999999993E-3</v>
      </c>
      <c r="C73">
        <v>9.4574440000000006E-3</v>
      </c>
      <c r="D73" s="3">
        <f t="shared" si="1"/>
        <v>14.85885669919888</v>
      </c>
    </row>
    <row r="74" spans="1:4" x14ac:dyDescent="0.2">
      <c r="A74" s="5">
        <v>37464962</v>
      </c>
      <c r="B74">
        <v>3.3381703999999994E-3</v>
      </c>
      <c r="C74">
        <v>2.932788E-3</v>
      </c>
      <c r="D74" s="3">
        <f t="shared" si="1"/>
        <v>11.94871967257828</v>
      </c>
    </row>
    <row r="75" spans="1:4" x14ac:dyDescent="0.2">
      <c r="A75" s="3">
        <v>9753570</v>
      </c>
      <c r="B75">
        <v>7.4696065999999982E-4</v>
      </c>
      <c r="C75">
        <v>1.294375E-3</v>
      </c>
      <c r="D75" s="3">
        <f t="shared" si="1"/>
        <v>9.5560668351818236</v>
      </c>
    </row>
    <row r="76" spans="1:4" x14ac:dyDescent="0.2">
      <c r="A76" s="5">
        <v>14148858</v>
      </c>
      <c r="B76">
        <v>9.543847800000001E-4</v>
      </c>
      <c r="C76">
        <v>1.2551049999999998E-3</v>
      </c>
      <c r="D76" s="3">
        <f t="shared" si="1"/>
        <v>12.807353198076347</v>
      </c>
    </row>
    <row r="77" spans="1:4" x14ac:dyDescent="0.2">
      <c r="A77" s="5">
        <v>28715634</v>
      </c>
      <c r="B77">
        <v>1.3331504000000003E-3</v>
      </c>
      <c r="C77">
        <v>1.33803E-3</v>
      </c>
      <c r="D77" s="3">
        <f t="shared" si="1"/>
        <v>21.500332961412862</v>
      </c>
    </row>
    <row r="78" spans="1:4" x14ac:dyDescent="0.2">
      <c r="A78" s="5">
        <v>16171169</v>
      </c>
      <c r="B78">
        <v>1.7113208000000002E-3</v>
      </c>
      <c r="C78">
        <v>7.1089250000000003E-4</v>
      </c>
      <c r="D78" s="3">
        <f t="shared" si="1"/>
        <v>13.352390559493665</v>
      </c>
    </row>
    <row r="79" spans="1:4" x14ac:dyDescent="0.2">
      <c r="A79" s="5">
        <v>28967291</v>
      </c>
      <c r="B79">
        <v>2.9010011999999995E-3</v>
      </c>
      <c r="C79">
        <v>1.0002141E-3</v>
      </c>
      <c r="D79" s="3">
        <f t="shared" si="1"/>
        <v>14.850393414585453</v>
      </c>
    </row>
    <row r="80" spans="1:4" x14ac:dyDescent="0.2">
      <c r="A80" s="5">
        <v>24669643</v>
      </c>
      <c r="B80">
        <v>1.5014408000000004E-3</v>
      </c>
      <c r="C80">
        <v>8.1825260000000009E-4</v>
      </c>
      <c r="D80" s="3">
        <f t="shared" si="1"/>
        <v>21.269744527444875</v>
      </c>
    </row>
    <row r="81" spans="1:5" x14ac:dyDescent="0.2">
      <c r="A81" s="3">
        <v>8814880</v>
      </c>
      <c r="B81">
        <v>9.3080507999999994E-4</v>
      </c>
      <c r="C81">
        <v>8.9441529999999998E-3</v>
      </c>
      <c r="D81" s="3">
        <f t="shared" si="1"/>
        <v>1.7852997306090843</v>
      </c>
      <c r="E81">
        <v>25</v>
      </c>
    </row>
    <row r="82" spans="1:5" x14ac:dyDescent="0.2">
      <c r="A82" s="5">
        <v>3674625</v>
      </c>
      <c r="B82">
        <v>5.1444052E-4</v>
      </c>
      <c r="C82">
        <v>4.8864120000000006E-3</v>
      </c>
      <c r="D82" s="3">
        <f t="shared" si="1"/>
        <v>1.3607573939086193</v>
      </c>
    </row>
    <row r="83" spans="1:5" x14ac:dyDescent="0.2">
      <c r="A83" s="5">
        <v>6174244</v>
      </c>
      <c r="B83">
        <v>0</v>
      </c>
      <c r="C83">
        <v>1.0688469999999999E-2</v>
      </c>
      <c r="D83" s="3">
        <v>0</v>
      </c>
    </row>
    <row r="84" spans="1:5" x14ac:dyDescent="0.2">
      <c r="A84" s="5">
        <v>13544618</v>
      </c>
      <c r="B84">
        <v>7.895279799999996E-4</v>
      </c>
      <c r="C84">
        <v>1.1854936999999999E-2</v>
      </c>
      <c r="D84" s="3">
        <f t="shared" si="1"/>
        <v>2.1423789810678096</v>
      </c>
    </row>
    <row r="85" spans="1:5" x14ac:dyDescent="0.2">
      <c r="A85" s="3">
        <v>4242673</v>
      </c>
      <c r="B85">
        <v>5.3121569999999983E-4</v>
      </c>
      <c r="C85">
        <v>3.8032780000000002E-3</v>
      </c>
      <c r="D85" s="3">
        <f t="shared" si="1"/>
        <v>1.9576325604072282</v>
      </c>
    </row>
    <row r="86" spans="1:5" x14ac:dyDescent="0.2">
      <c r="A86" s="5">
        <v>3489300</v>
      </c>
      <c r="B86">
        <v>3.7279126000000002E-4</v>
      </c>
      <c r="C86">
        <v>3.7796509999999998E-3</v>
      </c>
      <c r="D86" s="3">
        <f t="shared" si="1"/>
        <v>1.6806013336354015</v>
      </c>
    </row>
    <row r="87" spans="1:5" x14ac:dyDescent="0.2">
      <c r="A87" s="5">
        <v>28192672</v>
      </c>
      <c r="B87">
        <v>1.1415715999999998E-3</v>
      </c>
      <c r="C87">
        <v>6.9662819999999999E-3</v>
      </c>
      <c r="D87" s="3">
        <f t="shared" si="1"/>
        <v>6.9544107209829251</v>
      </c>
    </row>
    <row r="88" spans="1:5" x14ac:dyDescent="0.2">
      <c r="A88" s="5">
        <v>7666057</v>
      </c>
      <c r="B88">
        <v>5.7289608000000004E-4</v>
      </c>
      <c r="C88">
        <v>3.7851299999999998E-3</v>
      </c>
      <c r="D88" s="3">
        <f t="shared" si="1"/>
        <v>3.518132686346843</v>
      </c>
    </row>
    <row r="89" spans="1:5" x14ac:dyDescent="0.2">
      <c r="A89" s="5">
        <v>21758924</v>
      </c>
      <c r="B89">
        <v>1.1472894999999996E-3</v>
      </c>
      <c r="C89">
        <v>4.5867690000000001E-3</v>
      </c>
      <c r="D89" s="3">
        <f t="shared" si="1"/>
        <v>7.5893624036099387</v>
      </c>
    </row>
    <row r="90" spans="1:5" x14ac:dyDescent="0.2">
      <c r="A90" s="3">
        <v>19173163</v>
      </c>
      <c r="B90">
        <v>8.9968232000000009E-4</v>
      </c>
      <c r="C90">
        <v>4.3486840000000002E-3</v>
      </c>
      <c r="D90" s="3">
        <f t="shared" si="1"/>
        <v>7.3063356598934952</v>
      </c>
    </row>
    <row r="91" spans="1:5" x14ac:dyDescent="0.2">
      <c r="A91" s="5">
        <v>11288630</v>
      </c>
      <c r="B91">
        <v>7.1970462000000028E-4</v>
      </c>
      <c r="C91">
        <v>3.0665639999999999E-3</v>
      </c>
      <c r="D91" s="3">
        <f t="shared" si="1"/>
        <v>5.9629313886345434</v>
      </c>
    </row>
    <row r="92" spans="1:5" x14ac:dyDescent="0.2">
      <c r="A92" s="5">
        <v>13150496</v>
      </c>
      <c r="B92">
        <v>7.8540320000000012E-4</v>
      </c>
      <c r="C92">
        <v>3.3317809999999998E-3</v>
      </c>
      <c r="D92" s="3">
        <f t="shared" si="1"/>
        <v>6.3881018488315382</v>
      </c>
    </row>
    <row r="93" spans="1:5" x14ac:dyDescent="0.2">
      <c r="A93" s="3">
        <v>4352105</v>
      </c>
      <c r="B93">
        <v>4.9297323999999987E-4</v>
      </c>
      <c r="C93">
        <v>2.0593400000000002E-3</v>
      </c>
      <c r="D93" s="3">
        <f t="shared" si="1"/>
        <v>3.410322002639457</v>
      </c>
    </row>
    <row r="94" spans="1:5" x14ac:dyDescent="0.2">
      <c r="A94" s="3">
        <v>4294285</v>
      </c>
      <c r="B94">
        <v>4.523325200000002E-4</v>
      </c>
      <c r="C94">
        <v>1.5315540000000001E-3</v>
      </c>
      <c r="D94" s="3">
        <f t="shared" si="1"/>
        <v>4.3291639483492226</v>
      </c>
    </row>
    <row r="95" spans="1:5" x14ac:dyDescent="0.2">
      <c r="A95" s="5">
        <v>6010480</v>
      </c>
      <c r="B95">
        <v>6.7810066000000002E-4</v>
      </c>
      <c r="C95">
        <v>2.3114680000000005E-3</v>
      </c>
      <c r="D95" s="3">
        <f t="shared" si="1"/>
        <v>4.0209680282104632</v>
      </c>
    </row>
    <row r="96" spans="1:5" x14ac:dyDescent="0.2">
      <c r="A96" s="5">
        <v>11283503</v>
      </c>
      <c r="B96">
        <v>7.0546618000000001E-4</v>
      </c>
      <c r="C96">
        <v>3.3544540000000006E-3</v>
      </c>
      <c r="D96" s="3">
        <f t="shared" si="1"/>
        <v>5.558485142434499</v>
      </c>
    </row>
    <row r="97" spans="1:5" x14ac:dyDescent="0.2">
      <c r="A97" s="5">
        <v>8516500</v>
      </c>
      <c r="B97">
        <v>8.6868753999999994E-4</v>
      </c>
      <c r="C97">
        <v>1.588821E-3</v>
      </c>
      <c r="D97" s="3">
        <f t="shared" si="1"/>
        <v>6.9310033811723795</v>
      </c>
    </row>
    <row r="98" spans="1:5" x14ac:dyDescent="0.2">
      <c r="A98" s="5">
        <v>89306020</v>
      </c>
      <c r="B98">
        <v>2.2610712000000004E-3</v>
      </c>
      <c r="C98">
        <v>9.997199E-3</v>
      </c>
      <c r="D98" s="3">
        <f t="shared" si="1"/>
        <v>14.570737721216162</v>
      </c>
    </row>
    <row r="99" spans="1:5" x14ac:dyDescent="0.2">
      <c r="A99" s="5">
        <v>37464962</v>
      </c>
      <c r="B99">
        <v>3.0463929999999988E-3</v>
      </c>
      <c r="C99">
        <v>3.968811E-3</v>
      </c>
      <c r="D99" s="3">
        <f t="shared" si="1"/>
        <v>10.681075561024315</v>
      </c>
    </row>
    <row r="100" spans="1:5" x14ac:dyDescent="0.2">
      <c r="A100" s="3">
        <v>9753570</v>
      </c>
      <c r="B100">
        <v>7.0204743999999967E-4</v>
      </c>
      <c r="C100">
        <v>2.6088479999999995E-3</v>
      </c>
      <c r="D100" s="3">
        <f t="shared" si="1"/>
        <v>5.8918018866823543</v>
      </c>
    </row>
    <row r="101" spans="1:5" x14ac:dyDescent="0.2">
      <c r="A101" s="5">
        <v>14148858</v>
      </c>
      <c r="B101">
        <v>6.8793766000000008E-4</v>
      </c>
      <c r="C101">
        <v>1.409029E-3</v>
      </c>
      <c r="D101" s="3">
        <f t="shared" si="1"/>
        <v>13.4945950928948</v>
      </c>
    </row>
    <row r="102" spans="1:5" x14ac:dyDescent="0.2">
      <c r="A102" s="5">
        <v>28715634</v>
      </c>
      <c r="B102">
        <v>1.0316085799999999E-3</v>
      </c>
      <c r="C102">
        <v>1.8057359999999998E-3</v>
      </c>
      <c r="D102" s="3">
        <f t="shared" si="1"/>
        <v>20.241203132261081</v>
      </c>
    </row>
    <row r="103" spans="1:5" x14ac:dyDescent="0.2">
      <c r="A103" s="5">
        <v>16171169</v>
      </c>
      <c r="B103">
        <v>1.0999490799999999E-3</v>
      </c>
      <c r="C103">
        <v>9.0575219999999997E-4</v>
      </c>
      <c r="D103" s="3">
        <f t="shared" si="1"/>
        <v>16.125201854585246</v>
      </c>
    </row>
    <row r="104" spans="1:5" x14ac:dyDescent="0.2">
      <c r="A104" s="5">
        <v>28967291</v>
      </c>
      <c r="B104">
        <v>2.0075178000000002E-3</v>
      </c>
      <c r="C104">
        <v>1.107692E-3</v>
      </c>
      <c r="D104" s="3">
        <f t="shared" si="1"/>
        <v>18.597329142968157</v>
      </c>
    </row>
    <row r="105" spans="1:5" x14ac:dyDescent="0.2">
      <c r="A105" s="5">
        <v>24669643</v>
      </c>
      <c r="B105">
        <v>1.1377145800000002E-3</v>
      </c>
      <c r="C105">
        <v>1.0169981999999999E-3</v>
      </c>
      <c r="D105" s="3">
        <f t="shared" si="1"/>
        <v>22.898312228880922</v>
      </c>
    </row>
    <row r="106" spans="1:5" x14ac:dyDescent="0.2">
      <c r="A106" s="3">
        <v>8814880</v>
      </c>
      <c r="B106">
        <v>1.229024E-3</v>
      </c>
      <c r="C106">
        <v>5.706596999999999E-3</v>
      </c>
      <c r="D106" s="3">
        <f t="shared" si="1"/>
        <v>2.541915136366304</v>
      </c>
      <c r="E106">
        <v>36</v>
      </c>
    </row>
    <row r="107" spans="1:5" x14ac:dyDescent="0.2">
      <c r="A107" s="5">
        <v>3674625</v>
      </c>
      <c r="B107">
        <v>4.3141849999999999E-4</v>
      </c>
      <c r="C107">
        <v>1.9165760000000001E-3</v>
      </c>
      <c r="D107" s="3">
        <f t="shared" si="1"/>
        <v>3.1300115907426527</v>
      </c>
    </row>
    <row r="108" spans="1:5" x14ac:dyDescent="0.2">
      <c r="A108" s="5">
        <v>6174244</v>
      </c>
      <c r="B108">
        <v>9.2811529999999986E-4</v>
      </c>
      <c r="C108">
        <v>1.5444459999999998E-2</v>
      </c>
      <c r="D108" s="3">
        <v>0</v>
      </c>
    </row>
    <row r="109" spans="1:5" x14ac:dyDescent="0.2">
      <c r="A109" s="5">
        <v>13544618</v>
      </c>
      <c r="B109">
        <v>1.1950250000000002E-3</v>
      </c>
      <c r="C109">
        <v>7.017134999999999E-3</v>
      </c>
      <c r="D109" s="3">
        <f t="shared" si="1"/>
        <v>3.2986736741612441</v>
      </c>
    </row>
    <row r="110" spans="1:5" x14ac:dyDescent="0.2">
      <c r="A110" s="3">
        <v>4242673</v>
      </c>
      <c r="B110">
        <v>4.6946999999999994E-4</v>
      </c>
      <c r="C110">
        <v>1.3631819999999999E-3</v>
      </c>
      <c r="D110" s="3">
        <f t="shared" si="1"/>
        <v>4.6300912557321308</v>
      </c>
    </row>
    <row r="111" spans="1:5" x14ac:dyDescent="0.2">
      <c r="A111" s="5">
        <v>3489300</v>
      </c>
      <c r="B111">
        <v>6.6604610000000003E-4</v>
      </c>
      <c r="C111">
        <v>8.6150180000000003E-4</v>
      </c>
      <c r="D111" s="3">
        <f t="shared" si="1"/>
        <v>4.5684983102657526</v>
      </c>
    </row>
    <row r="112" spans="1:5" x14ac:dyDescent="0.2">
      <c r="A112" s="5">
        <v>28192672</v>
      </c>
      <c r="B112">
        <v>1.0898345E-3</v>
      </c>
      <c r="C112">
        <v>5.3338039999999993E-3</v>
      </c>
      <c r="D112" s="3">
        <f t="shared" si="1"/>
        <v>8.7777890988105884</v>
      </c>
    </row>
    <row r="113" spans="1:4" x14ac:dyDescent="0.2">
      <c r="A113" s="5">
        <v>7666057</v>
      </c>
      <c r="B113">
        <v>3.0369799999999999E-3</v>
      </c>
      <c r="C113">
        <v>1.1673E-3</v>
      </c>
      <c r="D113" s="3">
        <f t="shared" si="1"/>
        <v>3.6467870836385785</v>
      </c>
    </row>
    <row r="114" spans="1:4" x14ac:dyDescent="0.2">
      <c r="A114" s="5">
        <v>21758924</v>
      </c>
      <c r="B114">
        <v>1.0107987999999999E-3</v>
      </c>
      <c r="C114">
        <v>2.7534729999999998E-3</v>
      </c>
      <c r="D114" s="3">
        <f t="shared" si="1"/>
        <v>11.560761366912985</v>
      </c>
    </row>
    <row r="115" spans="1:4" x14ac:dyDescent="0.2">
      <c r="A115" s="3">
        <v>19173163</v>
      </c>
      <c r="B115">
        <v>9.863853000000001E-4</v>
      </c>
      <c r="C115">
        <v>2.0905489999999997E-3</v>
      </c>
      <c r="D115" s="3">
        <f t="shared" si="1"/>
        <v>12.46251049299298</v>
      </c>
    </row>
    <row r="116" spans="1:4" x14ac:dyDescent="0.2">
      <c r="A116" s="5">
        <v>11288630</v>
      </c>
      <c r="B116">
        <v>6.5085880000000009E-4</v>
      </c>
      <c r="C116">
        <v>1.1773810000000001E-3</v>
      </c>
      <c r="D116" s="3">
        <f t="shared" si="1"/>
        <v>12.349178701831125</v>
      </c>
    </row>
    <row r="117" spans="1:4" x14ac:dyDescent="0.2">
      <c r="A117" s="5">
        <v>13150496</v>
      </c>
      <c r="B117">
        <v>8.6083460000000009E-4</v>
      </c>
      <c r="C117">
        <v>1.0046243999999999E-3</v>
      </c>
      <c r="D117" s="3">
        <f t="shared" si="1"/>
        <v>14.098938652631874</v>
      </c>
    </row>
    <row r="118" spans="1:4" x14ac:dyDescent="0.2">
      <c r="A118" s="3">
        <v>4352105</v>
      </c>
      <c r="B118">
        <v>4.4136049999999992E-4</v>
      </c>
      <c r="C118">
        <v>5.1712980000000002E-4</v>
      </c>
      <c r="D118" s="3">
        <f t="shared" si="1"/>
        <v>9.0811664969379464</v>
      </c>
    </row>
    <row r="119" spans="1:4" x14ac:dyDescent="0.2">
      <c r="A119" s="3">
        <v>4294285</v>
      </c>
      <c r="B119">
        <v>6.5162230000000002E-4</v>
      </c>
      <c r="C119">
        <v>4.9810410000000001E-4</v>
      </c>
      <c r="D119" s="3">
        <f t="shared" si="1"/>
        <v>7.4700989731122123</v>
      </c>
    </row>
    <row r="120" spans="1:4" x14ac:dyDescent="0.2">
      <c r="A120" s="5">
        <v>6010480</v>
      </c>
      <c r="B120">
        <v>5.6385979999999994E-4</v>
      </c>
      <c r="C120">
        <v>5.4171059999999992E-4</v>
      </c>
      <c r="D120" s="3">
        <f t="shared" si="1"/>
        <v>10.87308415637756</v>
      </c>
    </row>
    <row r="121" spans="1:4" x14ac:dyDescent="0.2">
      <c r="A121" s="5">
        <v>11283503</v>
      </c>
      <c r="B121">
        <v>1.0692830999999999E-3</v>
      </c>
      <c r="C121">
        <v>8.2867149999999996E-4</v>
      </c>
      <c r="D121" s="3">
        <f t="shared" si="1"/>
        <v>11.890171661640379</v>
      </c>
    </row>
    <row r="122" spans="1:4" x14ac:dyDescent="0.2">
      <c r="A122" s="5">
        <v>8516500</v>
      </c>
      <c r="B122">
        <v>7.5125689999999993E-4</v>
      </c>
      <c r="C122">
        <v>7.9822549999999991E-4</v>
      </c>
      <c r="D122" s="3">
        <f t="shared" si="1"/>
        <v>10.992703111697173</v>
      </c>
    </row>
    <row r="123" spans="1:4" x14ac:dyDescent="0.2">
      <c r="A123" s="5">
        <v>89306020</v>
      </c>
      <c r="B123">
        <v>1.9229900000000001E-3</v>
      </c>
      <c r="C123">
        <v>8.4829319999999986E-3</v>
      </c>
      <c r="D123" s="3">
        <f t="shared" si="1"/>
        <v>17.164460775316211</v>
      </c>
    </row>
    <row r="124" spans="1:4" x14ac:dyDescent="0.2">
      <c r="A124" s="5">
        <v>37464962</v>
      </c>
      <c r="B124">
        <v>1.4588599999999998E-3</v>
      </c>
      <c r="C124">
        <v>1.640009E-3</v>
      </c>
      <c r="D124" s="3">
        <f t="shared" si="1"/>
        <v>24.179764940047484</v>
      </c>
    </row>
    <row r="125" spans="1:4" x14ac:dyDescent="0.2">
      <c r="A125" s="3">
        <v>9753570</v>
      </c>
      <c r="B125">
        <v>7.4403180000000009E-4</v>
      </c>
      <c r="C125">
        <v>5.8012010000000008E-4</v>
      </c>
      <c r="D125" s="3">
        <f t="shared" si="1"/>
        <v>14.731799274690459</v>
      </c>
    </row>
    <row r="126" spans="1:4" x14ac:dyDescent="0.2">
      <c r="A126" s="5">
        <v>14148858</v>
      </c>
      <c r="B126">
        <v>5.4035189999999999E-4</v>
      </c>
      <c r="C126">
        <v>4.3241979999999997E-4</v>
      </c>
      <c r="D126" s="3">
        <f t="shared" si="1"/>
        <v>29.089781291951649</v>
      </c>
    </row>
    <row r="127" spans="1:4" x14ac:dyDescent="0.2">
      <c r="A127" s="5">
        <v>28715634</v>
      </c>
      <c r="B127">
        <v>8.2712170000000013E-4</v>
      </c>
      <c r="C127">
        <v>5.2981370000000009E-4</v>
      </c>
      <c r="D127" s="3">
        <f t="shared" si="1"/>
        <v>42.324246238988231</v>
      </c>
    </row>
    <row r="128" spans="1:4" x14ac:dyDescent="0.2">
      <c r="A128" s="5">
        <v>16171169</v>
      </c>
      <c r="B128">
        <v>1.0371212999999999E-3</v>
      </c>
      <c r="C128">
        <v>2.8023720000000003E-4</v>
      </c>
      <c r="D128" s="3">
        <f t="shared" si="1"/>
        <v>24.550900912697642</v>
      </c>
    </row>
    <row r="129" spans="1:5" x14ac:dyDescent="0.2">
      <c r="A129" s="5">
        <v>28967291</v>
      </c>
      <c r="B129">
        <v>1.7470579999999999E-3</v>
      </c>
      <c r="C129">
        <v>4.8565839999999995E-4</v>
      </c>
      <c r="D129" s="3">
        <f t="shared" si="1"/>
        <v>25.948025463511623</v>
      </c>
    </row>
    <row r="130" spans="1:5" x14ac:dyDescent="0.2">
      <c r="A130" s="5">
        <v>24669643</v>
      </c>
      <c r="B130">
        <v>9.6175730000000004E-4</v>
      </c>
      <c r="C130">
        <v>3.887176E-4</v>
      </c>
      <c r="D130" s="3">
        <f t="shared" si="1"/>
        <v>36.534767140063096</v>
      </c>
    </row>
    <row r="131" spans="1:5" x14ac:dyDescent="0.2">
      <c r="A131" s="3">
        <v>8814880</v>
      </c>
      <c r="B131">
        <v>7.2121608000000001E-4</v>
      </c>
      <c r="C131">
        <v>5.9709079999999987E-3</v>
      </c>
      <c r="D131" s="3">
        <f t="shared" si="1"/>
        <v>2.6344042323853629</v>
      </c>
      <c r="E131">
        <v>49</v>
      </c>
    </row>
    <row r="132" spans="1:5" x14ac:dyDescent="0.2">
      <c r="A132" s="5">
        <v>3674625</v>
      </c>
      <c r="B132">
        <v>4.5990462000000014E-4</v>
      </c>
      <c r="C132">
        <v>1.9621599999999997E-3</v>
      </c>
      <c r="D132" s="3">
        <f t="shared" si="1"/>
        <v>3.03429146328887</v>
      </c>
    </row>
    <row r="133" spans="1:5" x14ac:dyDescent="0.2">
      <c r="A133" s="5">
        <v>6174244</v>
      </c>
      <c r="B133">
        <v>0</v>
      </c>
      <c r="C133">
        <v>1.3829620000000001E-2</v>
      </c>
      <c r="D133" s="3">
        <v>0</v>
      </c>
    </row>
    <row r="134" spans="1:5" x14ac:dyDescent="0.2">
      <c r="A134" s="5">
        <v>13544618</v>
      </c>
      <c r="B134">
        <v>7.8019612000000021E-4</v>
      </c>
      <c r="C134">
        <v>6.4059019999999998E-3</v>
      </c>
      <c r="D134" s="3">
        <f t="shared" si="1"/>
        <v>3.7696724352547526</v>
      </c>
    </row>
    <row r="135" spans="1:5" x14ac:dyDescent="0.2">
      <c r="A135" s="3">
        <v>4242673</v>
      </c>
      <c r="B135">
        <v>6.0679915999999989E-4</v>
      </c>
      <c r="C135">
        <v>1.3086550000000001E-3</v>
      </c>
      <c r="D135" s="3">
        <f t="shared" si="1"/>
        <v>4.4299394771211853</v>
      </c>
    </row>
    <row r="136" spans="1:5" x14ac:dyDescent="0.2">
      <c r="A136" s="5">
        <v>3489300</v>
      </c>
      <c r="B136">
        <v>6.1492434000000014E-4</v>
      </c>
      <c r="C136">
        <v>8.0788140000000001E-4</v>
      </c>
      <c r="D136" s="3">
        <f t="shared" ref="D136:D199" si="2">(2*A136/(B136+C136))/1000000000</f>
        <v>4.9048157480725365</v>
      </c>
    </row>
    <row r="137" spans="1:5" x14ac:dyDescent="0.2">
      <c r="A137" s="5">
        <v>28192672</v>
      </c>
      <c r="B137">
        <v>1.0539720599999996E-3</v>
      </c>
      <c r="C137">
        <v>4.4889439999999999E-3</v>
      </c>
      <c r="D137" s="3">
        <f t="shared" si="2"/>
        <v>10.172505480806432</v>
      </c>
    </row>
    <row r="138" spans="1:5" x14ac:dyDescent="0.2">
      <c r="A138" s="5">
        <v>7666057</v>
      </c>
      <c r="B138">
        <v>6.2377464000000005E-4</v>
      </c>
      <c r="C138">
        <v>1.12224E-3</v>
      </c>
      <c r="D138" s="3">
        <f t="shared" si="2"/>
        <v>8.7812058666358013</v>
      </c>
    </row>
    <row r="139" spans="1:5" x14ac:dyDescent="0.2">
      <c r="A139" s="5">
        <v>21758924</v>
      </c>
      <c r="B139">
        <v>8.0636498000000026E-4</v>
      </c>
      <c r="C139">
        <v>2.4093150000000004E-3</v>
      </c>
      <c r="D139" s="3">
        <f t="shared" si="2"/>
        <v>13.533015807126427</v>
      </c>
    </row>
    <row r="140" spans="1:5" x14ac:dyDescent="0.2">
      <c r="A140" s="3">
        <v>19173163</v>
      </c>
      <c r="B140">
        <v>8.5277573999999992E-4</v>
      </c>
      <c r="C140">
        <v>2.9761049999999997E-3</v>
      </c>
      <c r="D140" s="3">
        <f t="shared" si="2"/>
        <v>10.015022301269171</v>
      </c>
    </row>
    <row r="141" spans="1:5" x14ac:dyDescent="0.2">
      <c r="A141" s="5">
        <v>11288630</v>
      </c>
      <c r="B141">
        <v>6.5110677999999996E-4</v>
      </c>
      <c r="C141">
        <v>1.0725242000000001E-3</v>
      </c>
      <c r="D141" s="3">
        <f t="shared" si="2"/>
        <v>13.098662220610585</v>
      </c>
    </row>
    <row r="142" spans="1:5" x14ac:dyDescent="0.2">
      <c r="A142" s="5">
        <v>13150496</v>
      </c>
      <c r="B142">
        <v>6.9783201999999993E-4</v>
      </c>
      <c r="C142">
        <v>1.0281573000000001E-3</v>
      </c>
      <c r="D142" s="3">
        <f t="shared" si="2"/>
        <v>15.238212482102728</v>
      </c>
    </row>
    <row r="143" spans="1:5" x14ac:dyDescent="0.2">
      <c r="A143" s="3">
        <v>4352105</v>
      </c>
      <c r="B143">
        <v>4.3873792000000003E-4</v>
      </c>
      <c r="C143">
        <v>7.0035530000000005E-4</v>
      </c>
      <c r="D143" s="3">
        <f t="shared" si="2"/>
        <v>7.6413500205013944</v>
      </c>
    </row>
    <row r="144" spans="1:5" x14ac:dyDescent="0.2">
      <c r="A144" s="3">
        <v>4294285</v>
      </c>
      <c r="B144">
        <v>6.1675081999999998E-4</v>
      </c>
      <c r="C144">
        <v>5.7573330000000003E-4</v>
      </c>
      <c r="D144" s="3">
        <f t="shared" si="2"/>
        <v>7.2022510454898132</v>
      </c>
    </row>
    <row r="145" spans="1:5" x14ac:dyDescent="0.2">
      <c r="A145" s="5">
        <v>6010480</v>
      </c>
      <c r="B145">
        <v>5.9740548000000021E-4</v>
      </c>
      <c r="C145">
        <v>5.1438799999999995E-4</v>
      </c>
      <c r="D145" s="3">
        <f t="shared" si="2"/>
        <v>10.812223867331907</v>
      </c>
    </row>
    <row r="146" spans="1:5" x14ac:dyDescent="0.2">
      <c r="A146" s="5">
        <v>11283503</v>
      </c>
      <c r="B146">
        <v>5.7531347999999996E-4</v>
      </c>
      <c r="C146">
        <v>8.3923319999999984E-4</v>
      </c>
      <c r="D146" s="3">
        <f t="shared" si="2"/>
        <v>15.953525125095201</v>
      </c>
    </row>
    <row r="147" spans="1:5" x14ac:dyDescent="0.2">
      <c r="A147" s="5">
        <v>8516500</v>
      </c>
      <c r="B147">
        <v>6.4131250000000017E-4</v>
      </c>
      <c r="C147">
        <v>8.217334999999999E-4</v>
      </c>
      <c r="D147" s="3">
        <f t="shared" si="2"/>
        <v>11.642149324081403</v>
      </c>
    </row>
    <row r="148" spans="1:5" x14ac:dyDescent="0.2">
      <c r="A148" s="5">
        <v>89306020</v>
      </c>
      <c r="B148">
        <v>1.3520477199999998E-3</v>
      </c>
      <c r="C148">
        <v>8.2354080000000014E-3</v>
      </c>
      <c r="D148" s="3">
        <f t="shared" si="2"/>
        <v>18.6297642686792</v>
      </c>
    </row>
    <row r="149" spans="1:5" x14ac:dyDescent="0.2">
      <c r="A149" s="5">
        <v>37464962</v>
      </c>
      <c r="B149">
        <v>1.6103267999999999E-3</v>
      </c>
      <c r="C149">
        <v>1.6480680000000001E-3</v>
      </c>
      <c r="D149" s="3">
        <f t="shared" si="2"/>
        <v>22.995962306347899</v>
      </c>
    </row>
    <row r="150" spans="1:5" x14ac:dyDescent="0.2">
      <c r="A150" s="3">
        <v>9753570</v>
      </c>
      <c r="B150">
        <v>5.1180352E-4</v>
      </c>
      <c r="C150">
        <v>5.7897579999999997E-4</v>
      </c>
      <c r="D150" s="3">
        <f t="shared" si="2"/>
        <v>17.883672382054325</v>
      </c>
    </row>
    <row r="151" spans="1:5" x14ac:dyDescent="0.2">
      <c r="A151" s="5">
        <v>14148858</v>
      </c>
      <c r="B151">
        <v>6.3384056000000003E-4</v>
      </c>
      <c r="C151">
        <v>4.2200080000000007E-4</v>
      </c>
      <c r="D151" s="3">
        <f t="shared" si="2"/>
        <v>26.801105802485324</v>
      </c>
    </row>
    <row r="152" spans="1:5" x14ac:dyDescent="0.2">
      <c r="A152" s="5">
        <v>28715634</v>
      </c>
      <c r="B152">
        <v>6.9373589999999988E-4</v>
      </c>
      <c r="C152">
        <v>5.9971839999999998E-4</v>
      </c>
      <c r="D152" s="3">
        <f t="shared" si="2"/>
        <v>44.401466677253303</v>
      </c>
    </row>
    <row r="153" spans="1:5" x14ac:dyDescent="0.2">
      <c r="A153" s="5">
        <v>16171169</v>
      </c>
      <c r="B153">
        <v>7.6050280000000009E-4</v>
      </c>
      <c r="C153">
        <v>4.0276030000000005E-4</v>
      </c>
      <c r="D153" s="3">
        <f t="shared" si="2"/>
        <v>27.803115219592193</v>
      </c>
    </row>
    <row r="154" spans="1:5" x14ac:dyDescent="0.2">
      <c r="A154" s="5">
        <v>28967291</v>
      </c>
      <c r="B154">
        <v>1.1788226799999998E-3</v>
      </c>
      <c r="C154">
        <v>5.1245680000000017E-4</v>
      </c>
      <c r="D154" s="3">
        <f t="shared" si="2"/>
        <v>34.254883764095567</v>
      </c>
    </row>
    <row r="155" spans="1:5" x14ac:dyDescent="0.2">
      <c r="A155" s="5">
        <v>24669643</v>
      </c>
      <c r="B155">
        <v>8.9043136000000009E-4</v>
      </c>
      <c r="C155">
        <v>3.819227E-4</v>
      </c>
      <c r="D155" s="3">
        <f t="shared" si="2"/>
        <v>38.777953048697775</v>
      </c>
    </row>
    <row r="156" spans="1:5" x14ac:dyDescent="0.2">
      <c r="A156" s="3">
        <v>8814880</v>
      </c>
      <c r="B156">
        <v>7.7754001999999999E-4</v>
      </c>
      <c r="C156">
        <v>6.6883559999999995E-3</v>
      </c>
      <c r="D156" s="3">
        <f t="shared" si="2"/>
        <v>2.3613722924579386</v>
      </c>
      <c r="E156">
        <v>64</v>
      </c>
    </row>
    <row r="157" spans="1:5" x14ac:dyDescent="0.2">
      <c r="A157" s="5">
        <v>3674625</v>
      </c>
      <c r="B157">
        <v>6.2518582000000008E-4</v>
      </c>
      <c r="C157">
        <v>2.8909690000000002E-3</v>
      </c>
      <c r="D157" s="3">
        <f t="shared" si="2"/>
        <v>2.0901383403817237</v>
      </c>
    </row>
    <row r="158" spans="1:5" x14ac:dyDescent="0.2">
      <c r="A158" s="5">
        <v>6174244</v>
      </c>
      <c r="B158">
        <v>0</v>
      </c>
      <c r="C158">
        <v>7.0991020000000012E-3</v>
      </c>
      <c r="D158" s="3">
        <v>0</v>
      </c>
    </row>
    <row r="159" spans="1:5" x14ac:dyDescent="0.2">
      <c r="A159" s="5">
        <v>13544618</v>
      </c>
      <c r="B159">
        <v>7.1338657999999995E-4</v>
      </c>
      <c r="C159">
        <v>7.0991020000000012E-3</v>
      </c>
      <c r="D159" s="3">
        <f t="shared" si="2"/>
        <v>3.4674272765464949</v>
      </c>
    </row>
    <row r="160" spans="1:5" x14ac:dyDescent="0.2">
      <c r="A160" s="3">
        <v>4242673</v>
      </c>
      <c r="B160">
        <v>4.6511175999999988E-4</v>
      </c>
      <c r="C160">
        <v>2.7500609999999998E-3</v>
      </c>
      <c r="D160" s="3">
        <f t="shared" si="2"/>
        <v>2.6391570946252982</v>
      </c>
    </row>
    <row r="161" spans="1:4" x14ac:dyDescent="0.2">
      <c r="A161" s="5">
        <v>3489300</v>
      </c>
      <c r="B161">
        <v>6.1062805999999986E-4</v>
      </c>
      <c r="C161">
        <v>2.7359970000000004E-3</v>
      </c>
      <c r="D161" s="3">
        <f t="shared" si="2"/>
        <v>2.0852649684037203</v>
      </c>
    </row>
    <row r="162" spans="1:4" x14ac:dyDescent="0.2">
      <c r="A162" s="5">
        <v>28192672</v>
      </c>
      <c r="B162">
        <v>0</v>
      </c>
      <c r="C162">
        <v>2.8029919999999998E-3</v>
      </c>
      <c r="D162" s="3">
        <v>0</v>
      </c>
    </row>
    <row r="163" spans="1:4" x14ac:dyDescent="0.2">
      <c r="A163" s="5">
        <v>7666057</v>
      </c>
      <c r="B163">
        <v>5.5654991999999994E-4</v>
      </c>
      <c r="C163">
        <v>2.62451E-3</v>
      </c>
      <c r="D163" s="3">
        <f t="shared" si="2"/>
        <v>4.8198130137705801</v>
      </c>
    </row>
    <row r="164" spans="1:4" x14ac:dyDescent="0.2">
      <c r="A164" s="5">
        <v>21758924</v>
      </c>
      <c r="B164">
        <v>6.7620264000000003E-4</v>
      </c>
      <c r="C164">
        <v>3.8818840000000008E-3</v>
      </c>
      <c r="D164" s="3">
        <f t="shared" si="2"/>
        <v>9.5473937722254405</v>
      </c>
    </row>
    <row r="165" spans="1:4" x14ac:dyDescent="0.2">
      <c r="A165" s="3">
        <v>19173163</v>
      </c>
      <c r="B165">
        <v>7.9250327999999981E-4</v>
      </c>
      <c r="C165">
        <v>3.0555729999999998E-3</v>
      </c>
      <c r="D165" s="3">
        <f t="shared" si="2"/>
        <v>9.9650638942115783</v>
      </c>
    </row>
    <row r="166" spans="1:4" x14ac:dyDescent="0.2">
      <c r="A166" s="5">
        <v>11288630</v>
      </c>
      <c r="B166">
        <v>6.3880442000000014E-4</v>
      </c>
      <c r="C166">
        <v>2.719427E-3</v>
      </c>
      <c r="D166" s="3">
        <f t="shared" si="2"/>
        <v>6.7229613377865416</v>
      </c>
    </row>
    <row r="167" spans="1:4" x14ac:dyDescent="0.2">
      <c r="A167" s="5">
        <v>13150496</v>
      </c>
      <c r="B167">
        <v>7.7297677999999979E-4</v>
      </c>
      <c r="C167">
        <v>2.402211E-3</v>
      </c>
      <c r="D167" s="3">
        <f t="shared" si="2"/>
        <v>8.2832871068809677</v>
      </c>
    </row>
    <row r="168" spans="1:4" x14ac:dyDescent="0.2">
      <c r="A168" s="3">
        <v>4352105</v>
      </c>
      <c r="B168">
        <v>6.9265366000000007E-4</v>
      </c>
      <c r="C168">
        <v>2.6440140000000001E-3</v>
      </c>
      <c r="D168" s="3">
        <f t="shared" si="2"/>
        <v>2.6086535690521839</v>
      </c>
    </row>
    <row r="169" spans="1:4" x14ac:dyDescent="0.2">
      <c r="A169" s="3">
        <v>4294285</v>
      </c>
      <c r="B169">
        <v>5.9835425999999999E-4</v>
      </c>
      <c r="C169">
        <v>2.535701E-3</v>
      </c>
      <c r="D169" s="3">
        <f t="shared" si="2"/>
        <v>2.7404015843677243</v>
      </c>
    </row>
    <row r="170" spans="1:4" x14ac:dyDescent="0.2">
      <c r="A170" s="5">
        <v>6010480</v>
      </c>
      <c r="B170">
        <v>5.8731548000000007E-4</v>
      </c>
      <c r="C170">
        <v>2.6527170000000002E-3</v>
      </c>
      <c r="D170" s="3">
        <f t="shared" si="2"/>
        <v>3.7101356465414197</v>
      </c>
    </row>
    <row r="171" spans="1:4" x14ac:dyDescent="0.2">
      <c r="A171" s="5">
        <v>11283503</v>
      </c>
      <c r="B171">
        <v>6.3454155999999979E-4</v>
      </c>
      <c r="C171">
        <v>2.6884809999999999E-3</v>
      </c>
      <c r="D171" s="3">
        <f t="shared" si="2"/>
        <v>6.7911082734268291</v>
      </c>
    </row>
    <row r="172" spans="1:4" x14ac:dyDescent="0.2">
      <c r="A172" s="5">
        <v>8516500</v>
      </c>
      <c r="B172">
        <v>7.2805405999999987E-4</v>
      </c>
      <c r="C172">
        <v>2.6746289999999995E-3</v>
      </c>
      <c r="D172" s="3">
        <f t="shared" si="2"/>
        <v>5.0057556638848411</v>
      </c>
    </row>
    <row r="173" spans="1:4" x14ac:dyDescent="0.2">
      <c r="A173" s="5">
        <v>89306020</v>
      </c>
      <c r="B173">
        <v>1.3839721999999999E-3</v>
      </c>
      <c r="C173">
        <v>7.4231139999999989E-3</v>
      </c>
      <c r="D173" s="3">
        <f t="shared" si="2"/>
        <v>20.280491861201501</v>
      </c>
    </row>
    <row r="174" spans="1:4" x14ac:dyDescent="0.2">
      <c r="A174" s="5">
        <v>37464962</v>
      </c>
      <c r="B174">
        <v>1.3662578000000003E-3</v>
      </c>
      <c r="C174">
        <v>3.0424840000000002E-3</v>
      </c>
      <c r="D174" s="3">
        <f t="shared" si="2"/>
        <v>16.995761466457388</v>
      </c>
    </row>
    <row r="175" spans="1:4" x14ac:dyDescent="0.2">
      <c r="A175" s="3">
        <v>9753570</v>
      </c>
      <c r="B175">
        <v>6.3027866000000003E-4</v>
      </c>
      <c r="C175">
        <v>2.4580489999999999E-3</v>
      </c>
      <c r="D175" s="3">
        <f t="shared" si="2"/>
        <v>6.3164087971157832</v>
      </c>
    </row>
    <row r="176" spans="1:4" x14ac:dyDescent="0.2">
      <c r="A176" s="5">
        <v>14148858</v>
      </c>
      <c r="B176">
        <v>6.565285599999999E-4</v>
      </c>
      <c r="C176">
        <v>2.716301E-3</v>
      </c>
      <c r="D176" s="3">
        <f t="shared" si="2"/>
        <v>8.3899039357328213</v>
      </c>
    </row>
    <row r="177" spans="1:5" x14ac:dyDescent="0.2">
      <c r="A177" s="5">
        <v>28715634</v>
      </c>
      <c r="B177">
        <v>8.0947885999999979E-4</v>
      </c>
      <c r="C177">
        <v>2.7296540000000006E-3</v>
      </c>
      <c r="D177" s="3">
        <f t="shared" si="2"/>
        <v>16.227497037226232</v>
      </c>
    </row>
    <row r="178" spans="1:5" x14ac:dyDescent="0.2">
      <c r="A178" s="5">
        <v>16171169</v>
      </c>
      <c r="B178">
        <v>7.5052752000000016E-4</v>
      </c>
      <c r="C178">
        <v>2.5969270000000002E-3</v>
      </c>
      <c r="D178" s="3">
        <f t="shared" si="2"/>
        <v>9.6617706997255937</v>
      </c>
    </row>
    <row r="179" spans="1:5" x14ac:dyDescent="0.2">
      <c r="A179" s="5">
        <v>28967291</v>
      </c>
      <c r="B179">
        <v>9.6901446000000014E-4</v>
      </c>
      <c r="C179">
        <v>2.6606800000000003E-3</v>
      </c>
      <c r="D179" s="3">
        <f t="shared" si="2"/>
        <v>15.961283418880384</v>
      </c>
    </row>
    <row r="180" spans="1:5" x14ac:dyDescent="0.2">
      <c r="A180" s="5">
        <v>24669643</v>
      </c>
      <c r="B180">
        <v>9.5880518000000044E-4</v>
      </c>
      <c r="C180">
        <v>2.5947590000000003E-3</v>
      </c>
      <c r="D180" s="3">
        <f t="shared" si="2"/>
        <v>13.884450512442973</v>
      </c>
    </row>
    <row r="181" spans="1:5" x14ac:dyDescent="0.2">
      <c r="A181" s="3">
        <v>8814880</v>
      </c>
      <c r="B181">
        <v>8.5580803999999995E-4</v>
      </c>
      <c r="C181">
        <v>4.1048230000000005E-2</v>
      </c>
      <c r="D181" s="3">
        <f t="shared" si="2"/>
        <v>0.42071744931052463</v>
      </c>
      <c r="E181">
        <v>81</v>
      </c>
    </row>
    <row r="182" spans="1:5" x14ac:dyDescent="0.2">
      <c r="A182" s="5">
        <v>3674625</v>
      </c>
      <c r="B182">
        <v>7.5398474000000005E-4</v>
      </c>
      <c r="C182">
        <v>3.8774636000000001E-2</v>
      </c>
      <c r="D182" s="3">
        <f t="shared" si="2"/>
        <v>0.18592224728355145</v>
      </c>
    </row>
    <row r="183" spans="1:5" x14ac:dyDescent="0.2">
      <c r="A183" s="5">
        <v>6174244</v>
      </c>
      <c r="B183">
        <v>0</v>
      </c>
      <c r="C183">
        <v>0</v>
      </c>
      <c r="D183" s="3">
        <v>0</v>
      </c>
    </row>
    <row r="184" spans="1:5" x14ac:dyDescent="0.2">
      <c r="A184" s="5">
        <v>13544618</v>
      </c>
      <c r="B184">
        <v>7.2685726000000007E-4</v>
      </c>
      <c r="C184">
        <v>4.1491582000000006E-2</v>
      </c>
      <c r="D184" s="3">
        <f t="shared" si="2"/>
        <v>0.64164465751972466</v>
      </c>
    </row>
    <row r="185" spans="1:5" x14ac:dyDescent="0.2">
      <c r="A185" s="3">
        <v>4242673</v>
      </c>
      <c r="B185">
        <v>6.3995841999999988E-4</v>
      </c>
      <c r="C185">
        <v>3.8215930000000002E-2</v>
      </c>
      <c r="D185" s="3">
        <f t="shared" si="2"/>
        <v>0.21837992502656045</v>
      </c>
    </row>
    <row r="186" spans="1:5" x14ac:dyDescent="0.2">
      <c r="A186" s="5">
        <v>3489300</v>
      </c>
      <c r="B186">
        <v>8.8250624000000004E-4</v>
      </c>
      <c r="C186">
        <v>3.6678337999999998E-2</v>
      </c>
      <c r="D186" s="3">
        <f t="shared" si="2"/>
        <v>0.18579454592152694</v>
      </c>
    </row>
    <row r="187" spans="1:5" x14ac:dyDescent="0.2">
      <c r="A187" s="5">
        <v>28192672</v>
      </c>
      <c r="B187">
        <v>0</v>
      </c>
      <c r="C187">
        <v>0</v>
      </c>
      <c r="D187" s="3">
        <v>0</v>
      </c>
    </row>
    <row r="188" spans="1:5" x14ac:dyDescent="0.2">
      <c r="A188" s="5">
        <v>7666057</v>
      </c>
      <c r="B188">
        <v>8.0048541999999982E-4</v>
      </c>
      <c r="C188">
        <v>3.8557986000000002E-2</v>
      </c>
      <c r="D188" s="3">
        <f t="shared" si="2"/>
        <v>0.38955054520255045</v>
      </c>
    </row>
    <row r="189" spans="1:5" x14ac:dyDescent="0.2">
      <c r="A189" s="5">
        <v>21758924</v>
      </c>
      <c r="B189">
        <v>8.8586313999999995E-4</v>
      </c>
      <c r="C189">
        <v>3.9770968000000011E-2</v>
      </c>
      <c r="D189" s="3">
        <f t="shared" si="2"/>
        <v>1.070369893072783</v>
      </c>
    </row>
    <row r="190" spans="1:5" x14ac:dyDescent="0.2">
      <c r="A190" s="3">
        <v>19173163</v>
      </c>
      <c r="B190">
        <v>8.8557747999999995E-4</v>
      </c>
      <c r="C190">
        <v>3.9378452000000001E-2</v>
      </c>
      <c r="D190" s="3">
        <f t="shared" si="2"/>
        <v>0.95237179425987251</v>
      </c>
    </row>
    <row r="191" spans="1:5" x14ac:dyDescent="0.2">
      <c r="A191" s="5">
        <v>11288630</v>
      </c>
      <c r="B191">
        <v>6.1830518000000002E-4</v>
      </c>
      <c r="C191">
        <v>3.8302547999999985E-2</v>
      </c>
      <c r="D191" s="3">
        <f t="shared" si="2"/>
        <v>0.58008132287299485</v>
      </c>
    </row>
    <row r="192" spans="1:5" x14ac:dyDescent="0.2">
      <c r="A192" s="5">
        <v>13150496</v>
      </c>
      <c r="B192">
        <v>7.6933388000000014E-4</v>
      </c>
      <c r="C192">
        <v>3.8477963999999996E-2</v>
      </c>
      <c r="D192" s="3">
        <f t="shared" si="2"/>
        <v>0.67013510281436994</v>
      </c>
    </row>
    <row r="193" spans="1:5" x14ac:dyDescent="0.2">
      <c r="A193" s="3">
        <v>4352105</v>
      </c>
      <c r="B193">
        <v>9.5231056000000041E-4</v>
      </c>
      <c r="C193">
        <v>3.6103358000000002E-2</v>
      </c>
      <c r="D193" s="3">
        <f t="shared" si="2"/>
        <v>0.23489550555284863</v>
      </c>
    </row>
    <row r="194" spans="1:5" x14ac:dyDescent="0.2">
      <c r="A194" s="3">
        <v>4294285</v>
      </c>
      <c r="B194">
        <v>7.8830260000000004E-4</v>
      </c>
      <c r="C194">
        <v>3.6059299999999996E-2</v>
      </c>
      <c r="D194" s="3">
        <f t="shared" si="2"/>
        <v>0.23308354937588263</v>
      </c>
    </row>
    <row r="195" spans="1:5" x14ac:dyDescent="0.2">
      <c r="A195" s="5">
        <v>6010480</v>
      </c>
      <c r="B195">
        <v>8.3573814000000013E-4</v>
      </c>
      <c r="C195">
        <v>3.6203136000000004E-2</v>
      </c>
      <c r="D195" s="3">
        <f t="shared" si="2"/>
        <v>0.32454982175114244</v>
      </c>
    </row>
    <row r="196" spans="1:5" x14ac:dyDescent="0.2">
      <c r="A196" s="5">
        <v>11283503</v>
      </c>
      <c r="B196">
        <v>7.3413833999999979E-4</v>
      </c>
      <c r="C196">
        <v>3.7120350000000003E-2</v>
      </c>
      <c r="D196" s="3">
        <f t="shared" si="2"/>
        <v>0.59615139418365726</v>
      </c>
    </row>
    <row r="197" spans="1:5" x14ac:dyDescent="0.2">
      <c r="A197" s="5">
        <v>8516500</v>
      </c>
      <c r="B197">
        <v>7.1477900000000002E-4</v>
      </c>
      <c r="C197">
        <v>3.8100000000000002E-2</v>
      </c>
      <c r="D197" s="3">
        <f t="shared" si="2"/>
        <v>0.4388276949870048</v>
      </c>
    </row>
    <row r="198" spans="1:5" x14ac:dyDescent="0.2">
      <c r="A198" s="5">
        <v>89306020</v>
      </c>
      <c r="B198">
        <v>9.6964800000000004E-4</v>
      </c>
      <c r="C198">
        <v>4.2913199999999999E-2</v>
      </c>
      <c r="D198" s="3">
        <f t="shared" si="2"/>
        <v>4.0702016423364311</v>
      </c>
    </row>
    <row r="199" spans="1:5" x14ac:dyDescent="0.2">
      <c r="A199" s="5">
        <v>37464962</v>
      </c>
      <c r="B199">
        <v>9.4275961999999974E-4</v>
      </c>
      <c r="C199">
        <v>3.9140779999999993E-2</v>
      </c>
      <c r="D199" s="3">
        <f t="shared" si="2"/>
        <v>1.8693439928297433</v>
      </c>
    </row>
    <row r="200" spans="1:5" x14ac:dyDescent="0.2">
      <c r="A200" s="3">
        <v>9753570</v>
      </c>
      <c r="B200">
        <v>9.8048217999999947E-4</v>
      </c>
      <c r="C200">
        <v>3.6307574000000009E-2</v>
      </c>
      <c r="D200" s="3">
        <f t="shared" ref="D200:D254" si="3">(2*A200/(B200+C200))/1000000000</f>
        <v>0.523147141428706</v>
      </c>
    </row>
    <row r="201" spans="1:5" x14ac:dyDescent="0.2">
      <c r="A201" s="5">
        <v>14148858</v>
      </c>
      <c r="B201">
        <v>8.5720069999999993E-4</v>
      </c>
      <c r="C201">
        <v>3.6373202000000007E-2</v>
      </c>
      <c r="D201" s="3">
        <f t="shared" si="3"/>
        <v>0.76007010259923935</v>
      </c>
    </row>
    <row r="202" spans="1:5" x14ac:dyDescent="0.2">
      <c r="A202" s="5">
        <v>28715634</v>
      </c>
      <c r="B202">
        <v>1.01817632E-3</v>
      </c>
      <c r="C202">
        <v>3.6341929999999995E-2</v>
      </c>
      <c r="D202" s="3">
        <f t="shared" si="3"/>
        <v>1.5372351327933802</v>
      </c>
    </row>
    <row r="203" spans="1:5" x14ac:dyDescent="0.2">
      <c r="A203" s="5">
        <v>16171169</v>
      </c>
      <c r="B203">
        <v>6.9717898000000011E-4</v>
      </c>
      <c r="C203">
        <v>3.603331600000001E-2</v>
      </c>
      <c r="D203" s="3">
        <f t="shared" si="3"/>
        <v>0.88053095983625085</v>
      </c>
    </row>
    <row r="204" spans="1:5" x14ac:dyDescent="0.2">
      <c r="A204" s="5">
        <v>28967291</v>
      </c>
      <c r="B204">
        <v>8.3540446000000021E-4</v>
      </c>
      <c r="C204">
        <v>3.6227286000000004E-2</v>
      </c>
      <c r="D204" s="3">
        <f t="shared" si="3"/>
        <v>1.5631510093020913</v>
      </c>
    </row>
    <row r="205" spans="1:5" x14ac:dyDescent="0.2">
      <c r="A205" s="5">
        <v>24669643</v>
      </c>
      <c r="B205">
        <v>8.3250511999999994E-4</v>
      </c>
      <c r="C205">
        <v>3.6060740000000008E-2</v>
      </c>
      <c r="D205" s="3">
        <f t="shared" si="3"/>
        <v>1.3373528362581728</v>
      </c>
    </row>
    <row r="206" spans="1:5" x14ac:dyDescent="0.2">
      <c r="A206" s="3">
        <v>8814880</v>
      </c>
      <c r="B206">
        <v>8.5433473999999997E-4</v>
      </c>
      <c r="C206">
        <v>5.1540959999999997E-2</v>
      </c>
      <c r="D206" s="3">
        <f t="shared" si="3"/>
        <v>0.33647601540336336</v>
      </c>
      <c r="E206">
        <v>100</v>
      </c>
    </row>
    <row r="207" spans="1:5" x14ac:dyDescent="0.2">
      <c r="A207" s="5">
        <v>3674625</v>
      </c>
      <c r="B207">
        <v>7.6942428000000007E-4</v>
      </c>
      <c r="C207">
        <v>4.9189004000000001E-2</v>
      </c>
      <c r="D207" s="3">
        <f t="shared" si="3"/>
        <v>0.14710731007809039</v>
      </c>
    </row>
    <row r="208" spans="1:5" x14ac:dyDescent="0.2">
      <c r="A208" s="5">
        <v>6174244</v>
      </c>
      <c r="B208">
        <v>0</v>
      </c>
      <c r="C208">
        <v>0</v>
      </c>
      <c r="D208" s="3">
        <v>0</v>
      </c>
    </row>
    <row r="209" spans="1:4" x14ac:dyDescent="0.2">
      <c r="A209" s="5">
        <v>13544618</v>
      </c>
      <c r="B209">
        <v>1.5160193360000001E-2</v>
      </c>
      <c r="C209">
        <v>5.2083686000000011E-2</v>
      </c>
      <c r="D209" s="3">
        <f t="shared" si="3"/>
        <v>0.40285058295006726</v>
      </c>
    </row>
    <row r="210" spans="1:4" x14ac:dyDescent="0.2">
      <c r="A210" s="3">
        <v>4242673</v>
      </c>
      <c r="B210">
        <v>5.7188038000000009E-4</v>
      </c>
      <c r="C210">
        <v>4.853146400000001E-2</v>
      </c>
      <c r="D210" s="3">
        <f t="shared" si="3"/>
        <v>0.17280586703695308</v>
      </c>
    </row>
    <row r="211" spans="1:4" x14ac:dyDescent="0.2">
      <c r="A211" s="5">
        <v>3489300</v>
      </c>
      <c r="B211">
        <v>6.2211515999999992E-4</v>
      </c>
      <c r="C211">
        <v>4.6632784000000004E-2</v>
      </c>
      <c r="D211" s="3">
        <f t="shared" si="3"/>
        <v>0.14767992576539443</v>
      </c>
    </row>
    <row r="212" spans="1:4" x14ac:dyDescent="0.2">
      <c r="A212" s="5">
        <v>28192672</v>
      </c>
      <c r="B212">
        <v>0</v>
      </c>
      <c r="C212">
        <v>0</v>
      </c>
      <c r="D212" s="3">
        <v>0</v>
      </c>
    </row>
    <row r="213" spans="1:4" x14ac:dyDescent="0.2">
      <c r="A213" s="5">
        <v>7666057</v>
      </c>
      <c r="B213">
        <v>6.3160415999999992E-4</v>
      </c>
      <c r="C213">
        <v>4.9320418000000005E-2</v>
      </c>
      <c r="D213" s="3">
        <f t="shared" si="3"/>
        <v>0.3069368032967737</v>
      </c>
    </row>
    <row r="214" spans="1:4" x14ac:dyDescent="0.2">
      <c r="A214" s="5">
        <v>21758924</v>
      </c>
      <c r="B214">
        <v>7.5430395999999964E-4</v>
      </c>
      <c r="C214">
        <v>4.9487528000000003E-2</v>
      </c>
      <c r="D214" s="3">
        <f t="shared" si="3"/>
        <v>0.86616761973661116</v>
      </c>
    </row>
    <row r="215" spans="1:4" x14ac:dyDescent="0.2">
      <c r="A215" s="3">
        <v>19173163</v>
      </c>
      <c r="B215">
        <v>8.7426674000000014E-4</v>
      </c>
      <c r="C215">
        <v>4.9490450000000005E-2</v>
      </c>
      <c r="D215" s="3">
        <f t="shared" si="3"/>
        <v>0.7613728118030908</v>
      </c>
    </row>
    <row r="216" spans="1:4" x14ac:dyDescent="0.2">
      <c r="A216" s="5">
        <v>11288630</v>
      </c>
      <c r="B216">
        <v>6.5012456000000001E-4</v>
      </c>
      <c r="C216">
        <v>4.9711274000000014E-2</v>
      </c>
      <c r="D216" s="3">
        <f t="shared" si="3"/>
        <v>0.44830486534447012</v>
      </c>
    </row>
    <row r="217" spans="1:4" x14ac:dyDescent="0.2">
      <c r="A217" s="5">
        <v>13150496</v>
      </c>
      <c r="B217">
        <v>7.7978577999999977E-4</v>
      </c>
      <c r="C217">
        <v>4.8848556000000008E-2</v>
      </c>
      <c r="D217" s="3">
        <f t="shared" si="3"/>
        <v>0.5299591132137963</v>
      </c>
    </row>
    <row r="218" spans="1:4" x14ac:dyDescent="0.2">
      <c r="A218" s="3">
        <v>4352105</v>
      </c>
      <c r="B218">
        <v>9.6467988000000003E-4</v>
      </c>
      <c r="C218">
        <v>4.6357613999999998E-2</v>
      </c>
      <c r="D218" s="3">
        <f t="shared" si="3"/>
        <v>0.18393465925536406</v>
      </c>
    </row>
    <row r="219" spans="1:4" x14ac:dyDescent="0.2">
      <c r="A219" s="3">
        <v>4294285</v>
      </c>
      <c r="B219">
        <v>8.6310404000000023E-4</v>
      </c>
      <c r="C219">
        <v>4.6355859999999992E-2</v>
      </c>
      <c r="D219" s="3">
        <f t="shared" si="3"/>
        <v>0.18188814970028727</v>
      </c>
    </row>
    <row r="220" spans="1:4" x14ac:dyDescent="0.2">
      <c r="A220" s="5">
        <v>6010480</v>
      </c>
      <c r="B220">
        <v>9.4290760000000019E-4</v>
      </c>
      <c r="C220">
        <v>4.6388633999999998E-2</v>
      </c>
      <c r="D220" s="3">
        <f t="shared" si="3"/>
        <v>0.25397355745539463</v>
      </c>
    </row>
    <row r="221" spans="1:4" x14ac:dyDescent="0.2">
      <c r="A221" s="5">
        <v>11283503</v>
      </c>
      <c r="B221">
        <v>6.784441999999999E-4</v>
      </c>
      <c r="C221">
        <v>4.7122756958333338E-2</v>
      </c>
      <c r="D221" s="3">
        <f t="shared" si="3"/>
        <v>0.4721012328801244</v>
      </c>
    </row>
    <row r="222" spans="1:4" x14ac:dyDescent="0.2">
      <c r="A222" s="5">
        <v>8516500</v>
      </c>
      <c r="B222">
        <v>7.3931205999999998E-4</v>
      </c>
      <c r="C222">
        <v>4.6107651999999992E-2</v>
      </c>
      <c r="D222" s="3">
        <f t="shared" si="3"/>
        <v>0.36358812874586099</v>
      </c>
    </row>
    <row r="223" spans="1:4" x14ac:dyDescent="0.2">
      <c r="A223" s="5">
        <v>89306020</v>
      </c>
      <c r="B223">
        <v>1.0440777999999999E-3</v>
      </c>
      <c r="C223">
        <v>5.4156590000000004E-2</v>
      </c>
      <c r="D223" s="3">
        <f t="shared" si="3"/>
        <v>3.2356862175497083</v>
      </c>
    </row>
    <row r="224" spans="1:4" x14ac:dyDescent="0.2">
      <c r="A224" s="5">
        <v>37464962</v>
      </c>
      <c r="B224">
        <v>1.1171815E-3</v>
      </c>
      <c r="C224">
        <v>4.8356694000000006E-2</v>
      </c>
      <c r="D224" s="3">
        <f t="shared" si="3"/>
        <v>1.514535161087188</v>
      </c>
    </row>
    <row r="225" spans="1:5" x14ac:dyDescent="0.2">
      <c r="A225" s="3">
        <v>9753570</v>
      </c>
      <c r="B225">
        <v>7.426548199999999E-4</v>
      </c>
      <c r="C225">
        <v>4.6271978000000005E-2</v>
      </c>
      <c r="D225" s="3">
        <f t="shared" si="3"/>
        <v>0.41491635326994769</v>
      </c>
    </row>
    <row r="226" spans="1:5" x14ac:dyDescent="0.2">
      <c r="A226" s="5">
        <v>14148858</v>
      </c>
      <c r="B226">
        <v>7.7094071999999985E-4</v>
      </c>
      <c r="C226">
        <v>4.5953926000000006E-2</v>
      </c>
      <c r="D226" s="3">
        <f t="shared" si="3"/>
        <v>0.60562432782472775</v>
      </c>
    </row>
    <row r="227" spans="1:5" x14ac:dyDescent="0.2">
      <c r="A227" s="5">
        <v>28715634</v>
      </c>
      <c r="B227">
        <v>8.5316162000000019E-4</v>
      </c>
      <c r="C227">
        <v>4.6114812000000026E-2</v>
      </c>
      <c r="D227" s="3">
        <f t="shared" si="3"/>
        <v>1.2227750863738449</v>
      </c>
    </row>
    <row r="228" spans="1:5" x14ac:dyDescent="0.2">
      <c r="A228" s="5">
        <v>16171169</v>
      </c>
      <c r="B228">
        <v>9.2125875999999956E-4</v>
      </c>
      <c r="C228">
        <v>4.6004173999999995E-2</v>
      </c>
      <c r="D228" s="3">
        <f t="shared" si="3"/>
        <v>0.68922833733712818</v>
      </c>
    </row>
    <row r="229" spans="1:5" x14ac:dyDescent="0.2">
      <c r="A229" s="5">
        <v>28967291</v>
      </c>
      <c r="B229">
        <v>3.1465650880000001E-2</v>
      </c>
      <c r="C229">
        <v>4.5860189999999988E-2</v>
      </c>
      <c r="D229" s="3">
        <f t="shared" si="3"/>
        <v>0.74922666654097181</v>
      </c>
    </row>
    <row r="230" spans="1:5" x14ac:dyDescent="0.2">
      <c r="A230" s="5">
        <v>24669643</v>
      </c>
      <c r="B230">
        <v>0</v>
      </c>
      <c r="C230">
        <v>0</v>
      </c>
      <c r="D230" s="3">
        <v>0</v>
      </c>
    </row>
    <row r="231" spans="1:5" x14ac:dyDescent="0.2">
      <c r="A231" s="3">
        <v>8814880</v>
      </c>
      <c r="B231">
        <v>7.1556555999999997E-4</v>
      </c>
      <c r="C231">
        <v>6.3401585999999996E-2</v>
      </c>
      <c r="D231" s="3">
        <f t="shared" si="3"/>
        <v>0.27496168452683523</v>
      </c>
      <c r="E231">
        <v>121</v>
      </c>
    </row>
    <row r="232" spans="1:5" x14ac:dyDescent="0.2">
      <c r="A232" s="5">
        <v>3674625</v>
      </c>
      <c r="B232">
        <v>8.2681182000000008E-4</v>
      </c>
      <c r="C232">
        <v>6.1390636000000012E-2</v>
      </c>
      <c r="D232" s="3">
        <f t="shared" si="3"/>
        <v>0.11812201010337101</v>
      </c>
    </row>
    <row r="233" spans="1:5" x14ac:dyDescent="0.2">
      <c r="A233" s="5">
        <v>6174244</v>
      </c>
      <c r="B233">
        <v>0</v>
      </c>
      <c r="C233">
        <v>0</v>
      </c>
      <c r="D233" s="3">
        <v>0</v>
      </c>
    </row>
    <row r="234" spans="1:5" x14ac:dyDescent="0.2">
      <c r="A234" s="5">
        <v>13544618</v>
      </c>
      <c r="B234">
        <v>7.4418065999999996E-4</v>
      </c>
      <c r="C234">
        <v>6.3553751999999977E-2</v>
      </c>
      <c r="D234" s="3">
        <f t="shared" si="3"/>
        <v>0.42130804023272012</v>
      </c>
    </row>
    <row r="235" spans="1:5" x14ac:dyDescent="0.2">
      <c r="A235" s="3">
        <v>4242673</v>
      </c>
      <c r="B235">
        <v>9.2342853999999969E-4</v>
      </c>
      <c r="C235">
        <v>5.9734973999999982E-2</v>
      </c>
      <c r="D235" s="3">
        <f t="shared" si="3"/>
        <v>0.13988739638180392</v>
      </c>
    </row>
    <row r="236" spans="1:5" x14ac:dyDescent="0.2">
      <c r="A236" s="5">
        <v>3489300</v>
      </c>
      <c r="B236">
        <v>8.3853733999999982E-4</v>
      </c>
      <c r="C236">
        <v>5.7619330000000017E-2</v>
      </c>
      <c r="D236" s="3">
        <f t="shared" si="3"/>
        <v>0.11937828589283596</v>
      </c>
    </row>
    <row r="237" spans="1:5" x14ac:dyDescent="0.2">
      <c r="A237" s="5">
        <v>28192672</v>
      </c>
      <c r="B237">
        <v>0</v>
      </c>
      <c r="C237">
        <v>0</v>
      </c>
      <c r="D237" s="3">
        <v>0</v>
      </c>
    </row>
    <row r="238" spans="1:5" x14ac:dyDescent="0.2">
      <c r="A238" s="5">
        <v>7666057</v>
      </c>
      <c r="B238">
        <v>7.5712659999999999E-4</v>
      </c>
      <c r="C238">
        <v>5.8823799999999996E-2</v>
      </c>
      <c r="D238" s="3">
        <f t="shared" si="3"/>
        <v>0.25733258737201314</v>
      </c>
    </row>
    <row r="239" spans="1:5" x14ac:dyDescent="0.2">
      <c r="A239" s="5">
        <v>21758924</v>
      </c>
      <c r="B239">
        <v>1.0530330000000001E-3</v>
      </c>
      <c r="C239">
        <v>6.1999558000000017E-2</v>
      </c>
      <c r="D239" s="3">
        <f t="shared" si="3"/>
        <v>0.69018334234670842</v>
      </c>
    </row>
    <row r="240" spans="1:5" x14ac:dyDescent="0.2">
      <c r="A240" s="3">
        <v>19173163</v>
      </c>
      <c r="B240">
        <v>9.6958617999999997E-4</v>
      </c>
      <c r="C240">
        <v>6.2111147999999991E-2</v>
      </c>
      <c r="D240" s="3">
        <f t="shared" si="3"/>
        <v>0.60789282969629521</v>
      </c>
    </row>
    <row r="241" spans="1:4" x14ac:dyDescent="0.2">
      <c r="A241" s="5">
        <v>11288630</v>
      </c>
      <c r="B241">
        <v>7.3418153999999967E-4</v>
      </c>
      <c r="C241">
        <v>5.8611431999999991E-2</v>
      </c>
      <c r="D241" s="3">
        <f t="shared" si="3"/>
        <v>0.38043687904216428</v>
      </c>
    </row>
    <row r="242" spans="1:4" x14ac:dyDescent="0.2">
      <c r="A242" s="5">
        <v>13150496</v>
      </c>
      <c r="B242">
        <v>7.877874199999997E-4</v>
      </c>
      <c r="C242">
        <v>5.7702836000000014E-2</v>
      </c>
      <c r="D242" s="3">
        <f t="shared" si="3"/>
        <v>0.44966168014900587</v>
      </c>
    </row>
    <row r="243" spans="1:4" x14ac:dyDescent="0.2">
      <c r="A243" s="3">
        <v>4352105</v>
      </c>
      <c r="B243">
        <v>8.5656161999999984E-4</v>
      </c>
      <c r="C243">
        <v>5.7646543999999994E-2</v>
      </c>
      <c r="D243" s="3">
        <f t="shared" si="3"/>
        <v>0.14878201606145777</v>
      </c>
    </row>
    <row r="244" spans="1:4" x14ac:dyDescent="0.2">
      <c r="A244" s="3">
        <v>4294285</v>
      </c>
      <c r="B244">
        <v>8.1479532000000034E-4</v>
      </c>
      <c r="C244">
        <v>5.7526267999999978E-2</v>
      </c>
      <c r="D244" s="3">
        <f t="shared" si="3"/>
        <v>0.1472131207635316</v>
      </c>
    </row>
    <row r="245" spans="1:4" x14ac:dyDescent="0.2">
      <c r="A245" s="5">
        <v>6010480</v>
      </c>
      <c r="B245">
        <v>7.3599317999999982E-4</v>
      </c>
      <c r="C245">
        <v>5.736715399999999E-2</v>
      </c>
      <c r="D245" s="3">
        <f t="shared" si="3"/>
        <v>0.20688999793349924</v>
      </c>
    </row>
    <row r="246" spans="1:4" x14ac:dyDescent="0.2">
      <c r="A246" s="5">
        <v>11283503</v>
      </c>
      <c r="B246">
        <v>8.9886787874999998E-4</v>
      </c>
      <c r="C246">
        <v>5.9247951124999997E-2</v>
      </c>
      <c r="D246" s="3">
        <f t="shared" si="3"/>
        <v>0.37519866177117372</v>
      </c>
    </row>
    <row r="247" spans="1:4" x14ac:dyDescent="0.2">
      <c r="A247" s="5">
        <v>8516500</v>
      </c>
      <c r="B247">
        <v>0</v>
      </c>
      <c r="C247">
        <v>0</v>
      </c>
      <c r="D247" s="3">
        <v>0</v>
      </c>
    </row>
    <row r="248" spans="1:4" x14ac:dyDescent="0.2">
      <c r="A248" s="5">
        <v>89306020</v>
      </c>
      <c r="B248">
        <v>1.12874528E-3</v>
      </c>
      <c r="C248">
        <v>6.5789370000000014E-2</v>
      </c>
      <c r="D248" s="3">
        <f t="shared" si="3"/>
        <v>2.6691134269494623</v>
      </c>
    </row>
    <row r="249" spans="1:4" x14ac:dyDescent="0.2">
      <c r="A249" s="5">
        <v>37464962</v>
      </c>
      <c r="B249">
        <v>1.04240418E-3</v>
      </c>
      <c r="C249">
        <v>6.0283975999999989E-2</v>
      </c>
      <c r="D249" s="3">
        <f t="shared" si="3"/>
        <v>1.2218220573278913</v>
      </c>
    </row>
    <row r="250" spans="1:4" x14ac:dyDescent="0.2">
      <c r="A250" s="3">
        <v>9753570</v>
      </c>
      <c r="B250">
        <v>9.1280463999999996E-4</v>
      </c>
      <c r="C250">
        <v>5.7533782000000006E-2</v>
      </c>
      <c r="D250" s="3">
        <f t="shared" si="3"/>
        <v>0.33376012392569038</v>
      </c>
    </row>
    <row r="251" spans="1:4" x14ac:dyDescent="0.2">
      <c r="A251" s="5">
        <v>14148858</v>
      </c>
      <c r="B251">
        <v>6.4420213999999984E-4</v>
      </c>
      <c r="C251">
        <v>5.7159768E-2</v>
      </c>
      <c r="D251" s="3">
        <f t="shared" si="3"/>
        <v>0.48954623586344548</v>
      </c>
    </row>
    <row r="252" spans="1:4" x14ac:dyDescent="0.2">
      <c r="A252" s="5">
        <v>28715634</v>
      </c>
      <c r="B252">
        <v>6.6113945999999994E-4</v>
      </c>
      <c r="C252">
        <v>5.7118967999999978E-2</v>
      </c>
      <c r="D252" s="3">
        <f t="shared" si="3"/>
        <v>0.99396263739659063</v>
      </c>
    </row>
    <row r="253" spans="1:4" x14ac:dyDescent="0.2">
      <c r="A253" s="5">
        <v>16171169</v>
      </c>
      <c r="B253">
        <v>7.1624288000000024E-4</v>
      </c>
      <c r="C253">
        <v>5.7199946000000008E-2</v>
      </c>
      <c r="D253" s="3">
        <f t="shared" si="3"/>
        <v>0.55843346438095243</v>
      </c>
    </row>
    <row r="254" spans="1:4" x14ac:dyDescent="0.2">
      <c r="A254" s="5">
        <v>28967291</v>
      </c>
      <c r="B254">
        <v>7.9520230000000016E-4</v>
      </c>
      <c r="C254">
        <v>5.689044E-2</v>
      </c>
      <c r="D254" s="3">
        <f t="shared" si="3"/>
        <v>1.0043154533792891</v>
      </c>
    </row>
    <row r="255" spans="1:4" x14ac:dyDescent="0.2">
      <c r="A255" s="5">
        <v>24669643</v>
      </c>
      <c r="B255">
        <v>0</v>
      </c>
      <c r="C255">
        <v>0</v>
      </c>
      <c r="D255" s="3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2C6-21C1-AB4F-93CD-4FC1297F2CE0}">
  <dimension ref="A5:Z180"/>
  <sheetViews>
    <sheetView workbookViewId="0">
      <selection activeCell="T13" sqref="T13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5" spans="1:4" ht="19" x14ac:dyDescent="0.25">
      <c r="A5" s="8" t="s">
        <v>26</v>
      </c>
      <c r="B5" s="8" t="s">
        <v>25</v>
      </c>
      <c r="C5" s="8" t="s">
        <v>27</v>
      </c>
    </row>
    <row r="6" spans="1:4" x14ac:dyDescent="0.2">
      <c r="A6" s="3">
        <v>8814880</v>
      </c>
      <c r="B6">
        <v>1.9965604000000002E-3</v>
      </c>
      <c r="C6" s="3">
        <f>((2*A6/B6)/1000000000)/D6</f>
        <v>2.2075164868540917</v>
      </c>
      <c r="D6">
        <v>4</v>
      </c>
    </row>
    <row r="7" spans="1:4" x14ac:dyDescent="0.2">
      <c r="A7" s="5">
        <v>3674625</v>
      </c>
      <c r="B7">
        <v>8.711480999999999E-4</v>
      </c>
      <c r="C7" s="3">
        <f t="shared" ref="C7:C70" si="0">((2*A7/B7)/1000000000)/D7</f>
        <v>2.1090702028736561</v>
      </c>
      <c r="D7">
        <v>4</v>
      </c>
    </row>
    <row r="8" spans="1:4" x14ac:dyDescent="0.2">
      <c r="A8" s="5">
        <v>6174244</v>
      </c>
      <c r="B8">
        <v>0</v>
      </c>
      <c r="C8" s="3" t="e">
        <f t="shared" si="0"/>
        <v>#DIV/0!</v>
      </c>
      <c r="D8">
        <v>4</v>
      </c>
    </row>
    <row r="9" spans="1:4" x14ac:dyDescent="0.2">
      <c r="A9" s="5">
        <v>13544618</v>
      </c>
      <c r="B9">
        <v>2.6732494000000005E-3</v>
      </c>
      <c r="C9" s="3">
        <f t="shared" si="0"/>
        <v>2.5333622070578223</v>
      </c>
      <c r="D9">
        <v>4</v>
      </c>
    </row>
    <row r="10" spans="1:4" x14ac:dyDescent="0.2">
      <c r="A10" s="3">
        <v>4242673</v>
      </c>
      <c r="B10">
        <v>9.6386902000000015E-4</v>
      </c>
      <c r="C10" s="3">
        <f t="shared" si="0"/>
        <v>2.2008555685294251</v>
      </c>
      <c r="D10">
        <v>4</v>
      </c>
    </row>
    <row r="11" spans="1:4" x14ac:dyDescent="0.2">
      <c r="A11" s="5">
        <v>3489300</v>
      </c>
      <c r="B11">
        <v>1.8862813600000004E-3</v>
      </c>
      <c r="C11" s="3">
        <f t="shared" si="0"/>
        <v>0.92491504024616966</v>
      </c>
      <c r="D11">
        <v>4</v>
      </c>
    </row>
    <row r="12" spans="1:4" x14ac:dyDescent="0.2">
      <c r="A12" s="5">
        <v>28192672</v>
      </c>
      <c r="B12">
        <v>5.2426052000000001E-3</v>
      </c>
      <c r="C12" s="3">
        <f t="shared" si="0"/>
        <v>2.6888036505209278</v>
      </c>
      <c r="D12">
        <v>4</v>
      </c>
    </row>
    <row r="13" spans="1:4" x14ac:dyDescent="0.2">
      <c r="A13" s="5">
        <v>7666057</v>
      </c>
      <c r="B13">
        <v>1.9513705999999998E-3</v>
      </c>
      <c r="C13" s="3">
        <f t="shared" si="0"/>
        <v>1.96427500752548</v>
      </c>
      <c r="D13">
        <v>4</v>
      </c>
    </row>
    <row r="14" spans="1:4" x14ac:dyDescent="0.2">
      <c r="A14" s="5">
        <v>21758924</v>
      </c>
      <c r="B14">
        <v>4.7444961999999983E-3</v>
      </c>
      <c r="C14" s="3">
        <f t="shared" si="0"/>
        <v>2.2930700207958865</v>
      </c>
      <c r="D14">
        <v>4</v>
      </c>
    </row>
    <row r="15" spans="1:4" x14ac:dyDescent="0.2">
      <c r="A15" s="3">
        <v>19173163</v>
      </c>
      <c r="B15">
        <v>3.6863334000000001E-3</v>
      </c>
      <c r="C15" s="3">
        <f t="shared" si="0"/>
        <v>2.6005736486016158</v>
      </c>
      <c r="D15">
        <v>4</v>
      </c>
    </row>
    <row r="16" spans="1:4" x14ac:dyDescent="0.2">
      <c r="A16" s="5">
        <v>11288630</v>
      </c>
      <c r="B16">
        <v>2.4407050000000005E-3</v>
      </c>
      <c r="C16" s="3">
        <f t="shared" si="0"/>
        <v>2.3125756697347688</v>
      </c>
      <c r="D16">
        <v>4</v>
      </c>
    </row>
    <row r="17" spans="1:4" x14ac:dyDescent="0.2">
      <c r="A17" s="5">
        <v>13150496</v>
      </c>
      <c r="B17">
        <v>2.6173975999999998E-3</v>
      </c>
      <c r="C17" s="3">
        <f t="shared" si="0"/>
        <v>2.5121318977292559</v>
      </c>
      <c r="D17">
        <v>4</v>
      </c>
    </row>
    <row r="18" spans="1:4" x14ac:dyDescent="0.2">
      <c r="A18" s="3">
        <v>4352105</v>
      </c>
      <c r="B18">
        <v>1.0783286000000003E-3</v>
      </c>
      <c r="C18" s="3">
        <f t="shared" si="0"/>
        <v>2.0179864468029498</v>
      </c>
      <c r="D18">
        <v>4</v>
      </c>
    </row>
    <row r="19" spans="1:4" x14ac:dyDescent="0.2">
      <c r="A19" s="3">
        <v>4294285</v>
      </c>
      <c r="B19">
        <v>1.3391586000000002E-3</v>
      </c>
      <c r="C19" s="3">
        <f t="shared" si="0"/>
        <v>1.6033519106698786</v>
      </c>
      <c r="D19">
        <v>4</v>
      </c>
    </row>
    <row r="20" spans="1:4" x14ac:dyDescent="0.2">
      <c r="A20" s="5">
        <v>6010480</v>
      </c>
      <c r="B20">
        <v>1.4438821999999999E-3</v>
      </c>
      <c r="C20" s="3">
        <f t="shared" si="0"/>
        <v>2.0813609309679144</v>
      </c>
      <c r="D20">
        <v>4</v>
      </c>
    </row>
    <row r="21" spans="1:4" x14ac:dyDescent="0.2">
      <c r="A21" s="5">
        <v>11283503</v>
      </c>
      <c r="B21">
        <v>2.1124654000000001E-3</v>
      </c>
      <c r="C21" s="3">
        <f t="shared" si="0"/>
        <v>2.6706953401461626</v>
      </c>
      <c r="D21">
        <v>4</v>
      </c>
    </row>
    <row r="22" spans="1:4" x14ac:dyDescent="0.2">
      <c r="A22" s="5">
        <v>8516500</v>
      </c>
      <c r="B22">
        <v>4.2551473999999992E-3</v>
      </c>
      <c r="C22" s="3">
        <f t="shared" si="0"/>
        <v>1.000729140428837</v>
      </c>
      <c r="D22">
        <v>4</v>
      </c>
    </row>
    <row r="23" spans="1:4" x14ac:dyDescent="0.2">
      <c r="A23" s="5">
        <v>89306020</v>
      </c>
      <c r="B23">
        <v>1.0473972800000002E-2</v>
      </c>
      <c r="C23" s="3">
        <f t="shared" si="0"/>
        <v>4.2632352453693594</v>
      </c>
      <c r="D23">
        <v>4</v>
      </c>
    </row>
    <row r="24" spans="1:4" x14ac:dyDescent="0.2">
      <c r="A24" s="5">
        <v>37464962</v>
      </c>
      <c r="B24">
        <v>6.4055591999999991E-3</v>
      </c>
      <c r="C24" s="3">
        <f t="shared" si="0"/>
        <v>2.9244099406652899</v>
      </c>
      <c r="D24">
        <v>4</v>
      </c>
    </row>
    <row r="25" spans="1:4" x14ac:dyDescent="0.2">
      <c r="A25" s="3">
        <v>9753570</v>
      </c>
      <c r="B25">
        <v>1.7171093999999998E-3</v>
      </c>
      <c r="C25" s="3">
        <f t="shared" si="0"/>
        <v>2.8401131576124392</v>
      </c>
      <c r="D25">
        <v>4</v>
      </c>
    </row>
    <row r="26" spans="1:4" x14ac:dyDescent="0.2">
      <c r="A26" s="5">
        <v>14148858</v>
      </c>
      <c r="B26">
        <v>2.2556213999999999E-3</v>
      </c>
      <c r="C26" s="3">
        <f t="shared" si="0"/>
        <v>3.1363547978397439</v>
      </c>
      <c r="D26">
        <v>4</v>
      </c>
    </row>
    <row r="27" spans="1:4" x14ac:dyDescent="0.2">
      <c r="A27" s="5">
        <v>28715634</v>
      </c>
      <c r="B27">
        <v>3.8354726000000006E-3</v>
      </c>
      <c r="C27" s="3">
        <f t="shared" si="0"/>
        <v>3.7434283848097358</v>
      </c>
      <c r="D27">
        <v>4</v>
      </c>
    </row>
    <row r="28" spans="1:4" x14ac:dyDescent="0.2">
      <c r="A28" s="5">
        <v>16171169</v>
      </c>
      <c r="B28">
        <v>4.7050422000000014E-3</v>
      </c>
      <c r="C28" s="3">
        <f t="shared" si="0"/>
        <v>1.7184935131931436</v>
      </c>
      <c r="D28">
        <v>4</v>
      </c>
    </row>
    <row r="29" spans="1:4" x14ac:dyDescent="0.2">
      <c r="A29" s="5">
        <v>28967291</v>
      </c>
      <c r="B29">
        <v>8.2776511999999997E-3</v>
      </c>
      <c r="C29" s="3">
        <f t="shared" si="0"/>
        <v>1.749728896525623</v>
      </c>
      <c r="D29">
        <v>4</v>
      </c>
    </row>
    <row r="30" spans="1:4" x14ac:dyDescent="0.2">
      <c r="A30" s="5">
        <v>24669643</v>
      </c>
      <c r="B30">
        <v>4.792866199999999E-3</v>
      </c>
      <c r="C30" s="3">
        <f t="shared" si="0"/>
        <v>2.5735793542494472</v>
      </c>
      <c r="D30">
        <v>4</v>
      </c>
    </row>
    <row r="31" spans="1:4" x14ac:dyDescent="0.2">
      <c r="A31" s="3">
        <v>8814880</v>
      </c>
      <c r="B31">
        <v>1.2010096400000001E-3</v>
      </c>
      <c r="C31" s="3">
        <f t="shared" si="0"/>
        <v>1.6310129052937679</v>
      </c>
      <c r="D31">
        <v>9</v>
      </c>
    </row>
    <row r="32" spans="1:4" x14ac:dyDescent="0.2">
      <c r="A32" s="5">
        <v>3674625</v>
      </c>
      <c r="B32">
        <v>6.256962000000002E-4</v>
      </c>
      <c r="C32" s="3">
        <f t="shared" si="0"/>
        <v>1.3050795790885945</v>
      </c>
      <c r="D32">
        <v>9</v>
      </c>
    </row>
    <row r="33" spans="1:26" x14ac:dyDescent="0.2">
      <c r="A33" s="5">
        <v>6174244</v>
      </c>
      <c r="B33">
        <v>0</v>
      </c>
      <c r="C33" s="3" t="e">
        <f t="shared" si="0"/>
        <v>#DIV/0!</v>
      </c>
      <c r="D33">
        <v>9</v>
      </c>
    </row>
    <row r="34" spans="1:26" x14ac:dyDescent="0.2">
      <c r="A34" s="5">
        <v>13544618</v>
      </c>
      <c r="B34">
        <v>1.4971631999999998E-3</v>
      </c>
      <c r="C34" s="3">
        <f t="shared" si="0"/>
        <v>2.0104121655615845</v>
      </c>
      <c r="D34">
        <v>9</v>
      </c>
    </row>
    <row r="35" spans="1:26" x14ac:dyDescent="0.2">
      <c r="A35" s="3">
        <v>4242673</v>
      </c>
      <c r="B35">
        <v>6.0927866000000006E-4</v>
      </c>
      <c r="C35" s="3">
        <f t="shared" si="0"/>
        <v>1.5474302386074414</v>
      </c>
      <c r="D35">
        <v>9</v>
      </c>
    </row>
    <row r="36" spans="1:26" x14ac:dyDescent="0.2">
      <c r="A36" s="5">
        <v>3489300</v>
      </c>
      <c r="B36">
        <v>4.2199134000000014E-4</v>
      </c>
      <c r="C36" s="3">
        <f t="shared" si="0"/>
        <v>1.8374784657903165</v>
      </c>
      <c r="D36">
        <v>9</v>
      </c>
    </row>
    <row r="37" spans="1:26" x14ac:dyDescent="0.2">
      <c r="A37" s="5">
        <v>28192672</v>
      </c>
      <c r="B37">
        <v>2.4952607999999999E-3</v>
      </c>
      <c r="C37" s="3">
        <f t="shared" si="0"/>
        <v>2.510774914679148</v>
      </c>
      <c r="D37">
        <v>9</v>
      </c>
    </row>
    <row r="38" spans="1:26" x14ac:dyDescent="0.2">
      <c r="A38" s="5">
        <v>7666057</v>
      </c>
      <c r="B38">
        <v>8.4935642000000006E-4</v>
      </c>
      <c r="C38" s="3">
        <f t="shared" si="0"/>
        <v>2.0057165426761854</v>
      </c>
      <c r="D38">
        <v>9</v>
      </c>
    </row>
    <row r="39" spans="1:26" x14ac:dyDescent="0.2">
      <c r="A39" s="5">
        <v>21758924</v>
      </c>
      <c r="B39">
        <v>2.0953464000000002E-3</v>
      </c>
      <c r="C39" s="3">
        <f t="shared" si="0"/>
        <v>2.3076453823789915</v>
      </c>
      <c r="D39">
        <v>9</v>
      </c>
    </row>
    <row r="40" spans="1:26" x14ac:dyDescent="0.2">
      <c r="A40" s="3">
        <v>19173163</v>
      </c>
      <c r="B40">
        <v>1.7651318000000001E-3</v>
      </c>
      <c r="C40" s="3">
        <f t="shared" si="0"/>
        <v>2.4138157212333318</v>
      </c>
      <c r="D40">
        <v>9</v>
      </c>
    </row>
    <row r="41" spans="1:26" x14ac:dyDescent="0.2">
      <c r="A41" s="5">
        <v>11288630</v>
      </c>
      <c r="B41">
        <v>1.3166050000000002E-3</v>
      </c>
      <c r="C41" s="3">
        <f t="shared" si="0"/>
        <v>1.9053432460338857</v>
      </c>
      <c r="D41">
        <v>9</v>
      </c>
    </row>
    <row r="42" spans="1:26" x14ac:dyDescent="0.2">
      <c r="A42" s="5">
        <v>13150496</v>
      </c>
      <c r="B42">
        <v>1.4286755999999997E-3</v>
      </c>
      <c r="C42" s="3">
        <f t="shared" si="0"/>
        <v>2.0454835544503212</v>
      </c>
      <c r="D42">
        <v>9</v>
      </c>
    </row>
    <row r="43" spans="1:26" x14ac:dyDescent="0.2">
      <c r="A43" s="3">
        <v>4352105</v>
      </c>
      <c r="B43">
        <v>6.6715717999999997E-4</v>
      </c>
      <c r="C43" s="3">
        <f t="shared" si="0"/>
        <v>1.4496350686721897</v>
      </c>
      <c r="D43">
        <v>9</v>
      </c>
    </row>
    <row r="44" spans="1:26" x14ac:dyDescent="0.2">
      <c r="A44" s="3">
        <v>4294285</v>
      </c>
      <c r="B44">
        <v>7.2281366000000017E-4</v>
      </c>
      <c r="C44" s="3">
        <f t="shared" si="0"/>
        <v>1.3202373009325188</v>
      </c>
      <c r="D44">
        <v>9</v>
      </c>
      <c r="T44">
        <v>4</v>
      </c>
      <c r="U44">
        <v>9</v>
      </c>
      <c r="V44">
        <v>16</v>
      </c>
      <c r="W44">
        <v>25</v>
      </c>
      <c r="X44">
        <v>36</v>
      </c>
      <c r="Y44">
        <v>49</v>
      </c>
      <c r="Z44">
        <v>64</v>
      </c>
    </row>
    <row r="45" spans="1:26" x14ac:dyDescent="0.2">
      <c r="A45" s="5">
        <v>6010480</v>
      </c>
      <c r="B45">
        <v>8.2130427999999988E-4</v>
      </c>
      <c r="C45" s="3">
        <f t="shared" si="0"/>
        <v>1.6262696478608665</v>
      </c>
      <c r="D45">
        <v>9</v>
      </c>
      <c r="T45" s="3">
        <v>2.2075164868540917</v>
      </c>
      <c r="U45">
        <v>1.6310129052937679</v>
      </c>
      <c r="V45">
        <v>1.0743862880594368</v>
      </c>
      <c r="W45">
        <v>0.75761339850014575</v>
      </c>
      <c r="X45">
        <v>8.4500060677908745E-2</v>
      </c>
      <c r="Y45">
        <v>0.49886716392702068</v>
      </c>
      <c r="Z45">
        <v>0.38194517238162523</v>
      </c>
    </row>
    <row r="46" spans="1:26" x14ac:dyDescent="0.2">
      <c r="A46" s="5">
        <v>11283503</v>
      </c>
      <c r="B46">
        <v>1.4287086000000001E-3</v>
      </c>
      <c r="C46" s="3">
        <f t="shared" si="0"/>
        <v>1.7550430585432963</v>
      </c>
      <c r="D46">
        <v>9</v>
      </c>
      <c r="T46" s="3">
        <v>2.1090702028736561</v>
      </c>
      <c r="U46">
        <v>1.3050795790885945</v>
      </c>
      <c r="V46">
        <v>0.90467593096837329</v>
      </c>
      <c r="W46">
        <v>0.57143632465032113</v>
      </c>
      <c r="X46">
        <v>3.7346427101201236E-2</v>
      </c>
      <c r="Y46">
        <v>0.32612130288569613</v>
      </c>
      <c r="Z46">
        <v>0.24968662252186108</v>
      </c>
    </row>
    <row r="47" spans="1:26" x14ac:dyDescent="0.2">
      <c r="A47" s="5">
        <v>8516500</v>
      </c>
      <c r="B47">
        <v>1.9332690000000003E-3</v>
      </c>
      <c r="C47" s="3">
        <f t="shared" si="0"/>
        <v>0.97894062107009183</v>
      </c>
      <c r="D47">
        <v>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x14ac:dyDescent="0.2">
      <c r="A48" s="5">
        <v>89306020</v>
      </c>
      <c r="B48">
        <v>4.6253974000000008E-3</v>
      </c>
      <c r="C48" s="3">
        <f t="shared" si="0"/>
        <v>4.2906112720654486</v>
      </c>
      <c r="D48">
        <v>9</v>
      </c>
      <c r="T48" s="3">
        <v>2.5333622070578223</v>
      </c>
      <c r="U48">
        <v>2.0104121655615845</v>
      </c>
      <c r="V48">
        <v>1.6808479048983311</v>
      </c>
      <c r="W48">
        <v>1.3724269024639262</v>
      </c>
      <c r="X48">
        <v>0.11755294418016028</v>
      </c>
      <c r="Y48">
        <v>0.70859305352660307</v>
      </c>
      <c r="Z48">
        <v>0.54251655660630549</v>
      </c>
    </row>
    <row r="49" spans="1:26" x14ac:dyDescent="0.2">
      <c r="A49" s="5">
        <v>37464962</v>
      </c>
      <c r="B49">
        <v>4.5098489999999998E-3</v>
      </c>
      <c r="C49" s="3">
        <f t="shared" si="0"/>
        <v>1.8460811240267934</v>
      </c>
      <c r="D49">
        <v>9</v>
      </c>
      <c r="T49" s="3">
        <v>2.2008555685294251</v>
      </c>
      <c r="U49">
        <v>1.5474302386074414</v>
      </c>
      <c r="V49">
        <v>0.89539752906444203</v>
      </c>
      <c r="W49">
        <v>0.63893789283712832</v>
      </c>
      <c r="X49">
        <v>4.3173120199326988E-2</v>
      </c>
      <c r="Y49">
        <v>0.28538326673130576</v>
      </c>
      <c r="Z49">
        <v>0.21849656359115596</v>
      </c>
    </row>
    <row r="50" spans="1:26" x14ac:dyDescent="0.2">
      <c r="A50" s="3">
        <v>9753570</v>
      </c>
      <c r="B50">
        <v>1.1099293999999999E-3</v>
      </c>
      <c r="C50" s="3">
        <f t="shared" si="0"/>
        <v>1.9527908712031596</v>
      </c>
      <c r="D50">
        <v>9</v>
      </c>
      <c r="T50" s="3">
        <v>0.92491504024616966</v>
      </c>
      <c r="U50">
        <v>1.8374784657903165</v>
      </c>
      <c r="V50">
        <v>0.96154562635268948</v>
      </c>
      <c r="W50">
        <v>0.74879437892401224</v>
      </c>
      <c r="X50">
        <v>3.4845162191871976E-2</v>
      </c>
      <c r="Y50">
        <v>0.23160639268770083</v>
      </c>
      <c r="Z50">
        <v>0.17732364440152096</v>
      </c>
    </row>
    <row r="51" spans="1:26" x14ac:dyDescent="0.2">
      <c r="A51" s="5">
        <v>14148858</v>
      </c>
      <c r="B51">
        <v>1.490374E-3</v>
      </c>
      <c r="C51" s="3">
        <f t="shared" si="0"/>
        <v>2.1096655380908862</v>
      </c>
      <c r="D51">
        <v>9</v>
      </c>
      <c r="T51" s="3">
        <v>2.6888036505209278</v>
      </c>
      <c r="U51">
        <v>2.510774914679148</v>
      </c>
      <c r="V51">
        <v>2.3286309852781693</v>
      </c>
      <c r="W51">
        <v>1.9757094167374174</v>
      </c>
      <c r="X51">
        <v>0.24597744417567999</v>
      </c>
      <c r="Y51">
        <v>1.0917948869749445</v>
      </c>
      <c r="Z51">
        <v>0.83590546034019197</v>
      </c>
    </row>
    <row r="52" spans="1:26" x14ac:dyDescent="0.2">
      <c r="A52" s="5">
        <v>28715634</v>
      </c>
      <c r="B52">
        <v>2.3765134000000004E-3</v>
      </c>
      <c r="C52" s="3">
        <f t="shared" si="0"/>
        <v>2.6851319247768597</v>
      </c>
      <c r="D52">
        <v>9</v>
      </c>
      <c r="T52" s="3">
        <v>1.96427500752548</v>
      </c>
      <c r="U52">
        <v>2.0057165426761854</v>
      </c>
      <c r="V52">
        <v>1.2739532675538285</v>
      </c>
      <c r="W52">
        <v>1.0704987892394024</v>
      </c>
      <c r="X52">
        <v>8.0590350858889992E-2</v>
      </c>
      <c r="Y52">
        <v>0.50162392897903907</v>
      </c>
      <c r="Z52">
        <v>0.38405582062457683</v>
      </c>
    </row>
    <row r="53" spans="1:26" x14ac:dyDescent="0.2">
      <c r="A53" s="5">
        <v>16171169</v>
      </c>
      <c r="B53">
        <v>3.1542110000000001E-3</v>
      </c>
      <c r="C53" s="3">
        <f t="shared" si="0"/>
        <v>1.1393001644820562</v>
      </c>
      <c r="D53">
        <v>9</v>
      </c>
      <c r="T53" s="3">
        <v>2.2930700207958865</v>
      </c>
      <c r="U53">
        <v>2.3076453823789915</v>
      </c>
      <c r="V53">
        <v>2.0414638049332914</v>
      </c>
      <c r="W53">
        <v>1.5172403477936482</v>
      </c>
      <c r="X53">
        <v>0.18223868548756059</v>
      </c>
      <c r="Y53">
        <v>1.1013863064077698</v>
      </c>
      <c r="Z53">
        <v>0.84324889084344878</v>
      </c>
    </row>
    <row r="54" spans="1:26" x14ac:dyDescent="0.2">
      <c r="A54" s="5">
        <v>28967291</v>
      </c>
      <c r="B54">
        <v>4.7823801999999993E-3</v>
      </c>
      <c r="C54" s="3">
        <f t="shared" si="0"/>
        <v>1.3460192432583631</v>
      </c>
      <c r="D54">
        <v>9</v>
      </c>
      <c r="T54" s="3">
        <v>2.6005736486016158</v>
      </c>
      <c r="U54">
        <v>2.4138157212333318</v>
      </c>
      <c r="V54">
        <v>2.4104865333034207</v>
      </c>
      <c r="W54">
        <v>1.7048829413475637</v>
      </c>
      <c r="X54">
        <v>0.17759791679201609</v>
      </c>
      <c r="Y54">
        <v>0.91768333094542898</v>
      </c>
      <c r="Z54">
        <v>0.70260130025509404</v>
      </c>
    </row>
    <row r="55" spans="1:26" x14ac:dyDescent="0.2">
      <c r="A55" s="5">
        <v>24669643</v>
      </c>
      <c r="B55">
        <v>2.4019909999999996E-3</v>
      </c>
      <c r="C55" s="3">
        <f t="shared" si="0"/>
        <v>2.2823328184364096</v>
      </c>
      <c r="D55">
        <v>9</v>
      </c>
      <c r="T55" s="3">
        <v>2.3125756697347688</v>
      </c>
      <c r="U55">
        <v>1.9053432460338857</v>
      </c>
      <c r="V55">
        <v>1.9338698245761377</v>
      </c>
      <c r="W55">
        <v>1.25480700679676</v>
      </c>
      <c r="X55">
        <v>0.10652810647432825</v>
      </c>
      <c r="Y55">
        <v>0.70765721125383663</v>
      </c>
      <c r="Z55">
        <v>0.54180005236621864</v>
      </c>
    </row>
    <row r="56" spans="1:26" x14ac:dyDescent="0.2">
      <c r="A56" s="3">
        <v>8814880</v>
      </c>
      <c r="B56">
        <v>1.0255715399999999E-3</v>
      </c>
      <c r="C56" s="3">
        <f t="shared" si="0"/>
        <v>1.0743862880594368</v>
      </c>
      <c r="D56">
        <v>16</v>
      </c>
      <c r="T56" s="3">
        <v>2.5121318977292559</v>
      </c>
      <c r="U56">
        <v>2.0454835544503212</v>
      </c>
      <c r="V56">
        <v>2.2360100491581276</v>
      </c>
      <c r="W56">
        <v>1.3394899333234189</v>
      </c>
      <c r="X56">
        <v>0.13378237428132633</v>
      </c>
      <c r="Y56">
        <v>0.76917499253690058</v>
      </c>
      <c r="Z56">
        <v>0.58889960366106453</v>
      </c>
    </row>
    <row r="57" spans="1:26" x14ac:dyDescent="0.2">
      <c r="A57" s="5">
        <v>3674625</v>
      </c>
      <c r="B57">
        <v>5.0772670000000003E-4</v>
      </c>
      <c r="C57" s="3">
        <f t="shared" si="0"/>
        <v>0.90467593096837329</v>
      </c>
      <c r="D57">
        <v>16</v>
      </c>
      <c r="T57" s="3">
        <v>2.0179864468029498</v>
      </c>
      <c r="U57">
        <v>1.4496350686721897</v>
      </c>
      <c r="V57">
        <v>1.3441388411519726</v>
      </c>
      <c r="W57">
        <v>0.70626227095004201</v>
      </c>
      <c r="X57">
        <v>4.7142789729551514E-2</v>
      </c>
      <c r="Y57">
        <v>0.40488166323875119</v>
      </c>
      <c r="Z57">
        <v>0.3099875234171689</v>
      </c>
    </row>
    <row r="58" spans="1:26" x14ac:dyDescent="0.2">
      <c r="A58" s="5">
        <v>6174244</v>
      </c>
      <c r="B58">
        <v>0</v>
      </c>
      <c r="C58" s="3" t="e">
        <f t="shared" si="0"/>
        <v>#DIV/0!</v>
      </c>
      <c r="D58">
        <v>16</v>
      </c>
      <c r="T58" s="3">
        <v>1.6033519106698786</v>
      </c>
      <c r="U58">
        <v>1.3202373009325188</v>
      </c>
      <c r="V58">
        <v>1.3083846963639922</v>
      </c>
      <c r="W58">
        <v>0.75949171198214938</v>
      </c>
      <c r="X58">
        <v>4.6213983325964991E-2</v>
      </c>
      <c r="Y58">
        <v>0.28419409118176803</v>
      </c>
      <c r="Z58">
        <v>0.21758610106104115</v>
      </c>
    </row>
    <row r="59" spans="1:26" x14ac:dyDescent="0.2">
      <c r="A59" s="5">
        <v>13544618</v>
      </c>
      <c r="B59">
        <v>1.0072757E-3</v>
      </c>
      <c r="C59" s="3">
        <f t="shared" si="0"/>
        <v>1.6808479048983311</v>
      </c>
      <c r="D59">
        <v>16</v>
      </c>
      <c r="T59" s="3">
        <v>2.0813609309679144</v>
      </c>
      <c r="U59">
        <v>1.6262696478608665</v>
      </c>
      <c r="V59">
        <v>1.4563911166635755</v>
      </c>
      <c r="W59">
        <v>0.70909590325424543</v>
      </c>
      <c r="X59">
        <v>5.9313342918630392E-2</v>
      </c>
      <c r="Y59">
        <v>0.41065193155863616</v>
      </c>
      <c r="Z59">
        <v>0.31440538509958083</v>
      </c>
    </row>
    <row r="60" spans="1:26" x14ac:dyDescent="0.2">
      <c r="A60" s="3">
        <v>4242673</v>
      </c>
      <c r="B60">
        <v>5.922890200000001E-4</v>
      </c>
      <c r="C60" s="3">
        <f t="shared" si="0"/>
        <v>0.89539752906444203</v>
      </c>
      <c r="D60">
        <v>16</v>
      </c>
      <c r="T60" s="3">
        <v>2.6706953401461626</v>
      </c>
      <c r="U60">
        <v>1.7550430585432963</v>
      </c>
      <c r="V60">
        <v>1.5394599519986047</v>
      </c>
      <c r="W60">
        <v>1.2795514024499375</v>
      </c>
      <c r="X60">
        <v>0.10470688925325225</v>
      </c>
      <c r="Y60">
        <v>0.80052207860163982</v>
      </c>
      <c r="Z60">
        <v>0.61289971642938046</v>
      </c>
    </row>
    <row r="61" spans="1:26" x14ac:dyDescent="0.2">
      <c r="A61" s="5">
        <v>3489300</v>
      </c>
      <c r="B61">
        <v>4.5360561999999995E-4</v>
      </c>
      <c r="C61" s="3">
        <f t="shared" si="0"/>
        <v>0.96154562635268948</v>
      </c>
      <c r="D61">
        <v>16</v>
      </c>
      <c r="T61" s="3">
        <v>1.000729140428837</v>
      </c>
      <c r="U61">
        <v>0.97894062107009183</v>
      </c>
      <c r="V61">
        <v>0.93442600014051125</v>
      </c>
      <c r="W61">
        <v>0.78430962645095603</v>
      </c>
      <c r="X61">
        <v>8.2416552372187313E-2</v>
      </c>
      <c r="Y61">
        <v>0.54203254247805721</v>
      </c>
      <c r="Z61">
        <v>0.41499366533476256</v>
      </c>
    </row>
    <row r="62" spans="1:26" x14ac:dyDescent="0.2">
      <c r="A62" s="5">
        <v>28192672</v>
      </c>
      <c r="B62">
        <v>1.5133716000000003E-3</v>
      </c>
      <c r="C62" s="3">
        <f t="shared" si="0"/>
        <v>2.3286309852781693</v>
      </c>
      <c r="D62">
        <v>16</v>
      </c>
      <c r="T62" s="3">
        <v>4.2632352453693594</v>
      </c>
      <c r="U62">
        <v>4.2906112720654486</v>
      </c>
      <c r="V62">
        <v>4.3553143308643767</v>
      </c>
      <c r="W62">
        <v>3.1597773657017076</v>
      </c>
      <c r="X62">
        <v>0.57415662918873689</v>
      </c>
      <c r="Y62">
        <v>2.696017026284685</v>
      </c>
      <c r="Z62">
        <v>2.0641380357492118</v>
      </c>
    </row>
    <row r="63" spans="1:26" x14ac:dyDescent="0.2">
      <c r="A63" s="5">
        <v>7666057</v>
      </c>
      <c r="B63">
        <v>7.5219174000000011E-4</v>
      </c>
      <c r="C63" s="3">
        <f t="shared" si="0"/>
        <v>1.2739532675538285</v>
      </c>
      <c r="D63">
        <v>16</v>
      </c>
      <c r="T63" s="3">
        <v>2.9244099406652899</v>
      </c>
      <c r="U63">
        <v>1.8460811240267934</v>
      </c>
      <c r="V63">
        <v>1.4029002983191035</v>
      </c>
      <c r="W63">
        <v>0.98385105270396866</v>
      </c>
      <c r="X63">
        <v>0.30005650534648298</v>
      </c>
      <c r="Y63">
        <v>0.94960980743100087</v>
      </c>
      <c r="Z63">
        <v>0.72704500881436007</v>
      </c>
    </row>
    <row r="64" spans="1:26" x14ac:dyDescent="0.2">
      <c r="A64" s="5">
        <v>21758924</v>
      </c>
      <c r="B64">
        <v>1.3323114E-3</v>
      </c>
      <c r="C64" s="3">
        <f t="shared" si="0"/>
        <v>2.0414638049332914</v>
      </c>
      <c r="D64">
        <v>16</v>
      </c>
      <c r="T64" s="3">
        <v>2.8401131576124392</v>
      </c>
      <c r="U64">
        <v>1.9527908712031596</v>
      </c>
      <c r="V64">
        <v>1.6322094526370374</v>
      </c>
      <c r="W64">
        <v>1.1114428392474451</v>
      </c>
      <c r="X64">
        <v>9.5715146608193608E-2</v>
      </c>
      <c r="Y64">
        <v>0.77784712766177089</v>
      </c>
      <c r="Z64">
        <v>0.59553920711604336</v>
      </c>
    </row>
    <row r="65" spans="1:26" x14ac:dyDescent="0.2">
      <c r="A65" s="3">
        <v>19173163</v>
      </c>
      <c r="B65">
        <v>9.9425793999999984E-4</v>
      </c>
      <c r="C65" s="3">
        <f t="shared" si="0"/>
        <v>2.4104865333034207</v>
      </c>
      <c r="D65">
        <v>16</v>
      </c>
      <c r="T65" s="3">
        <v>3.1363547978397439</v>
      </c>
      <c r="U65">
        <v>2.1096655380908862</v>
      </c>
      <c r="V65">
        <v>1.8531385737312365</v>
      </c>
      <c r="W65">
        <v>1.6453651338116884</v>
      </c>
      <c r="X65">
        <v>0.12743937434023184</v>
      </c>
      <c r="Y65">
        <v>0.91111936440808605</v>
      </c>
      <c r="Z65">
        <v>0.69757576337494087</v>
      </c>
    </row>
    <row r="66" spans="1:26" x14ac:dyDescent="0.2">
      <c r="A66" s="5">
        <v>11288630</v>
      </c>
      <c r="B66">
        <v>7.2966584000000001E-4</v>
      </c>
      <c r="C66" s="3">
        <f t="shared" si="0"/>
        <v>1.9338698245761377</v>
      </c>
      <c r="D66">
        <v>16</v>
      </c>
      <c r="T66" s="3">
        <v>3.7434283848097358</v>
      </c>
      <c r="U66">
        <v>2.6851319247768597</v>
      </c>
      <c r="V66">
        <v>2.6924600930247622</v>
      </c>
      <c r="W66">
        <v>2.2268627505986816</v>
      </c>
      <c r="X66">
        <v>0.26749044265593563</v>
      </c>
      <c r="Y66">
        <v>1.6894998426311096</v>
      </c>
      <c r="Z66">
        <v>1.2935233170144433</v>
      </c>
    </row>
    <row r="67" spans="1:26" x14ac:dyDescent="0.2">
      <c r="A67" s="5">
        <v>13150496</v>
      </c>
      <c r="B67">
        <v>7.3515411999999997E-4</v>
      </c>
      <c r="C67" s="3">
        <f t="shared" si="0"/>
        <v>2.2360100491581276</v>
      </c>
      <c r="D67">
        <v>16</v>
      </c>
      <c r="T67" s="3">
        <v>1.7184935131931436</v>
      </c>
      <c r="U67">
        <v>1.1393001644820562</v>
      </c>
      <c r="V67">
        <v>1.1811906481823862</v>
      </c>
      <c r="W67">
        <v>1.1761394627467665</v>
      </c>
      <c r="X67">
        <v>0.13866963605753593</v>
      </c>
      <c r="Y67">
        <v>0.86790964383788483</v>
      </c>
      <c r="Z67">
        <v>0.66449332106338055</v>
      </c>
    </row>
    <row r="68" spans="1:26" x14ac:dyDescent="0.2">
      <c r="A68" s="3">
        <v>4352105</v>
      </c>
      <c r="B68">
        <v>4.0472985999999997E-4</v>
      </c>
      <c r="C68" s="3">
        <f t="shared" si="0"/>
        <v>1.3441388411519726</v>
      </c>
      <c r="D68">
        <v>16</v>
      </c>
      <c r="T68" s="3">
        <v>1.749728896525623</v>
      </c>
      <c r="U68">
        <v>1.3460192432583631</v>
      </c>
      <c r="V68">
        <v>1.2481592131020147</v>
      </c>
      <c r="W68">
        <v>1.1543525442215254</v>
      </c>
      <c r="X68">
        <v>0.20430280677343396</v>
      </c>
      <c r="Y68">
        <v>1.0029824062795138</v>
      </c>
      <c r="Z68">
        <v>0.7679084048077528</v>
      </c>
    </row>
    <row r="69" spans="1:26" x14ac:dyDescent="0.2">
      <c r="A69" s="3">
        <v>4294285</v>
      </c>
      <c r="B69">
        <v>4.1026589999999997E-4</v>
      </c>
      <c r="C69" s="3">
        <f t="shared" si="0"/>
        <v>1.3083846963639922</v>
      </c>
      <c r="D69">
        <v>16</v>
      </c>
      <c r="T69" s="3">
        <v>2.5735793542494472</v>
      </c>
      <c r="U69">
        <v>2.2823328184364096</v>
      </c>
      <c r="V69">
        <v>2.0538308103789369</v>
      </c>
      <c r="W69">
        <v>1.7346806261373566</v>
      </c>
      <c r="X69">
        <v>0.23641145191421917</v>
      </c>
      <c r="Y69">
        <v>1.1308274273736636</v>
      </c>
      <c r="Z69">
        <v>0.86578974908296125</v>
      </c>
    </row>
    <row r="70" spans="1:26" x14ac:dyDescent="0.2">
      <c r="A70" s="5">
        <v>6010480</v>
      </c>
      <c r="B70">
        <v>5.1587104000000005E-4</v>
      </c>
      <c r="C70" s="3">
        <f t="shared" si="0"/>
        <v>1.4563911166635755</v>
      </c>
      <c r="D70">
        <v>16</v>
      </c>
    </row>
    <row r="71" spans="1:26" x14ac:dyDescent="0.2">
      <c r="A71" s="5">
        <v>11283503</v>
      </c>
      <c r="B71">
        <v>9.1619004000000016E-4</v>
      </c>
      <c r="C71" s="3">
        <f t="shared" ref="C71:C134" si="1">((2*A71/B71)/1000000000)/D71</f>
        <v>1.5394599519986047</v>
      </c>
      <c r="D71">
        <v>16</v>
      </c>
    </row>
    <row r="72" spans="1:26" x14ac:dyDescent="0.2">
      <c r="A72" s="5">
        <v>8516500</v>
      </c>
      <c r="B72">
        <v>1.1392689199999999E-3</v>
      </c>
      <c r="C72" s="3">
        <f t="shared" si="1"/>
        <v>0.93442600014051125</v>
      </c>
      <c r="D72">
        <v>16</v>
      </c>
    </row>
    <row r="73" spans="1:26" x14ac:dyDescent="0.2">
      <c r="A73" s="5">
        <v>89306020</v>
      </c>
      <c r="B73">
        <v>2.5631335999999993E-3</v>
      </c>
      <c r="C73" s="3">
        <f t="shared" si="1"/>
        <v>4.3553143308643767</v>
      </c>
      <c r="D73">
        <v>16</v>
      </c>
    </row>
    <row r="74" spans="1:26" x14ac:dyDescent="0.2">
      <c r="A74" s="5">
        <v>37464962</v>
      </c>
      <c r="B74">
        <v>3.3381703999999994E-3</v>
      </c>
      <c r="C74" s="3">
        <f t="shared" si="1"/>
        <v>1.4029002983191035</v>
      </c>
      <c r="D74">
        <v>16</v>
      </c>
    </row>
    <row r="75" spans="1:26" x14ac:dyDescent="0.2">
      <c r="A75" s="3">
        <v>9753570</v>
      </c>
      <c r="B75">
        <v>7.4696065999999982E-4</v>
      </c>
      <c r="C75" s="3">
        <f t="shared" si="1"/>
        <v>1.6322094526370374</v>
      </c>
      <c r="D75">
        <v>16</v>
      </c>
    </row>
    <row r="76" spans="1:26" x14ac:dyDescent="0.2">
      <c r="A76" s="5">
        <v>14148858</v>
      </c>
      <c r="B76">
        <v>9.543847800000001E-4</v>
      </c>
      <c r="C76" s="3">
        <f t="shared" si="1"/>
        <v>1.8531385737312365</v>
      </c>
      <c r="D76">
        <v>16</v>
      </c>
    </row>
    <row r="77" spans="1:26" x14ac:dyDescent="0.2">
      <c r="A77" s="5">
        <v>28715634</v>
      </c>
      <c r="B77">
        <v>1.3331504000000003E-3</v>
      </c>
      <c r="C77" s="3">
        <f t="shared" si="1"/>
        <v>2.6924600930247622</v>
      </c>
      <c r="D77">
        <v>16</v>
      </c>
    </row>
    <row r="78" spans="1:26" x14ac:dyDescent="0.2">
      <c r="A78" s="5">
        <v>16171169</v>
      </c>
      <c r="B78">
        <v>1.7113208000000002E-3</v>
      </c>
      <c r="C78" s="3">
        <f t="shared" si="1"/>
        <v>1.1811906481823862</v>
      </c>
      <c r="D78">
        <v>16</v>
      </c>
    </row>
    <row r="79" spans="1:26" x14ac:dyDescent="0.2">
      <c r="A79" s="5">
        <v>28967291</v>
      </c>
      <c r="B79">
        <v>2.9010011999999995E-3</v>
      </c>
      <c r="C79" s="3">
        <f t="shared" si="1"/>
        <v>1.2481592131020147</v>
      </c>
      <c r="D79">
        <v>16</v>
      </c>
    </row>
    <row r="80" spans="1:26" x14ac:dyDescent="0.2">
      <c r="A80" s="5">
        <v>24669643</v>
      </c>
      <c r="B80">
        <v>1.5014408000000004E-3</v>
      </c>
      <c r="C80" s="3">
        <f t="shared" si="1"/>
        <v>2.0538308103789369</v>
      </c>
      <c r="D80">
        <v>16</v>
      </c>
    </row>
    <row r="81" spans="1:4" x14ac:dyDescent="0.2">
      <c r="A81" s="3">
        <v>8814880</v>
      </c>
      <c r="B81">
        <v>9.3080507999999994E-4</v>
      </c>
      <c r="C81" s="3">
        <f t="shared" si="1"/>
        <v>0.75761339850014575</v>
      </c>
      <c r="D81">
        <v>25</v>
      </c>
    </row>
    <row r="82" spans="1:4" x14ac:dyDescent="0.2">
      <c r="A82" s="5">
        <v>3674625</v>
      </c>
      <c r="B82">
        <v>5.1444052E-4</v>
      </c>
      <c r="C82" s="3">
        <f t="shared" si="1"/>
        <v>0.57143632465032113</v>
      </c>
      <c r="D82">
        <v>25</v>
      </c>
    </row>
    <row r="83" spans="1:4" x14ac:dyDescent="0.2">
      <c r="A83" s="5">
        <v>6174244</v>
      </c>
      <c r="B83">
        <v>0</v>
      </c>
      <c r="C83" s="3" t="e">
        <f t="shared" si="1"/>
        <v>#DIV/0!</v>
      </c>
      <c r="D83">
        <v>25</v>
      </c>
    </row>
    <row r="84" spans="1:4" x14ac:dyDescent="0.2">
      <c r="A84" s="5">
        <v>13544618</v>
      </c>
      <c r="B84">
        <v>7.895279799999996E-4</v>
      </c>
      <c r="C84" s="3">
        <f t="shared" si="1"/>
        <v>1.3724269024639262</v>
      </c>
      <c r="D84">
        <v>25</v>
      </c>
    </row>
    <row r="85" spans="1:4" x14ac:dyDescent="0.2">
      <c r="A85" s="3">
        <v>4242673</v>
      </c>
      <c r="B85">
        <v>5.3121569999999983E-4</v>
      </c>
      <c r="C85" s="3">
        <f t="shared" si="1"/>
        <v>0.63893789283712832</v>
      </c>
      <c r="D85">
        <v>25</v>
      </c>
    </row>
    <row r="86" spans="1:4" x14ac:dyDescent="0.2">
      <c r="A86" s="5">
        <v>3489300</v>
      </c>
      <c r="B86">
        <v>3.7279126000000002E-4</v>
      </c>
      <c r="C86" s="3">
        <f t="shared" si="1"/>
        <v>0.74879437892401224</v>
      </c>
      <c r="D86">
        <v>25</v>
      </c>
    </row>
    <row r="87" spans="1:4" x14ac:dyDescent="0.2">
      <c r="A87" s="5">
        <v>28192672</v>
      </c>
      <c r="B87">
        <v>1.1415715999999998E-3</v>
      </c>
      <c r="C87" s="3">
        <f t="shared" si="1"/>
        <v>1.9757094167374174</v>
      </c>
      <c r="D87">
        <v>25</v>
      </c>
    </row>
    <row r="88" spans="1:4" x14ac:dyDescent="0.2">
      <c r="A88" s="5">
        <v>7666057</v>
      </c>
      <c r="B88">
        <v>5.7289608000000004E-4</v>
      </c>
      <c r="C88" s="3">
        <f t="shared" si="1"/>
        <v>1.0704987892394024</v>
      </c>
      <c r="D88">
        <v>25</v>
      </c>
    </row>
    <row r="89" spans="1:4" x14ac:dyDescent="0.2">
      <c r="A89" s="5">
        <v>21758924</v>
      </c>
      <c r="B89">
        <v>1.1472894999999996E-3</v>
      </c>
      <c r="C89" s="3">
        <f t="shared" si="1"/>
        <v>1.5172403477936482</v>
      </c>
      <c r="D89">
        <v>25</v>
      </c>
    </row>
    <row r="90" spans="1:4" x14ac:dyDescent="0.2">
      <c r="A90" s="3">
        <v>19173163</v>
      </c>
      <c r="B90">
        <v>8.9968232000000009E-4</v>
      </c>
      <c r="C90" s="3">
        <f t="shared" si="1"/>
        <v>1.7048829413475637</v>
      </c>
      <c r="D90">
        <v>25</v>
      </c>
    </row>
    <row r="91" spans="1:4" x14ac:dyDescent="0.2">
      <c r="A91" s="5">
        <v>11288630</v>
      </c>
      <c r="B91">
        <v>7.1970462000000028E-4</v>
      </c>
      <c r="C91" s="3">
        <f t="shared" si="1"/>
        <v>1.25480700679676</v>
      </c>
      <c r="D91">
        <v>25</v>
      </c>
    </row>
    <row r="92" spans="1:4" x14ac:dyDescent="0.2">
      <c r="A92" s="5">
        <v>13150496</v>
      </c>
      <c r="B92">
        <v>7.8540320000000012E-4</v>
      </c>
      <c r="C92" s="3">
        <f t="shared" si="1"/>
        <v>1.3394899333234189</v>
      </c>
      <c r="D92">
        <v>25</v>
      </c>
    </row>
    <row r="93" spans="1:4" x14ac:dyDescent="0.2">
      <c r="A93" s="3">
        <v>4352105</v>
      </c>
      <c r="B93">
        <v>4.9297323999999987E-4</v>
      </c>
      <c r="C93" s="3">
        <f t="shared" si="1"/>
        <v>0.70626227095004201</v>
      </c>
      <c r="D93">
        <v>25</v>
      </c>
    </row>
    <row r="94" spans="1:4" x14ac:dyDescent="0.2">
      <c r="A94" s="3">
        <v>4294285</v>
      </c>
      <c r="B94">
        <v>4.523325200000002E-4</v>
      </c>
      <c r="C94" s="3">
        <f t="shared" si="1"/>
        <v>0.75949171198214938</v>
      </c>
      <c r="D94">
        <v>25</v>
      </c>
    </row>
    <row r="95" spans="1:4" x14ac:dyDescent="0.2">
      <c r="A95" s="5">
        <v>6010480</v>
      </c>
      <c r="B95">
        <v>6.7810066000000002E-4</v>
      </c>
      <c r="C95" s="3">
        <f t="shared" si="1"/>
        <v>0.70909590325424543</v>
      </c>
      <c r="D95">
        <v>25</v>
      </c>
    </row>
    <row r="96" spans="1:4" x14ac:dyDescent="0.2">
      <c r="A96" s="5">
        <v>11283503</v>
      </c>
      <c r="B96">
        <v>7.0546618000000001E-4</v>
      </c>
      <c r="C96" s="3">
        <f t="shared" si="1"/>
        <v>1.2795514024499375</v>
      </c>
      <c r="D96">
        <v>25</v>
      </c>
    </row>
    <row r="97" spans="1:4" x14ac:dyDescent="0.2">
      <c r="A97" s="5">
        <v>8516500</v>
      </c>
      <c r="B97">
        <v>8.6868753999999994E-4</v>
      </c>
      <c r="C97" s="3">
        <f t="shared" si="1"/>
        <v>0.78430962645095603</v>
      </c>
      <c r="D97">
        <v>25</v>
      </c>
    </row>
    <row r="98" spans="1:4" x14ac:dyDescent="0.2">
      <c r="A98" s="5">
        <v>89306020</v>
      </c>
      <c r="B98">
        <v>2.2610712000000004E-3</v>
      </c>
      <c r="C98" s="3">
        <f t="shared" si="1"/>
        <v>3.1597773657017076</v>
      </c>
      <c r="D98">
        <v>25</v>
      </c>
    </row>
    <row r="99" spans="1:4" x14ac:dyDescent="0.2">
      <c r="A99" s="5">
        <v>37464962</v>
      </c>
      <c r="B99">
        <v>3.0463929999999988E-3</v>
      </c>
      <c r="C99" s="3">
        <f t="shared" si="1"/>
        <v>0.98385105270396866</v>
      </c>
      <c r="D99">
        <v>25</v>
      </c>
    </row>
    <row r="100" spans="1:4" x14ac:dyDescent="0.2">
      <c r="A100" s="3">
        <v>9753570</v>
      </c>
      <c r="B100">
        <v>7.0204743999999967E-4</v>
      </c>
      <c r="C100" s="3">
        <f t="shared" si="1"/>
        <v>1.1114428392474451</v>
      </c>
      <c r="D100">
        <v>25</v>
      </c>
    </row>
    <row r="101" spans="1:4" x14ac:dyDescent="0.2">
      <c r="A101" s="5">
        <v>14148858</v>
      </c>
      <c r="B101">
        <v>6.8793766000000008E-4</v>
      </c>
      <c r="C101" s="3">
        <f t="shared" si="1"/>
        <v>1.6453651338116884</v>
      </c>
      <c r="D101">
        <v>25</v>
      </c>
    </row>
    <row r="102" spans="1:4" x14ac:dyDescent="0.2">
      <c r="A102" s="5">
        <v>28715634</v>
      </c>
      <c r="B102">
        <v>1.0316085799999999E-3</v>
      </c>
      <c r="C102" s="3">
        <f t="shared" si="1"/>
        <v>2.2268627505986816</v>
      </c>
      <c r="D102">
        <v>25</v>
      </c>
    </row>
    <row r="103" spans="1:4" x14ac:dyDescent="0.2">
      <c r="A103" s="5">
        <v>16171169</v>
      </c>
      <c r="B103">
        <v>1.0999490799999999E-3</v>
      </c>
      <c r="C103" s="3">
        <f t="shared" si="1"/>
        <v>1.1761394627467665</v>
      </c>
      <c r="D103">
        <v>25</v>
      </c>
    </row>
    <row r="104" spans="1:4" x14ac:dyDescent="0.2">
      <c r="A104" s="5">
        <v>28967291</v>
      </c>
      <c r="B104">
        <v>2.0075178000000002E-3</v>
      </c>
      <c r="C104" s="3">
        <f t="shared" si="1"/>
        <v>1.1543525442215254</v>
      </c>
      <c r="D104">
        <v>25</v>
      </c>
    </row>
    <row r="105" spans="1:4" x14ac:dyDescent="0.2">
      <c r="A105" s="5">
        <v>24669643</v>
      </c>
      <c r="B105">
        <v>1.1377145800000002E-3</v>
      </c>
      <c r="C105" s="3">
        <f t="shared" si="1"/>
        <v>1.7346806261373566</v>
      </c>
      <c r="D105">
        <v>25</v>
      </c>
    </row>
    <row r="106" spans="1:4" x14ac:dyDescent="0.2">
      <c r="A106" s="3">
        <v>8814880</v>
      </c>
      <c r="B106">
        <v>5.7954461999999993E-3</v>
      </c>
      <c r="C106" s="3">
        <f t="shared" si="1"/>
        <v>8.4500060677908745E-2</v>
      </c>
      <c r="D106">
        <v>36</v>
      </c>
    </row>
    <row r="107" spans="1:4" x14ac:dyDescent="0.2">
      <c r="A107" s="5">
        <v>3674625</v>
      </c>
      <c r="B107">
        <v>5.4662747999999995E-3</v>
      </c>
      <c r="C107" s="3">
        <f t="shared" si="1"/>
        <v>3.7346427101201236E-2</v>
      </c>
      <c r="D107">
        <v>36</v>
      </c>
    </row>
    <row r="108" spans="1:4" x14ac:dyDescent="0.2">
      <c r="A108" s="5">
        <v>6174244</v>
      </c>
      <c r="B108">
        <v>0</v>
      </c>
      <c r="C108" s="3" t="e">
        <f t="shared" si="1"/>
        <v>#DIV/0!</v>
      </c>
      <c r="D108">
        <v>36</v>
      </c>
    </row>
    <row r="109" spans="1:4" x14ac:dyDescent="0.2">
      <c r="A109" s="5">
        <v>13544618</v>
      </c>
      <c r="B109">
        <v>6.4011903999999994E-3</v>
      </c>
      <c r="C109" s="3">
        <f t="shared" si="1"/>
        <v>0.11755294418016028</v>
      </c>
      <c r="D109">
        <v>36</v>
      </c>
    </row>
    <row r="110" spans="1:4" x14ac:dyDescent="0.2">
      <c r="A110" s="3">
        <v>4242673</v>
      </c>
      <c r="B110">
        <v>5.4595093999999997E-3</v>
      </c>
      <c r="C110" s="3">
        <f t="shared" si="1"/>
        <v>4.3173120199326988E-2</v>
      </c>
      <c r="D110">
        <v>36</v>
      </c>
    </row>
    <row r="111" spans="1:4" x14ac:dyDescent="0.2">
      <c r="A111" s="5">
        <v>3489300</v>
      </c>
      <c r="B111">
        <v>5.5631825999999983E-3</v>
      </c>
      <c r="C111" s="3">
        <f t="shared" si="1"/>
        <v>3.4845162191871976E-2</v>
      </c>
      <c r="D111">
        <v>36</v>
      </c>
    </row>
    <row r="112" spans="1:4" x14ac:dyDescent="0.2">
      <c r="A112" s="5">
        <v>28192672</v>
      </c>
      <c r="B112">
        <v>6.3674926E-3</v>
      </c>
      <c r="C112" s="3">
        <f t="shared" si="1"/>
        <v>0.24597744417567999</v>
      </c>
      <c r="D112">
        <v>36</v>
      </c>
    </row>
    <row r="113" spans="1:4" x14ac:dyDescent="0.2">
      <c r="A113" s="5">
        <v>7666057</v>
      </c>
      <c r="B113">
        <v>5.2846531999999977E-3</v>
      </c>
      <c r="C113" s="3">
        <f t="shared" si="1"/>
        <v>8.0590350858889992E-2</v>
      </c>
      <c r="D113">
        <v>36</v>
      </c>
    </row>
    <row r="114" spans="1:4" x14ac:dyDescent="0.2">
      <c r="A114" s="5">
        <v>21758924</v>
      </c>
      <c r="B114">
        <v>6.6332189999999992E-3</v>
      </c>
      <c r="C114" s="3">
        <f t="shared" si="1"/>
        <v>0.18223868548756059</v>
      </c>
      <c r="D114">
        <v>36</v>
      </c>
    </row>
    <row r="115" spans="1:4" x14ac:dyDescent="0.2">
      <c r="A115" s="3">
        <v>19173163</v>
      </c>
      <c r="B115">
        <v>5.9976813999999979E-3</v>
      </c>
      <c r="C115" s="3">
        <f t="shared" si="1"/>
        <v>0.17759791679201609</v>
      </c>
      <c r="D115">
        <v>36</v>
      </c>
    </row>
    <row r="116" spans="1:4" x14ac:dyDescent="0.2">
      <c r="A116" s="5">
        <v>11288630</v>
      </c>
      <c r="B116">
        <v>5.8871422000000007E-3</v>
      </c>
      <c r="C116" s="3">
        <f t="shared" si="1"/>
        <v>0.10652810647432825</v>
      </c>
      <c r="D116">
        <v>36</v>
      </c>
    </row>
    <row r="117" spans="1:4" x14ac:dyDescent="0.2">
      <c r="A117" s="5">
        <v>13150496</v>
      </c>
      <c r="B117">
        <v>5.4609817999999996E-3</v>
      </c>
      <c r="C117" s="3">
        <f t="shared" si="1"/>
        <v>0.13378237428132633</v>
      </c>
      <c r="D117">
        <v>36</v>
      </c>
    </row>
    <row r="118" spans="1:4" x14ac:dyDescent="0.2">
      <c r="A118" s="3">
        <v>4352105</v>
      </c>
      <c r="B118">
        <v>5.128750599999999E-3</v>
      </c>
      <c r="C118" s="3">
        <f t="shared" si="1"/>
        <v>4.7142789729551514E-2</v>
      </c>
      <c r="D118">
        <v>36</v>
      </c>
    </row>
    <row r="119" spans="1:4" x14ac:dyDescent="0.2">
      <c r="A119" s="3">
        <v>4294285</v>
      </c>
      <c r="B119">
        <v>5.162320399999999E-3</v>
      </c>
      <c r="C119" s="3">
        <f t="shared" si="1"/>
        <v>4.6213983325964991E-2</v>
      </c>
      <c r="D119">
        <v>36</v>
      </c>
    </row>
    <row r="120" spans="1:4" x14ac:dyDescent="0.2">
      <c r="A120" s="5">
        <v>6010480</v>
      </c>
      <c r="B120">
        <v>5.6296869999999995E-3</v>
      </c>
      <c r="C120" s="3">
        <f t="shared" si="1"/>
        <v>5.9313342918630392E-2</v>
      </c>
      <c r="D120">
        <v>36</v>
      </c>
    </row>
    <row r="121" spans="1:4" x14ac:dyDescent="0.2">
      <c r="A121" s="5">
        <v>11283503</v>
      </c>
      <c r="B121">
        <v>5.9868198000000003E-3</v>
      </c>
      <c r="C121" s="3">
        <f t="shared" si="1"/>
        <v>0.10470688925325225</v>
      </c>
      <c r="D121">
        <v>36</v>
      </c>
    </row>
    <row r="122" spans="1:4" x14ac:dyDescent="0.2">
      <c r="A122" s="5">
        <v>8516500</v>
      </c>
      <c r="B122">
        <v>5.7408235999999993E-3</v>
      </c>
      <c r="C122" s="3">
        <f t="shared" si="1"/>
        <v>8.2416552372187313E-2</v>
      </c>
      <c r="D122">
        <v>36</v>
      </c>
    </row>
    <row r="123" spans="1:4" x14ac:dyDescent="0.2">
      <c r="A123" s="5">
        <v>89306020</v>
      </c>
      <c r="B123">
        <v>8.6412754000000022E-3</v>
      </c>
      <c r="C123" s="3">
        <f t="shared" si="1"/>
        <v>0.57415662918873689</v>
      </c>
      <c r="D123">
        <v>36</v>
      </c>
    </row>
    <row r="124" spans="1:4" x14ac:dyDescent="0.2">
      <c r="A124" s="5">
        <v>37464962</v>
      </c>
      <c r="B124">
        <v>6.9366493999999997E-3</v>
      </c>
      <c r="C124" s="3">
        <f t="shared" si="1"/>
        <v>0.30005650534648298</v>
      </c>
      <c r="D124">
        <v>36</v>
      </c>
    </row>
    <row r="125" spans="1:4" x14ac:dyDescent="0.2">
      <c r="A125" s="3">
        <v>9753570</v>
      </c>
      <c r="B125">
        <v>5.6612251999999981E-3</v>
      </c>
      <c r="C125" s="3">
        <f t="shared" si="1"/>
        <v>9.5715146608193608E-2</v>
      </c>
      <c r="D125">
        <v>36</v>
      </c>
    </row>
    <row r="126" spans="1:4" x14ac:dyDescent="0.2">
      <c r="A126" s="5">
        <v>14148858</v>
      </c>
      <c r="B126">
        <v>6.1680125999999998E-3</v>
      </c>
      <c r="C126" s="3">
        <f t="shared" si="1"/>
        <v>0.12743937434023184</v>
      </c>
      <c r="D126">
        <v>36</v>
      </c>
    </row>
    <row r="127" spans="1:4" x14ac:dyDescent="0.2">
      <c r="A127" s="5">
        <v>28715634</v>
      </c>
      <c r="B127">
        <v>5.9639999999999997E-3</v>
      </c>
      <c r="C127" s="3">
        <f t="shared" si="1"/>
        <v>0.26749044265593563</v>
      </c>
      <c r="D127">
        <v>36</v>
      </c>
    </row>
    <row r="128" spans="1:4" x14ac:dyDescent="0.2">
      <c r="A128" s="5">
        <v>16171169</v>
      </c>
      <c r="B128">
        <v>6.4786949999999996E-3</v>
      </c>
      <c r="C128" s="3">
        <f t="shared" si="1"/>
        <v>0.13866963605753593</v>
      </c>
      <c r="D128">
        <v>36</v>
      </c>
    </row>
    <row r="129" spans="1:4" x14ac:dyDescent="0.2">
      <c r="A129" s="5">
        <v>28967291</v>
      </c>
      <c r="B129">
        <v>7.8770036000000033E-3</v>
      </c>
      <c r="C129" s="3">
        <f t="shared" si="1"/>
        <v>0.20430280677343396</v>
      </c>
      <c r="D129">
        <v>36</v>
      </c>
    </row>
    <row r="130" spans="1:4" x14ac:dyDescent="0.2">
      <c r="A130" s="5">
        <v>24669643</v>
      </c>
      <c r="B130">
        <v>5.7972475999999995E-3</v>
      </c>
      <c r="C130" s="3">
        <f t="shared" si="1"/>
        <v>0.23641145191421917</v>
      </c>
      <c r="D130">
        <v>36</v>
      </c>
    </row>
    <row r="131" spans="1:4" x14ac:dyDescent="0.2">
      <c r="A131" s="3">
        <v>8814880</v>
      </c>
      <c r="B131">
        <v>7.2121608000000001E-4</v>
      </c>
      <c r="C131" s="3">
        <f t="shared" si="1"/>
        <v>0.49886716392702068</v>
      </c>
      <c r="D131">
        <v>49</v>
      </c>
    </row>
    <row r="132" spans="1:4" x14ac:dyDescent="0.2">
      <c r="A132" s="5">
        <v>3674625</v>
      </c>
      <c r="B132">
        <v>4.5990462000000014E-4</v>
      </c>
      <c r="C132" s="3">
        <f t="shared" si="1"/>
        <v>0.32612130288569613</v>
      </c>
      <c r="D132">
        <v>49</v>
      </c>
    </row>
    <row r="133" spans="1:4" x14ac:dyDescent="0.2">
      <c r="A133" s="5">
        <v>6174244</v>
      </c>
      <c r="B133">
        <v>0</v>
      </c>
      <c r="C133" s="3" t="e">
        <f t="shared" si="1"/>
        <v>#DIV/0!</v>
      </c>
      <c r="D133">
        <v>49</v>
      </c>
    </row>
    <row r="134" spans="1:4" x14ac:dyDescent="0.2">
      <c r="A134" s="5">
        <v>13544618</v>
      </c>
      <c r="B134">
        <v>7.8019612000000021E-4</v>
      </c>
      <c r="C134" s="3">
        <f t="shared" si="1"/>
        <v>0.70859305352660307</v>
      </c>
      <c r="D134">
        <v>49</v>
      </c>
    </row>
    <row r="135" spans="1:4" x14ac:dyDescent="0.2">
      <c r="A135" s="3">
        <v>4242673</v>
      </c>
      <c r="B135">
        <v>6.0679915999999989E-4</v>
      </c>
      <c r="C135" s="3">
        <f t="shared" ref="C135:C180" si="2">((2*A135/B135)/1000000000)/D135</f>
        <v>0.28538326673130576</v>
      </c>
      <c r="D135">
        <v>49</v>
      </c>
    </row>
    <row r="136" spans="1:4" x14ac:dyDescent="0.2">
      <c r="A136" s="5">
        <v>3489300</v>
      </c>
      <c r="B136">
        <v>6.1492434000000014E-4</v>
      </c>
      <c r="C136" s="3">
        <f t="shared" si="2"/>
        <v>0.23160639268770083</v>
      </c>
      <c r="D136">
        <v>49</v>
      </c>
    </row>
    <row r="137" spans="1:4" x14ac:dyDescent="0.2">
      <c r="A137" s="5">
        <v>28192672</v>
      </c>
      <c r="B137">
        <v>1.0539720599999996E-3</v>
      </c>
      <c r="C137" s="3">
        <f t="shared" si="2"/>
        <v>1.0917948869749445</v>
      </c>
      <c r="D137">
        <v>49</v>
      </c>
    </row>
    <row r="138" spans="1:4" x14ac:dyDescent="0.2">
      <c r="A138" s="5">
        <v>7666057</v>
      </c>
      <c r="B138">
        <v>6.2377464000000005E-4</v>
      </c>
      <c r="C138" s="3">
        <f t="shared" si="2"/>
        <v>0.50162392897903907</v>
      </c>
      <c r="D138">
        <v>49</v>
      </c>
    </row>
    <row r="139" spans="1:4" x14ac:dyDescent="0.2">
      <c r="A139" s="5">
        <v>21758924</v>
      </c>
      <c r="B139">
        <v>8.0636498000000026E-4</v>
      </c>
      <c r="C139" s="3">
        <f t="shared" si="2"/>
        <v>1.1013863064077698</v>
      </c>
      <c r="D139">
        <v>49</v>
      </c>
    </row>
    <row r="140" spans="1:4" x14ac:dyDescent="0.2">
      <c r="A140" s="3">
        <v>19173163</v>
      </c>
      <c r="B140">
        <v>8.5277573999999992E-4</v>
      </c>
      <c r="C140" s="3">
        <f t="shared" si="2"/>
        <v>0.91768333094542898</v>
      </c>
      <c r="D140">
        <v>49</v>
      </c>
    </row>
    <row r="141" spans="1:4" x14ac:dyDescent="0.2">
      <c r="A141" s="5">
        <v>11288630</v>
      </c>
      <c r="B141">
        <v>6.5110677999999996E-4</v>
      </c>
      <c r="C141" s="3">
        <f t="shared" si="2"/>
        <v>0.70765721125383663</v>
      </c>
      <c r="D141">
        <v>49</v>
      </c>
    </row>
    <row r="142" spans="1:4" x14ac:dyDescent="0.2">
      <c r="A142" s="5">
        <v>13150496</v>
      </c>
      <c r="B142">
        <v>6.9783201999999993E-4</v>
      </c>
      <c r="C142" s="3">
        <f t="shared" si="2"/>
        <v>0.76917499253690058</v>
      </c>
      <c r="D142">
        <v>49</v>
      </c>
    </row>
    <row r="143" spans="1:4" x14ac:dyDescent="0.2">
      <c r="A143" s="3">
        <v>4352105</v>
      </c>
      <c r="B143">
        <v>4.3873792000000003E-4</v>
      </c>
      <c r="C143" s="3">
        <f t="shared" si="2"/>
        <v>0.40488166323875119</v>
      </c>
      <c r="D143">
        <v>49</v>
      </c>
    </row>
    <row r="144" spans="1:4" x14ac:dyDescent="0.2">
      <c r="A144" s="3">
        <v>4294285</v>
      </c>
      <c r="B144">
        <v>6.1675081999999998E-4</v>
      </c>
      <c r="C144" s="3">
        <f t="shared" si="2"/>
        <v>0.28419409118176803</v>
      </c>
      <c r="D144">
        <v>49</v>
      </c>
    </row>
    <row r="145" spans="1:4" x14ac:dyDescent="0.2">
      <c r="A145" s="5">
        <v>6010480</v>
      </c>
      <c r="B145">
        <v>5.9740548000000021E-4</v>
      </c>
      <c r="C145" s="3">
        <f t="shared" si="2"/>
        <v>0.41065193155863616</v>
      </c>
      <c r="D145">
        <v>49</v>
      </c>
    </row>
    <row r="146" spans="1:4" x14ac:dyDescent="0.2">
      <c r="A146" s="5">
        <v>11283503</v>
      </c>
      <c r="B146">
        <v>5.7531347999999996E-4</v>
      </c>
      <c r="C146" s="3">
        <f t="shared" si="2"/>
        <v>0.80052207860163982</v>
      </c>
      <c r="D146">
        <v>49</v>
      </c>
    </row>
    <row r="147" spans="1:4" x14ac:dyDescent="0.2">
      <c r="A147" s="5">
        <v>8516500</v>
      </c>
      <c r="B147">
        <v>6.4131250000000017E-4</v>
      </c>
      <c r="C147" s="3">
        <f t="shared" si="2"/>
        <v>0.54203254247805721</v>
      </c>
      <c r="D147">
        <v>49</v>
      </c>
    </row>
    <row r="148" spans="1:4" x14ac:dyDescent="0.2">
      <c r="A148" s="5">
        <v>89306020</v>
      </c>
      <c r="B148">
        <v>1.3520477199999998E-3</v>
      </c>
      <c r="C148" s="3">
        <f t="shared" si="2"/>
        <v>2.696017026284685</v>
      </c>
      <c r="D148">
        <v>49</v>
      </c>
    </row>
    <row r="149" spans="1:4" x14ac:dyDescent="0.2">
      <c r="A149" s="5">
        <v>37464962</v>
      </c>
      <c r="B149">
        <v>1.6103267999999999E-3</v>
      </c>
      <c r="C149" s="3">
        <f t="shared" si="2"/>
        <v>0.94960980743100087</v>
      </c>
      <c r="D149">
        <v>49</v>
      </c>
    </row>
    <row r="150" spans="1:4" x14ac:dyDescent="0.2">
      <c r="A150" s="3">
        <v>9753570</v>
      </c>
      <c r="B150">
        <v>5.1180352E-4</v>
      </c>
      <c r="C150" s="3">
        <f t="shared" si="2"/>
        <v>0.77784712766177089</v>
      </c>
      <c r="D150">
        <v>49</v>
      </c>
    </row>
    <row r="151" spans="1:4" x14ac:dyDescent="0.2">
      <c r="A151" s="5">
        <v>14148858</v>
      </c>
      <c r="B151">
        <v>6.3384056000000003E-4</v>
      </c>
      <c r="C151" s="3">
        <f t="shared" si="2"/>
        <v>0.91111936440808605</v>
      </c>
      <c r="D151">
        <v>49</v>
      </c>
    </row>
    <row r="152" spans="1:4" x14ac:dyDescent="0.2">
      <c r="A152" s="5">
        <v>28715634</v>
      </c>
      <c r="B152">
        <v>6.9373589999999988E-4</v>
      </c>
      <c r="C152" s="3">
        <f t="shared" si="2"/>
        <v>1.6894998426311096</v>
      </c>
      <c r="D152">
        <v>49</v>
      </c>
    </row>
    <row r="153" spans="1:4" x14ac:dyDescent="0.2">
      <c r="A153" s="5">
        <v>16171169</v>
      </c>
      <c r="B153">
        <v>7.6050280000000009E-4</v>
      </c>
      <c r="C153" s="3">
        <f t="shared" si="2"/>
        <v>0.86790964383788483</v>
      </c>
      <c r="D153">
        <v>49</v>
      </c>
    </row>
    <row r="154" spans="1:4" x14ac:dyDescent="0.2">
      <c r="A154" s="5">
        <v>28967291</v>
      </c>
      <c r="B154">
        <v>1.1788226799999998E-3</v>
      </c>
      <c r="C154" s="3">
        <f t="shared" si="2"/>
        <v>1.0029824062795138</v>
      </c>
      <c r="D154">
        <v>49</v>
      </c>
    </row>
    <row r="155" spans="1:4" x14ac:dyDescent="0.2">
      <c r="A155" s="5">
        <v>24669643</v>
      </c>
      <c r="B155">
        <v>8.9043136000000009E-4</v>
      </c>
      <c r="C155" s="3">
        <f t="shared" si="2"/>
        <v>1.1308274273736636</v>
      </c>
      <c r="D155">
        <v>49</v>
      </c>
    </row>
    <row r="156" spans="1:4" x14ac:dyDescent="0.2">
      <c r="A156" s="3">
        <v>8814880</v>
      </c>
      <c r="B156">
        <v>7.2121608000000001E-4</v>
      </c>
      <c r="C156" s="3">
        <f t="shared" si="2"/>
        <v>0.38194517238162523</v>
      </c>
      <c r="D156">
        <v>64</v>
      </c>
    </row>
    <row r="157" spans="1:4" x14ac:dyDescent="0.2">
      <c r="A157" s="5">
        <v>3674625</v>
      </c>
      <c r="B157">
        <v>6.2518582000000008E-4</v>
      </c>
      <c r="C157" s="3">
        <f t="shared" si="2"/>
        <v>0.18367664073059109</v>
      </c>
      <c r="D157">
        <v>64</v>
      </c>
    </row>
    <row r="158" spans="1:4" x14ac:dyDescent="0.2">
      <c r="A158" s="5">
        <v>6174244</v>
      </c>
      <c r="B158">
        <v>0</v>
      </c>
      <c r="C158" s="3" t="e">
        <f t="shared" si="2"/>
        <v>#DIV/0!</v>
      </c>
      <c r="D158">
        <v>64</v>
      </c>
    </row>
    <row r="159" spans="1:4" x14ac:dyDescent="0.2">
      <c r="A159" s="5">
        <v>13544618</v>
      </c>
      <c r="B159">
        <v>7.1338657999999995E-4</v>
      </c>
      <c r="C159" s="3">
        <f t="shared" si="2"/>
        <v>0.59332390651363254</v>
      </c>
      <c r="D159">
        <v>64</v>
      </c>
    </row>
    <row r="160" spans="1:4" x14ac:dyDescent="0.2">
      <c r="A160" s="3">
        <v>4242673</v>
      </c>
      <c r="B160">
        <v>4.6511175999999988E-4</v>
      </c>
      <c r="C160" s="3">
        <f t="shared" si="2"/>
        <v>0.28505736180482738</v>
      </c>
      <c r="D160">
        <v>64</v>
      </c>
    </row>
    <row r="161" spans="1:4" x14ac:dyDescent="0.2">
      <c r="A161" s="5">
        <v>3489300</v>
      </c>
      <c r="B161">
        <v>6.1062805999999986E-4</v>
      </c>
      <c r="C161" s="3">
        <f t="shared" si="2"/>
        <v>0.17857126480561675</v>
      </c>
      <c r="D161">
        <v>64</v>
      </c>
    </row>
    <row r="162" spans="1:4" x14ac:dyDescent="0.2">
      <c r="A162" s="5">
        <v>28192672</v>
      </c>
      <c r="B162">
        <v>6.5302800000000005E-4</v>
      </c>
      <c r="C162" s="3">
        <f t="shared" si="2"/>
        <v>1.349132043342705</v>
      </c>
      <c r="D162">
        <v>64</v>
      </c>
    </row>
    <row r="163" spans="1:4" x14ac:dyDescent="0.2">
      <c r="A163" s="5">
        <v>7666057</v>
      </c>
      <c r="B163">
        <v>5.5654991999999994E-4</v>
      </c>
      <c r="C163" s="3">
        <f t="shared" si="2"/>
        <v>0.43044527119867348</v>
      </c>
      <c r="D163">
        <v>64</v>
      </c>
    </row>
    <row r="164" spans="1:4" x14ac:dyDescent="0.2">
      <c r="A164" s="5">
        <v>21758924</v>
      </c>
      <c r="B164">
        <v>6.7620264000000003E-4</v>
      </c>
      <c r="C164" s="3">
        <f t="shared" si="2"/>
        <v>1.005565986846783</v>
      </c>
      <c r="D164">
        <v>64</v>
      </c>
    </row>
    <row r="165" spans="1:4" x14ac:dyDescent="0.2">
      <c r="A165" s="3">
        <v>19173163</v>
      </c>
      <c r="B165">
        <v>7.9250327999999981E-4</v>
      </c>
      <c r="C165" s="3">
        <f t="shared" si="2"/>
        <v>0.75603642138869143</v>
      </c>
      <c r="D165">
        <v>64</v>
      </c>
    </row>
    <row r="166" spans="1:4" x14ac:dyDescent="0.2">
      <c r="A166" s="5">
        <v>11288630</v>
      </c>
      <c r="B166">
        <v>6.3880442000000014E-4</v>
      </c>
      <c r="C166" s="3">
        <f t="shared" si="2"/>
        <v>0.55223426209230042</v>
      </c>
      <c r="D166">
        <v>64</v>
      </c>
    </row>
    <row r="167" spans="1:4" x14ac:dyDescent="0.2">
      <c r="A167" s="5">
        <v>13150496</v>
      </c>
      <c r="B167">
        <v>7.7297677999999979E-4</v>
      </c>
      <c r="C167" s="3">
        <f t="shared" si="2"/>
        <v>0.53164986404895642</v>
      </c>
      <c r="D167">
        <v>64</v>
      </c>
    </row>
    <row r="168" spans="1:4" x14ac:dyDescent="0.2">
      <c r="A168" s="3">
        <v>4352105</v>
      </c>
      <c r="B168">
        <v>6.9265366000000007E-4</v>
      </c>
      <c r="C168" s="3">
        <f t="shared" si="2"/>
        <v>0.1963510612937496</v>
      </c>
      <c r="D168">
        <v>64</v>
      </c>
    </row>
    <row r="169" spans="1:4" x14ac:dyDescent="0.2">
      <c r="A169" s="3">
        <v>4294285</v>
      </c>
      <c r="B169">
        <v>5.9835425999999999E-4</v>
      </c>
      <c r="C169" s="3">
        <f t="shared" si="2"/>
        <v>0.22427584329390418</v>
      </c>
      <c r="D169">
        <v>64</v>
      </c>
    </row>
    <row r="170" spans="1:4" x14ac:dyDescent="0.2">
      <c r="A170" s="5">
        <v>6010480</v>
      </c>
      <c r="B170">
        <v>5.8731548000000007E-4</v>
      </c>
      <c r="C170" s="3">
        <f t="shared" si="2"/>
        <v>0.31980682681818634</v>
      </c>
      <c r="D170">
        <v>64</v>
      </c>
    </row>
    <row r="171" spans="1:4" x14ac:dyDescent="0.2">
      <c r="A171" s="5">
        <v>11283503</v>
      </c>
      <c r="B171">
        <v>6.3454155999999979E-4</v>
      </c>
      <c r="C171" s="3">
        <f t="shared" si="2"/>
        <v>0.55569168511200451</v>
      </c>
      <c r="D171">
        <v>64</v>
      </c>
    </row>
    <row r="172" spans="1:4" x14ac:dyDescent="0.2">
      <c r="A172" s="5">
        <v>8516500</v>
      </c>
      <c r="B172">
        <v>7.2805405999999987E-4</v>
      </c>
      <c r="C172" s="3">
        <f t="shared" si="2"/>
        <v>0.3655506364458706</v>
      </c>
      <c r="D172">
        <v>64</v>
      </c>
    </row>
    <row r="173" spans="1:4" x14ac:dyDescent="0.2">
      <c r="A173" s="5">
        <v>89306020</v>
      </c>
      <c r="B173">
        <v>1.3839721999999999E-3</v>
      </c>
      <c r="C173" s="3">
        <f t="shared" si="2"/>
        <v>2.0165239771434718</v>
      </c>
      <c r="D173">
        <v>64</v>
      </c>
    </row>
    <row r="174" spans="1:4" x14ac:dyDescent="0.2">
      <c r="A174" s="5">
        <v>37464962</v>
      </c>
      <c r="B174">
        <v>1.3662578000000003E-3</v>
      </c>
      <c r="C174" s="3">
        <f t="shared" si="2"/>
        <v>0.8569247052057084</v>
      </c>
      <c r="D174">
        <v>64</v>
      </c>
    </row>
    <row r="175" spans="1:4" x14ac:dyDescent="0.2">
      <c r="A175" s="3">
        <v>9753570</v>
      </c>
      <c r="B175">
        <v>6.3027866000000003E-4</v>
      </c>
      <c r="C175" s="3">
        <f t="shared" si="2"/>
        <v>0.48359413358529385</v>
      </c>
      <c r="D175">
        <v>64</v>
      </c>
    </row>
    <row r="176" spans="1:4" x14ac:dyDescent="0.2">
      <c r="A176" s="5">
        <v>14148858</v>
      </c>
      <c r="B176">
        <v>6.565285599999999E-4</v>
      </c>
      <c r="C176" s="3">
        <f t="shared" si="2"/>
        <v>0.67346927375101551</v>
      </c>
      <c r="D176">
        <v>64</v>
      </c>
    </row>
    <row r="177" spans="1:4" x14ac:dyDescent="0.2">
      <c r="A177" s="5">
        <v>28715634</v>
      </c>
      <c r="B177">
        <v>8.0947885999999979E-4</v>
      </c>
      <c r="C177" s="3">
        <f t="shared" si="2"/>
        <v>1.1085694844458325</v>
      </c>
      <c r="D177">
        <v>64</v>
      </c>
    </row>
    <row r="178" spans="1:4" x14ac:dyDescent="0.2">
      <c r="A178" s="5">
        <v>16171169</v>
      </c>
      <c r="B178">
        <v>7.5052752000000016E-4</v>
      </c>
      <c r="C178" s="3">
        <f t="shared" si="2"/>
        <v>0.67332511837807085</v>
      </c>
      <c r="D178">
        <v>64</v>
      </c>
    </row>
    <row r="179" spans="1:4" x14ac:dyDescent="0.2">
      <c r="A179" s="5">
        <v>28967291</v>
      </c>
      <c r="B179">
        <v>9.6901446000000014E-4</v>
      </c>
      <c r="C179" s="3">
        <f t="shared" si="2"/>
        <v>0.93417372094736328</v>
      </c>
      <c r="D179">
        <v>64</v>
      </c>
    </row>
    <row r="180" spans="1:4" x14ac:dyDescent="0.2">
      <c r="A180" s="5">
        <v>24669643</v>
      </c>
      <c r="B180">
        <v>9.5880518000000044E-4</v>
      </c>
      <c r="C180" s="3">
        <f t="shared" si="2"/>
        <v>0.80404899747204073</v>
      </c>
      <c r="D180">
        <v>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F80-5D1B-5A40-9E7B-0B7E24FAF1CE}">
  <dimension ref="A1"/>
  <sheetViews>
    <sheetView workbookViewId="0">
      <selection activeCell="P34" sqref="P3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2B5B-DDB7-3649-BB4C-67BF6F2261C3}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5" x14ac:dyDescent="0.2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5" x14ac:dyDescent="0.2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  <c r="O3">
        <v>1</v>
      </c>
    </row>
    <row r="4" spans="1:15" x14ac:dyDescent="0.2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  <c r="O4">
        <v>2</v>
      </c>
    </row>
    <row r="5" spans="1:15" x14ac:dyDescent="0.2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  <c r="O6">
        <v>4</v>
      </c>
    </row>
    <row r="7" spans="1:15" x14ac:dyDescent="0.2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  <c r="O7">
        <v>5</v>
      </c>
    </row>
    <row r="8" spans="1:15" x14ac:dyDescent="0.2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  <c r="O8">
        <v>6</v>
      </c>
    </row>
    <row r="9" spans="1:15" x14ac:dyDescent="0.2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  <c r="O9">
        <v>7</v>
      </c>
    </row>
    <row r="10" spans="1:15" x14ac:dyDescent="0.2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  <c r="O10">
        <v>8</v>
      </c>
    </row>
    <row r="11" spans="1:15" x14ac:dyDescent="0.2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  <c r="O11">
        <v>9</v>
      </c>
    </row>
    <row r="12" spans="1:15" x14ac:dyDescent="0.2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  <c r="O12">
        <v>10</v>
      </c>
    </row>
    <row r="13" spans="1:15" x14ac:dyDescent="0.2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  <c r="O13">
        <v>11</v>
      </c>
    </row>
    <row r="14" spans="1:15" x14ac:dyDescent="0.2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  <c r="O14">
        <v>12</v>
      </c>
    </row>
    <row r="15" spans="1:15" x14ac:dyDescent="0.2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  <c r="O15">
        <v>13</v>
      </c>
    </row>
    <row r="16" spans="1:15" x14ac:dyDescent="0.2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  <c r="O16">
        <v>14</v>
      </c>
    </row>
    <row r="17" spans="1:15" x14ac:dyDescent="0.2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  <c r="O17">
        <v>15</v>
      </c>
    </row>
    <row r="18" spans="1:15" x14ac:dyDescent="0.2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  <c r="O18">
        <v>16</v>
      </c>
    </row>
    <row r="19" spans="1:15" x14ac:dyDescent="0.2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  <c r="O19">
        <v>17</v>
      </c>
    </row>
    <row r="20" spans="1:15" x14ac:dyDescent="0.2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  <c r="O20">
        <v>18</v>
      </c>
    </row>
    <row r="21" spans="1:15" x14ac:dyDescent="0.2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  <c r="O21">
        <v>19</v>
      </c>
    </row>
    <row r="22" spans="1:15" x14ac:dyDescent="0.2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  <c r="O22">
        <v>20</v>
      </c>
    </row>
    <row r="23" spans="1:15" x14ac:dyDescent="0.2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  <c r="O23">
        <v>21</v>
      </c>
    </row>
    <row r="24" spans="1:15" x14ac:dyDescent="0.2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  <c r="O24">
        <v>22</v>
      </c>
    </row>
    <row r="25" spans="1:15" x14ac:dyDescent="0.2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  <c r="O25">
        <v>23</v>
      </c>
    </row>
    <row r="26" spans="1:15" x14ac:dyDescent="0.2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  <c r="O26">
        <v>24</v>
      </c>
    </row>
    <row r="27" spans="1:15" x14ac:dyDescent="0.2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  <c r="O27">
        <v>25</v>
      </c>
    </row>
    <row r="28" spans="1:15" x14ac:dyDescent="0.2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5" x14ac:dyDescent="0.2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5" x14ac:dyDescent="0.2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5" x14ac:dyDescent="0.2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5" x14ac:dyDescent="0.2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 x14ac:dyDescent="0.2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 x14ac:dyDescent="0.2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 x14ac:dyDescent="0.2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 x14ac:dyDescent="0.2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 x14ac:dyDescent="0.2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 x14ac:dyDescent="0.2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 x14ac:dyDescent="0.2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 x14ac:dyDescent="0.2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 x14ac:dyDescent="0.2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 x14ac:dyDescent="0.2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 x14ac:dyDescent="0.2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 x14ac:dyDescent="0.2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 x14ac:dyDescent="0.2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 x14ac:dyDescent="0.2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 x14ac:dyDescent="0.2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 x14ac:dyDescent="0.2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 x14ac:dyDescent="0.2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 x14ac:dyDescent="0.2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 x14ac:dyDescent="0.2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 x14ac:dyDescent="0.2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 x14ac:dyDescent="0.2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 x14ac:dyDescent="0.2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 x14ac:dyDescent="0.2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 x14ac:dyDescent="0.2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 x14ac:dyDescent="0.2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 x14ac:dyDescent="0.2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 x14ac:dyDescent="0.2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 x14ac:dyDescent="0.2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 x14ac:dyDescent="0.2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 x14ac:dyDescent="0.2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 x14ac:dyDescent="0.2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 x14ac:dyDescent="0.2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 x14ac:dyDescent="0.2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 x14ac:dyDescent="0.2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 x14ac:dyDescent="0.2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 x14ac:dyDescent="0.2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 x14ac:dyDescent="0.2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 x14ac:dyDescent="0.2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 x14ac:dyDescent="0.2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 x14ac:dyDescent="0.2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 x14ac:dyDescent="0.2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 x14ac:dyDescent="0.2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 x14ac:dyDescent="0.2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 x14ac:dyDescent="0.2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 x14ac:dyDescent="0.2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 x14ac:dyDescent="0.2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 x14ac:dyDescent="0.2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 x14ac:dyDescent="0.2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 x14ac:dyDescent="0.2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 x14ac:dyDescent="0.2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 x14ac:dyDescent="0.2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 x14ac:dyDescent="0.2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 x14ac:dyDescent="0.2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 x14ac:dyDescent="0.2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 x14ac:dyDescent="0.2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 x14ac:dyDescent="0.2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 x14ac:dyDescent="0.2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 x14ac:dyDescent="0.2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 x14ac:dyDescent="0.2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 x14ac:dyDescent="0.2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 x14ac:dyDescent="0.2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 x14ac:dyDescent="0.2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 x14ac:dyDescent="0.2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 x14ac:dyDescent="0.2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 x14ac:dyDescent="0.2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 x14ac:dyDescent="0.2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 x14ac:dyDescent="0.2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 x14ac:dyDescent="0.2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 x14ac:dyDescent="0.2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 x14ac:dyDescent="0.2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 x14ac:dyDescent="0.2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 x14ac:dyDescent="0.2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 x14ac:dyDescent="0.2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 x14ac:dyDescent="0.2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 x14ac:dyDescent="0.2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 x14ac:dyDescent="0.2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 x14ac:dyDescent="0.2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 x14ac:dyDescent="0.2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 x14ac:dyDescent="0.2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 x14ac:dyDescent="0.2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 x14ac:dyDescent="0.2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 x14ac:dyDescent="0.2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 x14ac:dyDescent="0.2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 x14ac:dyDescent="0.2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 x14ac:dyDescent="0.2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 x14ac:dyDescent="0.2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 x14ac:dyDescent="0.2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 x14ac:dyDescent="0.2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 x14ac:dyDescent="0.2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 x14ac:dyDescent="0.2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 x14ac:dyDescent="0.2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 x14ac:dyDescent="0.2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 x14ac:dyDescent="0.2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 x14ac:dyDescent="0.2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 x14ac:dyDescent="0.2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 x14ac:dyDescent="0.2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 x14ac:dyDescent="0.2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 x14ac:dyDescent="0.2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 x14ac:dyDescent="0.2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 x14ac:dyDescent="0.2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 x14ac:dyDescent="0.2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 x14ac:dyDescent="0.2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 x14ac:dyDescent="0.2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 x14ac:dyDescent="0.2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 x14ac:dyDescent="0.2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 x14ac:dyDescent="0.2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 x14ac:dyDescent="0.2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 x14ac:dyDescent="0.2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 x14ac:dyDescent="0.2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 x14ac:dyDescent="0.2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 x14ac:dyDescent="0.2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 x14ac:dyDescent="0.2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 x14ac:dyDescent="0.2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 x14ac:dyDescent="0.2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 x14ac:dyDescent="0.2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 x14ac:dyDescent="0.2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 x14ac:dyDescent="0.2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 x14ac:dyDescent="0.2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 x14ac:dyDescent="0.2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 x14ac:dyDescent="0.2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 x14ac:dyDescent="0.2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 x14ac:dyDescent="0.2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 x14ac:dyDescent="0.2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 x14ac:dyDescent="0.2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 x14ac:dyDescent="0.2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 x14ac:dyDescent="0.2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 x14ac:dyDescent="0.2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 x14ac:dyDescent="0.2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 x14ac:dyDescent="0.2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 x14ac:dyDescent="0.2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 x14ac:dyDescent="0.2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 x14ac:dyDescent="0.2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 x14ac:dyDescent="0.2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 x14ac:dyDescent="0.2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 x14ac:dyDescent="0.2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 x14ac:dyDescent="0.2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 x14ac:dyDescent="0.2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 x14ac:dyDescent="0.2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 x14ac:dyDescent="0.2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 x14ac:dyDescent="0.2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 x14ac:dyDescent="0.2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 x14ac:dyDescent="0.2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 x14ac:dyDescent="0.2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 x14ac:dyDescent="0.2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 x14ac:dyDescent="0.2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 x14ac:dyDescent="0.2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 x14ac:dyDescent="0.2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 x14ac:dyDescent="0.2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 x14ac:dyDescent="0.2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 x14ac:dyDescent="0.2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 x14ac:dyDescent="0.2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 x14ac:dyDescent="0.2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 x14ac:dyDescent="0.2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 x14ac:dyDescent="0.2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 x14ac:dyDescent="0.2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 x14ac:dyDescent="0.2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 x14ac:dyDescent="0.2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 x14ac:dyDescent="0.2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 x14ac:dyDescent="0.2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 x14ac:dyDescent="0.2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 x14ac:dyDescent="0.2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 x14ac:dyDescent="0.2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 x14ac:dyDescent="0.2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 x14ac:dyDescent="0.2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 x14ac:dyDescent="0.2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 x14ac:dyDescent="0.2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 x14ac:dyDescent="0.2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 x14ac:dyDescent="0.2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 x14ac:dyDescent="0.2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 x14ac:dyDescent="0.2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 x14ac:dyDescent="0.2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 x14ac:dyDescent="0.2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 x14ac:dyDescent="0.2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 x14ac:dyDescent="0.2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 x14ac:dyDescent="0.2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 x14ac:dyDescent="0.2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 x14ac:dyDescent="0.2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 x14ac:dyDescent="0.2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 x14ac:dyDescent="0.2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 x14ac:dyDescent="0.2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 x14ac:dyDescent="0.2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 x14ac:dyDescent="0.2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 x14ac:dyDescent="0.2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 x14ac:dyDescent="0.2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 x14ac:dyDescent="0.2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 x14ac:dyDescent="0.2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 x14ac:dyDescent="0.2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 x14ac:dyDescent="0.2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 x14ac:dyDescent="0.2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 x14ac:dyDescent="0.2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 x14ac:dyDescent="0.2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 x14ac:dyDescent="0.2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 x14ac:dyDescent="0.2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 x14ac:dyDescent="0.2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 x14ac:dyDescent="0.2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 x14ac:dyDescent="0.2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 x14ac:dyDescent="0.2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 x14ac:dyDescent="0.2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 x14ac:dyDescent="0.2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 x14ac:dyDescent="0.2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 x14ac:dyDescent="0.2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 x14ac:dyDescent="0.2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 x14ac:dyDescent="0.2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 x14ac:dyDescent="0.2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 x14ac:dyDescent="0.2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 x14ac:dyDescent="0.2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 x14ac:dyDescent="0.2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 x14ac:dyDescent="0.2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 x14ac:dyDescent="0.2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 x14ac:dyDescent="0.2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 x14ac:dyDescent="0.2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 x14ac:dyDescent="0.2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 x14ac:dyDescent="0.2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 x14ac:dyDescent="0.2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 x14ac:dyDescent="0.2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 x14ac:dyDescent="0.2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 x14ac:dyDescent="0.2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 x14ac:dyDescent="0.2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 x14ac:dyDescent="0.2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 x14ac:dyDescent="0.2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 x14ac:dyDescent="0.2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 x14ac:dyDescent="0.2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 x14ac:dyDescent="0.2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 x14ac:dyDescent="0.2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 x14ac:dyDescent="0.2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 x14ac:dyDescent="0.2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 x14ac:dyDescent="0.2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 x14ac:dyDescent="0.2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 x14ac:dyDescent="0.2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 x14ac:dyDescent="0.2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 x14ac:dyDescent="0.2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 x14ac:dyDescent="0.2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 x14ac:dyDescent="0.2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 x14ac:dyDescent="0.2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 x14ac:dyDescent="0.2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 x14ac:dyDescent="0.2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 x14ac:dyDescent="0.2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 x14ac:dyDescent="0.2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 x14ac:dyDescent="0.2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 x14ac:dyDescent="0.2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 x14ac:dyDescent="0.2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 x14ac:dyDescent="0.2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 x14ac:dyDescent="0.2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 x14ac:dyDescent="0.2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 x14ac:dyDescent="0.2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 x14ac:dyDescent="0.2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 x14ac:dyDescent="0.2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 x14ac:dyDescent="0.2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 x14ac:dyDescent="0.2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 x14ac:dyDescent="0.2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 x14ac:dyDescent="0.2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 x14ac:dyDescent="0.2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 x14ac:dyDescent="0.2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 x14ac:dyDescent="0.2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 x14ac:dyDescent="0.2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 x14ac:dyDescent="0.2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 x14ac:dyDescent="0.2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 x14ac:dyDescent="0.2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 x14ac:dyDescent="0.2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 x14ac:dyDescent="0.2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 x14ac:dyDescent="0.2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 x14ac:dyDescent="0.2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 x14ac:dyDescent="0.2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 x14ac:dyDescent="0.2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 x14ac:dyDescent="0.2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 x14ac:dyDescent="0.2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 x14ac:dyDescent="0.2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 x14ac:dyDescent="0.2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 x14ac:dyDescent="0.2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 x14ac:dyDescent="0.2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 x14ac:dyDescent="0.2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 x14ac:dyDescent="0.2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 x14ac:dyDescent="0.2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 x14ac:dyDescent="0.2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 x14ac:dyDescent="0.2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 x14ac:dyDescent="0.2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 x14ac:dyDescent="0.2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 x14ac:dyDescent="0.2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 x14ac:dyDescent="0.2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 x14ac:dyDescent="0.2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 x14ac:dyDescent="0.2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 x14ac:dyDescent="0.2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 x14ac:dyDescent="0.2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 x14ac:dyDescent="0.2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 x14ac:dyDescent="0.2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 x14ac:dyDescent="0.2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 x14ac:dyDescent="0.2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 x14ac:dyDescent="0.2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 x14ac:dyDescent="0.2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 x14ac:dyDescent="0.2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 x14ac:dyDescent="0.2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 x14ac:dyDescent="0.2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 x14ac:dyDescent="0.2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 x14ac:dyDescent="0.2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 x14ac:dyDescent="0.2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 x14ac:dyDescent="0.2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 x14ac:dyDescent="0.2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 x14ac:dyDescent="0.2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 x14ac:dyDescent="0.2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 x14ac:dyDescent="0.2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 x14ac:dyDescent="0.2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 x14ac:dyDescent="0.2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 x14ac:dyDescent="0.2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 x14ac:dyDescent="0.2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 x14ac:dyDescent="0.2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 x14ac:dyDescent="0.2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 x14ac:dyDescent="0.2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 x14ac:dyDescent="0.2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 x14ac:dyDescent="0.2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 x14ac:dyDescent="0.2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 x14ac:dyDescent="0.2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 x14ac:dyDescent="0.2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 x14ac:dyDescent="0.2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 x14ac:dyDescent="0.2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 x14ac:dyDescent="0.2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 x14ac:dyDescent="0.2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 x14ac:dyDescent="0.2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 x14ac:dyDescent="0.2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 x14ac:dyDescent="0.2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 x14ac:dyDescent="0.2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 x14ac:dyDescent="0.2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 x14ac:dyDescent="0.2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 x14ac:dyDescent="0.2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 x14ac:dyDescent="0.2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 x14ac:dyDescent="0.2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 x14ac:dyDescent="0.2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 x14ac:dyDescent="0.2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 x14ac:dyDescent="0.2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 x14ac:dyDescent="0.2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 x14ac:dyDescent="0.2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 x14ac:dyDescent="0.2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 x14ac:dyDescent="0.2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 x14ac:dyDescent="0.2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 x14ac:dyDescent="0.2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 x14ac:dyDescent="0.2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 x14ac:dyDescent="0.2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 x14ac:dyDescent="0.2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 x14ac:dyDescent="0.2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 x14ac:dyDescent="0.2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 x14ac:dyDescent="0.2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 x14ac:dyDescent="0.2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 x14ac:dyDescent="0.2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 x14ac:dyDescent="0.2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 x14ac:dyDescent="0.2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 x14ac:dyDescent="0.2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 x14ac:dyDescent="0.2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 x14ac:dyDescent="0.2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 x14ac:dyDescent="0.2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 x14ac:dyDescent="0.2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 x14ac:dyDescent="0.2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 x14ac:dyDescent="0.2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 x14ac:dyDescent="0.2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 x14ac:dyDescent="0.2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 x14ac:dyDescent="0.2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 x14ac:dyDescent="0.2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 x14ac:dyDescent="0.2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 x14ac:dyDescent="0.2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 x14ac:dyDescent="0.2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 x14ac:dyDescent="0.2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 x14ac:dyDescent="0.2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 x14ac:dyDescent="0.2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 x14ac:dyDescent="0.2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 x14ac:dyDescent="0.2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 x14ac:dyDescent="0.2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 x14ac:dyDescent="0.2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 x14ac:dyDescent="0.2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 x14ac:dyDescent="0.2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 x14ac:dyDescent="0.2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 x14ac:dyDescent="0.2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 x14ac:dyDescent="0.2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 x14ac:dyDescent="0.2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 x14ac:dyDescent="0.2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 x14ac:dyDescent="0.2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 x14ac:dyDescent="0.2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 x14ac:dyDescent="0.2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 x14ac:dyDescent="0.2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 x14ac:dyDescent="0.2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 x14ac:dyDescent="0.2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 x14ac:dyDescent="0.2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 x14ac:dyDescent="0.2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 x14ac:dyDescent="0.2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 x14ac:dyDescent="0.2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 x14ac:dyDescent="0.2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 x14ac:dyDescent="0.2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 x14ac:dyDescent="0.2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 x14ac:dyDescent="0.2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 x14ac:dyDescent="0.2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 x14ac:dyDescent="0.2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 x14ac:dyDescent="0.2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 x14ac:dyDescent="0.2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 x14ac:dyDescent="0.2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 x14ac:dyDescent="0.2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 x14ac:dyDescent="0.2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 x14ac:dyDescent="0.2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 x14ac:dyDescent="0.2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 x14ac:dyDescent="0.2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 x14ac:dyDescent="0.2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 x14ac:dyDescent="0.2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 x14ac:dyDescent="0.2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 x14ac:dyDescent="0.2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 x14ac:dyDescent="0.2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 x14ac:dyDescent="0.2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 x14ac:dyDescent="0.2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 x14ac:dyDescent="0.2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 x14ac:dyDescent="0.2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 x14ac:dyDescent="0.2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 x14ac:dyDescent="0.2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 x14ac:dyDescent="0.2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 x14ac:dyDescent="0.2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 x14ac:dyDescent="0.2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 x14ac:dyDescent="0.2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 x14ac:dyDescent="0.2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 x14ac:dyDescent="0.2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 x14ac:dyDescent="0.2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 x14ac:dyDescent="0.2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 x14ac:dyDescent="0.2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 x14ac:dyDescent="0.2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 x14ac:dyDescent="0.2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 x14ac:dyDescent="0.2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 x14ac:dyDescent="0.2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 x14ac:dyDescent="0.2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 x14ac:dyDescent="0.2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 x14ac:dyDescent="0.2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 x14ac:dyDescent="0.2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 x14ac:dyDescent="0.2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 x14ac:dyDescent="0.2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 x14ac:dyDescent="0.2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 x14ac:dyDescent="0.2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 x14ac:dyDescent="0.2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 x14ac:dyDescent="0.2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 x14ac:dyDescent="0.2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 x14ac:dyDescent="0.2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 x14ac:dyDescent="0.2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 x14ac:dyDescent="0.2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 x14ac:dyDescent="0.2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 x14ac:dyDescent="0.2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 x14ac:dyDescent="0.2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 x14ac:dyDescent="0.2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 x14ac:dyDescent="0.2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 x14ac:dyDescent="0.2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 x14ac:dyDescent="0.2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 x14ac:dyDescent="0.2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 x14ac:dyDescent="0.2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 x14ac:dyDescent="0.2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 x14ac:dyDescent="0.2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 x14ac:dyDescent="0.2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 x14ac:dyDescent="0.2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 x14ac:dyDescent="0.2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 x14ac:dyDescent="0.2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 x14ac:dyDescent="0.2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 x14ac:dyDescent="0.2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 x14ac:dyDescent="0.2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 x14ac:dyDescent="0.2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 x14ac:dyDescent="0.2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 x14ac:dyDescent="0.2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 x14ac:dyDescent="0.2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 x14ac:dyDescent="0.2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 x14ac:dyDescent="0.2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 x14ac:dyDescent="0.2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 x14ac:dyDescent="0.2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 x14ac:dyDescent="0.2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 x14ac:dyDescent="0.2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 x14ac:dyDescent="0.2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 x14ac:dyDescent="0.2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 x14ac:dyDescent="0.2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 x14ac:dyDescent="0.2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 x14ac:dyDescent="0.2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 x14ac:dyDescent="0.2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 x14ac:dyDescent="0.2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 x14ac:dyDescent="0.2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 x14ac:dyDescent="0.2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 x14ac:dyDescent="0.2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 x14ac:dyDescent="0.2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 x14ac:dyDescent="0.2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 x14ac:dyDescent="0.2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 x14ac:dyDescent="0.2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 x14ac:dyDescent="0.2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 x14ac:dyDescent="0.2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 x14ac:dyDescent="0.2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 x14ac:dyDescent="0.2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 x14ac:dyDescent="0.2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 x14ac:dyDescent="0.2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 x14ac:dyDescent="0.2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 x14ac:dyDescent="0.2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 x14ac:dyDescent="0.2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 x14ac:dyDescent="0.2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 x14ac:dyDescent="0.2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 x14ac:dyDescent="0.2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 x14ac:dyDescent="0.2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 x14ac:dyDescent="0.2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 x14ac:dyDescent="0.2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 x14ac:dyDescent="0.2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 x14ac:dyDescent="0.2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 x14ac:dyDescent="0.2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 x14ac:dyDescent="0.2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 x14ac:dyDescent="0.2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 x14ac:dyDescent="0.2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 x14ac:dyDescent="0.2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 x14ac:dyDescent="0.2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 x14ac:dyDescent="0.2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 x14ac:dyDescent="0.2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 x14ac:dyDescent="0.2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 x14ac:dyDescent="0.2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 x14ac:dyDescent="0.2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 x14ac:dyDescent="0.2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 x14ac:dyDescent="0.2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 x14ac:dyDescent="0.2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 x14ac:dyDescent="0.2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 x14ac:dyDescent="0.2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 x14ac:dyDescent="0.2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 x14ac:dyDescent="0.2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 x14ac:dyDescent="0.2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 x14ac:dyDescent="0.2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 x14ac:dyDescent="0.2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 x14ac:dyDescent="0.2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 x14ac:dyDescent="0.2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 x14ac:dyDescent="0.2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 x14ac:dyDescent="0.2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 x14ac:dyDescent="0.2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 x14ac:dyDescent="0.2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 x14ac:dyDescent="0.2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 x14ac:dyDescent="0.2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 x14ac:dyDescent="0.2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 x14ac:dyDescent="0.2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 x14ac:dyDescent="0.2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 x14ac:dyDescent="0.2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 x14ac:dyDescent="0.2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 x14ac:dyDescent="0.2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 x14ac:dyDescent="0.2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 x14ac:dyDescent="0.2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 x14ac:dyDescent="0.2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 x14ac:dyDescent="0.2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 x14ac:dyDescent="0.2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 x14ac:dyDescent="0.2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 x14ac:dyDescent="0.2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 x14ac:dyDescent="0.2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 x14ac:dyDescent="0.2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 x14ac:dyDescent="0.2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 x14ac:dyDescent="0.2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 x14ac:dyDescent="0.2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 x14ac:dyDescent="0.2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 x14ac:dyDescent="0.2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 x14ac:dyDescent="0.2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 x14ac:dyDescent="0.2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 x14ac:dyDescent="0.2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 x14ac:dyDescent="0.2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 x14ac:dyDescent="0.2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 x14ac:dyDescent="0.2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 x14ac:dyDescent="0.2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 x14ac:dyDescent="0.2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 x14ac:dyDescent="0.2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 x14ac:dyDescent="0.2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 x14ac:dyDescent="0.2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 x14ac:dyDescent="0.2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 x14ac:dyDescent="0.2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 x14ac:dyDescent="0.2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 x14ac:dyDescent="0.2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 x14ac:dyDescent="0.2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 x14ac:dyDescent="0.2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 x14ac:dyDescent="0.2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 x14ac:dyDescent="0.2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 x14ac:dyDescent="0.2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 x14ac:dyDescent="0.2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 x14ac:dyDescent="0.2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 x14ac:dyDescent="0.2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 x14ac:dyDescent="0.2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 x14ac:dyDescent="0.2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 x14ac:dyDescent="0.2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 x14ac:dyDescent="0.2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 x14ac:dyDescent="0.2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 x14ac:dyDescent="0.2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 x14ac:dyDescent="0.2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 x14ac:dyDescent="0.2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 x14ac:dyDescent="0.2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 x14ac:dyDescent="0.2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 x14ac:dyDescent="0.2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 x14ac:dyDescent="0.2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 x14ac:dyDescent="0.2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 x14ac:dyDescent="0.2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 x14ac:dyDescent="0.2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 x14ac:dyDescent="0.2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 x14ac:dyDescent="0.2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 x14ac:dyDescent="0.2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 x14ac:dyDescent="0.2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 x14ac:dyDescent="0.2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 x14ac:dyDescent="0.2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 x14ac:dyDescent="0.2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 x14ac:dyDescent="0.2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 x14ac:dyDescent="0.2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 x14ac:dyDescent="0.2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 x14ac:dyDescent="0.2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 x14ac:dyDescent="0.2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 x14ac:dyDescent="0.2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 x14ac:dyDescent="0.2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 x14ac:dyDescent="0.2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 x14ac:dyDescent="0.2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 x14ac:dyDescent="0.2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 x14ac:dyDescent="0.2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 x14ac:dyDescent="0.2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 x14ac:dyDescent="0.2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 x14ac:dyDescent="0.2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 x14ac:dyDescent="0.2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 x14ac:dyDescent="0.2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 x14ac:dyDescent="0.2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 x14ac:dyDescent="0.2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 x14ac:dyDescent="0.2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 x14ac:dyDescent="0.2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 x14ac:dyDescent="0.2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 x14ac:dyDescent="0.2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 x14ac:dyDescent="0.2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 x14ac:dyDescent="0.2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 x14ac:dyDescent="0.2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 x14ac:dyDescent="0.2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 x14ac:dyDescent="0.2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 x14ac:dyDescent="0.2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 x14ac:dyDescent="0.2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 x14ac:dyDescent="0.2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 x14ac:dyDescent="0.2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 x14ac:dyDescent="0.2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 x14ac:dyDescent="0.2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 x14ac:dyDescent="0.2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 x14ac:dyDescent="0.2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 x14ac:dyDescent="0.2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 x14ac:dyDescent="0.2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 x14ac:dyDescent="0.2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 x14ac:dyDescent="0.2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 x14ac:dyDescent="0.2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 x14ac:dyDescent="0.2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 x14ac:dyDescent="0.2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 x14ac:dyDescent="0.2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 x14ac:dyDescent="0.2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 x14ac:dyDescent="0.2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 x14ac:dyDescent="0.2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 x14ac:dyDescent="0.2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 x14ac:dyDescent="0.2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 x14ac:dyDescent="0.2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 x14ac:dyDescent="0.2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 x14ac:dyDescent="0.2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 x14ac:dyDescent="0.2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 x14ac:dyDescent="0.2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 x14ac:dyDescent="0.2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 x14ac:dyDescent="0.2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 x14ac:dyDescent="0.2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 x14ac:dyDescent="0.2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 x14ac:dyDescent="0.2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 x14ac:dyDescent="0.2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 x14ac:dyDescent="0.2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 x14ac:dyDescent="0.2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 x14ac:dyDescent="0.2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 x14ac:dyDescent="0.2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 x14ac:dyDescent="0.2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 x14ac:dyDescent="0.2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 x14ac:dyDescent="0.2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 x14ac:dyDescent="0.2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 x14ac:dyDescent="0.2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 x14ac:dyDescent="0.2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 x14ac:dyDescent="0.2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 x14ac:dyDescent="0.2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 x14ac:dyDescent="0.2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 x14ac:dyDescent="0.2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 x14ac:dyDescent="0.2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 x14ac:dyDescent="0.2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 x14ac:dyDescent="0.2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 x14ac:dyDescent="0.2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 x14ac:dyDescent="0.2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 x14ac:dyDescent="0.2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 x14ac:dyDescent="0.2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 x14ac:dyDescent="0.2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 x14ac:dyDescent="0.2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 x14ac:dyDescent="0.2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 x14ac:dyDescent="0.2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 x14ac:dyDescent="0.2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 x14ac:dyDescent="0.2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 x14ac:dyDescent="0.2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 x14ac:dyDescent="0.2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 x14ac:dyDescent="0.2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 x14ac:dyDescent="0.2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 x14ac:dyDescent="0.2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 x14ac:dyDescent="0.2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 x14ac:dyDescent="0.2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 x14ac:dyDescent="0.2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 x14ac:dyDescent="0.2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 x14ac:dyDescent="0.2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 x14ac:dyDescent="0.2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 x14ac:dyDescent="0.2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 x14ac:dyDescent="0.2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 x14ac:dyDescent="0.2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 x14ac:dyDescent="0.2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 x14ac:dyDescent="0.2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 x14ac:dyDescent="0.2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 x14ac:dyDescent="0.2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 x14ac:dyDescent="0.2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 x14ac:dyDescent="0.2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 x14ac:dyDescent="0.2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 x14ac:dyDescent="0.2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 x14ac:dyDescent="0.2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 x14ac:dyDescent="0.2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 x14ac:dyDescent="0.2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 x14ac:dyDescent="0.2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 x14ac:dyDescent="0.2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 x14ac:dyDescent="0.2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 x14ac:dyDescent="0.2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 x14ac:dyDescent="0.2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 x14ac:dyDescent="0.2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 x14ac:dyDescent="0.2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 x14ac:dyDescent="0.2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 x14ac:dyDescent="0.2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 x14ac:dyDescent="0.2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 x14ac:dyDescent="0.2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 x14ac:dyDescent="0.2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 x14ac:dyDescent="0.2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 x14ac:dyDescent="0.2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 x14ac:dyDescent="0.2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 x14ac:dyDescent="0.2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 x14ac:dyDescent="0.2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 x14ac:dyDescent="0.2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 x14ac:dyDescent="0.2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 x14ac:dyDescent="0.2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 x14ac:dyDescent="0.2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 x14ac:dyDescent="0.2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 x14ac:dyDescent="0.2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 x14ac:dyDescent="0.2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 x14ac:dyDescent="0.2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 x14ac:dyDescent="0.2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 x14ac:dyDescent="0.2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 x14ac:dyDescent="0.2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 x14ac:dyDescent="0.2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 x14ac:dyDescent="0.2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 x14ac:dyDescent="0.2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 x14ac:dyDescent="0.2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 x14ac:dyDescent="0.2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 x14ac:dyDescent="0.2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 x14ac:dyDescent="0.2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 x14ac:dyDescent="0.2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 x14ac:dyDescent="0.2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 x14ac:dyDescent="0.2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 x14ac:dyDescent="0.2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 x14ac:dyDescent="0.2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 x14ac:dyDescent="0.2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 x14ac:dyDescent="0.2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 x14ac:dyDescent="0.2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 x14ac:dyDescent="0.2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 x14ac:dyDescent="0.2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 x14ac:dyDescent="0.2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 x14ac:dyDescent="0.2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 x14ac:dyDescent="0.2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 x14ac:dyDescent="0.2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 x14ac:dyDescent="0.2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 x14ac:dyDescent="0.2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 x14ac:dyDescent="0.2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 x14ac:dyDescent="0.2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 x14ac:dyDescent="0.2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 x14ac:dyDescent="0.2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 x14ac:dyDescent="0.2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 x14ac:dyDescent="0.2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 x14ac:dyDescent="0.2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 x14ac:dyDescent="0.2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 x14ac:dyDescent="0.2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 x14ac:dyDescent="0.2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 x14ac:dyDescent="0.2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 x14ac:dyDescent="0.2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 x14ac:dyDescent="0.2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 x14ac:dyDescent="0.2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 x14ac:dyDescent="0.2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 x14ac:dyDescent="0.2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 x14ac:dyDescent="0.2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 x14ac:dyDescent="0.2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 x14ac:dyDescent="0.2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 x14ac:dyDescent="0.2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 x14ac:dyDescent="0.2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 x14ac:dyDescent="0.2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 x14ac:dyDescent="0.2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 x14ac:dyDescent="0.2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 x14ac:dyDescent="0.2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 x14ac:dyDescent="0.2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 x14ac:dyDescent="0.2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 x14ac:dyDescent="0.2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 x14ac:dyDescent="0.2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 x14ac:dyDescent="0.2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 x14ac:dyDescent="0.2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 x14ac:dyDescent="0.2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 x14ac:dyDescent="0.2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 x14ac:dyDescent="0.2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 x14ac:dyDescent="0.2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 x14ac:dyDescent="0.2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 x14ac:dyDescent="0.2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 x14ac:dyDescent="0.2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 x14ac:dyDescent="0.2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 x14ac:dyDescent="0.2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 x14ac:dyDescent="0.2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 x14ac:dyDescent="0.2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 x14ac:dyDescent="0.2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 x14ac:dyDescent="0.2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 x14ac:dyDescent="0.2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 x14ac:dyDescent="0.2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 x14ac:dyDescent="0.2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 x14ac:dyDescent="0.2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 x14ac:dyDescent="0.2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 x14ac:dyDescent="0.2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 x14ac:dyDescent="0.2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 x14ac:dyDescent="0.2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 x14ac:dyDescent="0.2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 x14ac:dyDescent="0.2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 x14ac:dyDescent="0.2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 x14ac:dyDescent="0.2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 x14ac:dyDescent="0.2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 x14ac:dyDescent="0.2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 x14ac:dyDescent="0.2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 x14ac:dyDescent="0.2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 x14ac:dyDescent="0.2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 x14ac:dyDescent="0.2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 x14ac:dyDescent="0.2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 x14ac:dyDescent="0.2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 x14ac:dyDescent="0.2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 x14ac:dyDescent="0.2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 x14ac:dyDescent="0.2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 x14ac:dyDescent="0.2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 x14ac:dyDescent="0.2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 x14ac:dyDescent="0.2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 x14ac:dyDescent="0.2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 x14ac:dyDescent="0.2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 x14ac:dyDescent="0.2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 x14ac:dyDescent="0.2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 x14ac:dyDescent="0.2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 x14ac:dyDescent="0.2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 x14ac:dyDescent="0.2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 x14ac:dyDescent="0.2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 x14ac:dyDescent="0.2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 x14ac:dyDescent="0.2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 x14ac:dyDescent="0.2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 x14ac:dyDescent="0.2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 x14ac:dyDescent="0.2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 x14ac:dyDescent="0.2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 x14ac:dyDescent="0.2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 x14ac:dyDescent="0.2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 x14ac:dyDescent="0.2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 x14ac:dyDescent="0.2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 x14ac:dyDescent="0.2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 x14ac:dyDescent="0.2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 x14ac:dyDescent="0.2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 x14ac:dyDescent="0.2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 x14ac:dyDescent="0.2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 x14ac:dyDescent="0.2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 x14ac:dyDescent="0.2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 x14ac:dyDescent="0.2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 x14ac:dyDescent="0.2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 x14ac:dyDescent="0.2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 x14ac:dyDescent="0.2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 x14ac:dyDescent="0.2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 x14ac:dyDescent="0.2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 x14ac:dyDescent="0.2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 x14ac:dyDescent="0.2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 x14ac:dyDescent="0.2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 x14ac:dyDescent="0.2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 x14ac:dyDescent="0.2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 x14ac:dyDescent="0.2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 x14ac:dyDescent="0.2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 x14ac:dyDescent="0.2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 x14ac:dyDescent="0.2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 x14ac:dyDescent="0.2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 x14ac:dyDescent="0.2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 x14ac:dyDescent="0.2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 x14ac:dyDescent="0.2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 x14ac:dyDescent="0.2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 x14ac:dyDescent="0.2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 x14ac:dyDescent="0.2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 x14ac:dyDescent="0.2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 x14ac:dyDescent="0.2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 x14ac:dyDescent="0.2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 x14ac:dyDescent="0.2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 x14ac:dyDescent="0.2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 x14ac:dyDescent="0.2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 x14ac:dyDescent="0.2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 x14ac:dyDescent="0.2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 x14ac:dyDescent="0.2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 x14ac:dyDescent="0.2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 x14ac:dyDescent="0.2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 x14ac:dyDescent="0.2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 x14ac:dyDescent="0.2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 x14ac:dyDescent="0.2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 x14ac:dyDescent="0.2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 x14ac:dyDescent="0.2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 x14ac:dyDescent="0.2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 x14ac:dyDescent="0.2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 x14ac:dyDescent="0.2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 x14ac:dyDescent="0.2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 x14ac:dyDescent="0.2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 x14ac:dyDescent="0.2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 x14ac:dyDescent="0.2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 x14ac:dyDescent="0.2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 x14ac:dyDescent="0.2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 x14ac:dyDescent="0.2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 x14ac:dyDescent="0.2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 x14ac:dyDescent="0.2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 x14ac:dyDescent="0.2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 x14ac:dyDescent="0.2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 x14ac:dyDescent="0.2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 x14ac:dyDescent="0.2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 x14ac:dyDescent="0.2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 x14ac:dyDescent="0.2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 x14ac:dyDescent="0.2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 x14ac:dyDescent="0.2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 x14ac:dyDescent="0.2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 x14ac:dyDescent="0.2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 x14ac:dyDescent="0.2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 x14ac:dyDescent="0.2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 x14ac:dyDescent="0.2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 x14ac:dyDescent="0.2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 x14ac:dyDescent="0.2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 x14ac:dyDescent="0.2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 x14ac:dyDescent="0.2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 x14ac:dyDescent="0.2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 x14ac:dyDescent="0.2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 x14ac:dyDescent="0.2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 x14ac:dyDescent="0.2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 x14ac:dyDescent="0.2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 x14ac:dyDescent="0.2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 x14ac:dyDescent="0.2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 x14ac:dyDescent="0.2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 x14ac:dyDescent="0.2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 x14ac:dyDescent="0.2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 x14ac:dyDescent="0.2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 x14ac:dyDescent="0.2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 x14ac:dyDescent="0.2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 x14ac:dyDescent="0.2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 x14ac:dyDescent="0.2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 x14ac:dyDescent="0.2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 x14ac:dyDescent="0.2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 x14ac:dyDescent="0.2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 x14ac:dyDescent="0.2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 x14ac:dyDescent="0.2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 x14ac:dyDescent="0.2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 x14ac:dyDescent="0.2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 x14ac:dyDescent="0.2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 x14ac:dyDescent="0.2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 x14ac:dyDescent="0.2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 x14ac:dyDescent="0.2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 x14ac:dyDescent="0.2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 x14ac:dyDescent="0.2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 x14ac:dyDescent="0.2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 x14ac:dyDescent="0.2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 x14ac:dyDescent="0.2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 x14ac:dyDescent="0.2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 x14ac:dyDescent="0.2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 x14ac:dyDescent="0.2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 x14ac:dyDescent="0.2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 x14ac:dyDescent="0.2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 x14ac:dyDescent="0.2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 x14ac:dyDescent="0.2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 x14ac:dyDescent="0.2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 x14ac:dyDescent="0.2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 x14ac:dyDescent="0.2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 x14ac:dyDescent="0.2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 x14ac:dyDescent="0.2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 x14ac:dyDescent="0.2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 x14ac:dyDescent="0.2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 x14ac:dyDescent="0.2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 x14ac:dyDescent="0.2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 x14ac:dyDescent="0.2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 x14ac:dyDescent="0.2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 x14ac:dyDescent="0.2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 x14ac:dyDescent="0.2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 x14ac:dyDescent="0.2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 x14ac:dyDescent="0.2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 x14ac:dyDescent="0.2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 x14ac:dyDescent="0.2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 x14ac:dyDescent="0.2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 x14ac:dyDescent="0.2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 x14ac:dyDescent="0.2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 x14ac:dyDescent="0.2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 x14ac:dyDescent="0.2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 x14ac:dyDescent="0.2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 x14ac:dyDescent="0.2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 x14ac:dyDescent="0.2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 x14ac:dyDescent="0.2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 x14ac:dyDescent="0.2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 x14ac:dyDescent="0.2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 x14ac:dyDescent="0.2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 x14ac:dyDescent="0.2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 x14ac:dyDescent="0.2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 x14ac:dyDescent="0.2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 x14ac:dyDescent="0.2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 x14ac:dyDescent="0.2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 x14ac:dyDescent="0.2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 x14ac:dyDescent="0.2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 x14ac:dyDescent="0.2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 x14ac:dyDescent="0.2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 x14ac:dyDescent="0.2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 x14ac:dyDescent="0.2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 x14ac:dyDescent="0.2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 x14ac:dyDescent="0.2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 x14ac:dyDescent="0.2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 x14ac:dyDescent="0.2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 x14ac:dyDescent="0.2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 x14ac:dyDescent="0.2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 x14ac:dyDescent="0.2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 x14ac:dyDescent="0.2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 x14ac:dyDescent="0.2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 x14ac:dyDescent="0.2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 x14ac:dyDescent="0.2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 x14ac:dyDescent="0.2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 x14ac:dyDescent="0.2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 x14ac:dyDescent="0.2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 x14ac:dyDescent="0.2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 x14ac:dyDescent="0.2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 x14ac:dyDescent="0.2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 x14ac:dyDescent="0.2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 x14ac:dyDescent="0.2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 x14ac:dyDescent="0.2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 x14ac:dyDescent="0.2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 x14ac:dyDescent="0.2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 x14ac:dyDescent="0.2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 x14ac:dyDescent="0.2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 x14ac:dyDescent="0.2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 x14ac:dyDescent="0.2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 x14ac:dyDescent="0.2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 x14ac:dyDescent="0.2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 x14ac:dyDescent="0.2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 x14ac:dyDescent="0.2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 x14ac:dyDescent="0.2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 x14ac:dyDescent="0.2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 x14ac:dyDescent="0.2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 x14ac:dyDescent="0.2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 x14ac:dyDescent="0.2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 x14ac:dyDescent="0.2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 x14ac:dyDescent="0.2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 x14ac:dyDescent="0.2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 x14ac:dyDescent="0.2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 x14ac:dyDescent="0.2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 x14ac:dyDescent="0.2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 x14ac:dyDescent="0.2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 x14ac:dyDescent="0.2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 x14ac:dyDescent="0.2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 x14ac:dyDescent="0.2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 x14ac:dyDescent="0.2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 x14ac:dyDescent="0.2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 x14ac:dyDescent="0.2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 x14ac:dyDescent="0.2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 x14ac:dyDescent="0.2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 x14ac:dyDescent="0.2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 x14ac:dyDescent="0.2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 x14ac:dyDescent="0.2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 x14ac:dyDescent="0.2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 x14ac:dyDescent="0.2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 x14ac:dyDescent="0.2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 x14ac:dyDescent="0.2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 x14ac:dyDescent="0.2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 x14ac:dyDescent="0.2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 x14ac:dyDescent="0.2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 x14ac:dyDescent="0.2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 x14ac:dyDescent="0.2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 x14ac:dyDescent="0.2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 x14ac:dyDescent="0.2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 x14ac:dyDescent="0.2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 x14ac:dyDescent="0.2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 x14ac:dyDescent="0.2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 x14ac:dyDescent="0.2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 x14ac:dyDescent="0.2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 x14ac:dyDescent="0.2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 x14ac:dyDescent="0.2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 x14ac:dyDescent="0.2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 x14ac:dyDescent="0.2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 x14ac:dyDescent="0.2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 x14ac:dyDescent="0.2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 x14ac:dyDescent="0.2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 x14ac:dyDescent="0.2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 x14ac:dyDescent="0.2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 x14ac:dyDescent="0.2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 x14ac:dyDescent="0.2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 x14ac:dyDescent="0.2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 x14ac:dyDescent="0.2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 x14ac:dyDescent="0.2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 x14ac:dyDescent="0.2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 x14ac:dyDescent="0.2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 x14ac:dyDescent="0.2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 x14ac:dyDescent="0.2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 x14ac:dyDescent="0.2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 x14ac:dyDescent="0.2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 x14ac:dyDescent="0.2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 x14ac:dyDescent="0.2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 x14ac:dyDescent="0.2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 x14ac:dyDescent="0.2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 x14ac:dyDescent="0.2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 x14ac:dyDescent="0.2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 x14ac:dyDescent="0.2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 x14ac:dyDescent="0.2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 x14ac:dyDescent="0.2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 x14ac:dyDescent="0.2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 x14ac:dyDescent="0.2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 x14ac:dyDescent="0.2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 x14ac:dyDescent="0.2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 x14ac:dyDescent="0.2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 x14ac:dyDescent="0.2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 x14ac:dyDescent="0.2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 x14ac:dyDescent="0.2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 x14ac:dyDescent="0.2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 x14ac:dyDescent="0.2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 x14ac:dyDescent="0.2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 x14ac:dyDescent="0.2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 x14ac:dyDescent="0.2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 x14ac:dyDescent="0.2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 x14ac:dyDescent="0.2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 x14ac:dyDescent="0.2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 x14ac:dyDescent="0.2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 x14ac:dyDescent="0.2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 x14ac:dyDescent="0.2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 x14ac:dyDescent="0.2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 x14ac:dyDescent="0.2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 x14ac:dyDescent="0.2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 x14ac:dyDescent="0.2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 x14ac:dyDescent="0.2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 x14ac:dyDescent="0.2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 x14ac:dyDescent="0.2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 x14ac:dyDescent="0.2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 x14ac:dyDescent="0.2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 x14ac:dyDescent="0.2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 x14ac:dyDescent="0.2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 x14ac:dyDescent="0.2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 x14ac:dyDescent="0.2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 x14ac:dyDescent="0.2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 x14ac:dyDescent="0.2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 x14ac:dyDescent="0.2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 x14ac:dyDescent="0.2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 x14ac:dyDescent="0.2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 x14ac:dyDescent="0.2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 x14ac:dyDescent="0.2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 x14ac:dyDescent="0.2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 x14ac:dyDescent="0.2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 x14ac:dyDescent="0.2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 x14ac:dyDescent="0.2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 x14ac:dyDescent="0.2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 x14ac:dyDescent="0.2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 x14ac:dyDescent="0.2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 x14ac:dyDescent="0.2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 x14ac:dyDescent="0.2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 x14ac:dyDescent="0.2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 x14ac:dyDescent="0.2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 x14ac:dyDescent="0.2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 x14ac:dyDescent="0.2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 x14ac:dyDescent="0.2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 x14ac:dyDescent="0.2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 x14ac:dyDescent="0.2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 x14ac:dyDescent="0.2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 x14ac:dyDescent="0.2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 x14ac:dyDescent="0.2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 x14ac:dyDescent="0.2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 x14ac:dyDescent="0.2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 x14ac:dyDescent="0.2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 x14ac:dyDescent="0.2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 x14ac:dyDescent="0.2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 x14ac:dyDescent="0.2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 x14ac:dyDescent="0.2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 x14ac:dyDescent="0.2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 x14ac:dyDescent="0.2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 x14ac:dyDescent="0.2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 x14ac:dyDescent="0.2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 x14ac:dyDescent="0.2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 x14ac:dyDescent="0.2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 x14ac:dyDescent="0.2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 x14ac:dyDescent="0.2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 x14ac:dyDescent="0.2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 x14ac:dyDescent="0.2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 x14ac:dyDescent="0.2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 x14ac:dyDescent="0.2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 x14ac:dyDescent="0.2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 x14ac:dyDescent="0.2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 x14ac:dyDescent="0.2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 x14ac:dyDescent="0.2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 x14ac:dyDescent="0.2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 x14ac:dyDescent="0.2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 x14ac:dyDescent="0.2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 x14ac:dyDescent="0.2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 x14ac:dyDescent="0.2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 x14ac:dyDescent="0.2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 x14ac:dyDescent="0.2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 x14ac:dyDescent="0.2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 x14ac:dyDescent="0.2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 x14ac:dyDescent="0.2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 x14ac:dyDescent="0.2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 x14ac:dyDescent="0.2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 x14ac:dyDescent="0.2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 x14ac:dyDescent="0.2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 x14ac:dyDescent="0.2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 x14ac:dyDescent="0.2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 x14ac:dyDescent="0.2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 x14ac:dyDescent="0.2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 x14ac:dyDescent="0.2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 x14ac:dyDescent="0.2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 x14ac:dyDescent="0.2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 x14ac:dyDescent="0.2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 x14ac:dyDescent="0.2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 x14ac:dyDescent="0.2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4C70-3BC4-6242-96D6-3BBC014A3A24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5" x14ac:dyDescent="0.2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5" x14ac:dyDescent="0.2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  <c r="O3">
        <v>1</v>
      </c>
    </row>
    <row r="4" spans="1:15" x14ac:dyDescent="0.2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  <c r="O4">
        <v>2</v>
      </c>
    </row>
    <row r="5" spans="1:15" x14ac:dyDescent="0.2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  <c r="O6">
        <v>4</v>
      </c>
    </row>
    <row r="7" spans="1:15" x14ac:dyDescent="0.2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  <c r="O7">
        <v>5</v>
      </c>
    </row>
    <row r="8" spans="1:15" x14ac:dyDescent="0.2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  <c r="O8">
        <v>6</v>
      </c>
    </row>
    <row r="9" spans="1:15" x14ac:dyDescent="0.2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  <c r="O9">
        <v>7</v>
      </c>
    </row>
    <row r="10" spans="1:15" x14ac:dyDescent="0.2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  <c r="O10">
        <v>8</v>
      </c>
    </row>
    <row r="11" spans="1:15" x14ac:dyDescent="0.2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  <c r="O11">
        <v>9</v>
      </c>
    </row>
    <row r="12" spans="1:15" x14ac:dyDescent="0.2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  <c r="O12">
        <v>10</v>
      </c>
    </row>
    <row r="13" spans="1:15" x14ac:dyDescent="0.2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  <c r="O13">
        <v>11</v>
      </c>
    </row>
    <row r="14" spans="1:15" x14ac:dyDescent="0.2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  <c r="O14">
        <v>12</v>
      </c>
    </row>
    <row r="15" spans="1:15" x14ac:dyDescent="0.2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  <c r="O15">
        <v>13</v>
      </c>
    </row>
    <row r="16" spans="1:15" x14ac:dyDescent="0.2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  <c r="O16">
        <v>14</v>
      </c>
    </row>
    <row r="17" spans="1:15" x14ac:dyDescent="0.2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  <c r="O17">
        <v>15</v>
      </c>
    </row>
    <row r="18" spans="1:15" x14ac:dyDescent="0.2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  <c r="O18">
        <v>16</v>
      </c>
    </row>
    <row r="19" spans="1:15" x14ac:dyDescent="0.2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  <c r="O19">
        <v>17</v>
      </c>
    </row>
    <row r="20" spans="1:15" x14ac:dyDescent="0.2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  <c r="O20">
        <v>18</v>
      </c>
    </row>
    <row r="21" spans="1:15" x14ac:dyDescent="0.2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  <c r="O21">
        <v>19</v>
      </c>
    </row>
    <row r="22" spans="1:15" x14ac:dyDescent="0.2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  <c r="O22">
        <v>20</v>
      </c>
    </row>
    <row r="23" spans="1:15" x14ac:dyDescent="0.2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  <c r="O23">
        <v>21</v>
      </c>
    </row>
    <row r="24" spans="1:15" x14ac:dyDescent="0.2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  <c r="O24">
        <v>22</v>
      </c>
    </row>
    <row r="25" spans="1:15" x14ac:dyDescent="0.2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  <c r="O25">
        <v>23</v>
      </c>
    </row>
    <row r="26" spans="1:15" x14ac:dyDescent="0.2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  <c r="O26">
        <v>24</v>
      </c>
    </row>
    <row r="27" spans="1:15" x14ac:dyDescent="0.2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  <c r="O27">
        <v>25</v>
      </c>
    </row>
    <row r="28" spans="1:15" x14ac:dyDescent="0.2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5" x14ac:dyDescent="0.2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5" x14ac:dyDescent="0.2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5" x14ac:dyDescent="0.2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5" x14ac:dyDescent="0.2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 x14ac:dyDescent="0.2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 x14ac:dyDescent="0.2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 x14ac:dyDescent="0.2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 x14ac:dyDescent="0.2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 x14ac:dyDescent="0.2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 x14ac:dyDescent="0.2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 x14ac:dyDescent="0.2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 x14ac:dyDescent="0.2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 x14ac:dyDescent="0.2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 x14ac:dyDescent="0.2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 x14ac:dyDescent="0.2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 x14ac:dyDescent="0.2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 x14ac:dyDescent="0.2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 x14ac:dyDescent="0.2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 x14ac:dyDescent="0.2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 x14ac:dyDescent="0.2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 x14ac:dyDescent="0.2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 x14ac:dyDescent="0.2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 x14ac:dyDescent="0.2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 x14ac:dyDescent="0.2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 x14ac:dyDescent="0.2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 x14ac:dyDescent="0.2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 x14ac:dyDescent="0.2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 x14ac:dyDescent="0.2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 x14ac:dyDescent="0.2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 x14ac:dyDescent="0.2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 x14ac:dyDescent="0.2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 x14ac:dyDescent="0.2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 x14ac:dyDescent="0.2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 x14ac:dyDescent="0.2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 x14ac:dyDescent="0.2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 x14ac:dyDescent="0.2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 x14ac:dyDescent="0.2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 x14ac:dyDescent="0.2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 x14ac:dyDescent="0.2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 x14ac:dyDescent="0.2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 x14ac:dyDescent="0.2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 x14ac:dyDescent="0.2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 x14ac:dyDescent="0.2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 x14ac:dyDescent="0.2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 x14ac:dyDescent="0.2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 x14ac:dyDescent="0.2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 x14ac:dyDescent="0.2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 x14ac:dyDescent="0.2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 x14ac:dyDescent="0.2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 x14ac:dyDescent="0.2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 x14ac:dyDescent="0.2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 x14ac:dyDescent="0.2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 x14ac:dyDescent="0.2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 x14ac:dyDescent="0.2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 x14ac:dyDescent="0.2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 x14ac:dyDescent="0.2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 x14ac:dyDescent="0.2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 x14ac:dyDescent="0.2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 x14ac:dyDescent="0.2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 x14ac:dyDescent="0.2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 x14ac:dyDescent="0.2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 x14ac:dyDescent="0.2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 x14ac:dyDescent="0.2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 x14ac:dyDescent="0.2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 x14ac:dyDescent="0.2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 x14ac:dyDescent="0.2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 x14ac:dyDescent="0.2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 x14ac:dyDescent="0.2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 x14ac:dyDescent="0.2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 x14ac:dyDescent="0.2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 x14ac:dyDescent="0.2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 x14ac:dyDescent="0.2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 x14ac:dyDescent="0.2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 x14ac:dyDescent="0.2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 x14ac:dyDescent="0.2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 x14ac:dyDescent="0.2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 x14ac:dyDescent="0.2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 x14ac:dyDescent="0.2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 x14ac:dyDescent="0.2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 x14ac:dyDescent="0.2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 x14ac:dyDescent="0.2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 x14ac:dyDescent="0.2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 x14ac:dyDescent="0.2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 x14ac:dyDescent="0.2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 x14ac:dyDescent="0.2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 x14ac:dyDescent="0.2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 x14ac:dyDescent="0.2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 x14ac:dyDescent="0.2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 x14ac:dyDescent="0.2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 x14ac:dyDescent="0.2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 x14ac:dyDescent="0.2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 x14ac:dyDescent="0.2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 x14ac:dyDescent="0.2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 x14ac:dyDescent="0.2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 x14ac:dyDescent="0.2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 x14ac:dyDescent="0.2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 x14ac:dyDescent="0.2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 x14ac:dyDescent="0.2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 x14ac:dyDescent="0.2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 x14ac:dyDescent="0.2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 x14ac:dyDescent="0.2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 x14ac:dyDescent="0.2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 x14ac:dyDescent="0.2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 x14ac:dyDescent="0.2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 x14ac:dyDescent="0.2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 x14ac:dyDescent="0.2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 x14ac:dyDescent="0.2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 x14ac:dyDescent="0.2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 x14ac:dyDescent="0.2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 x14ac:dyDescent="0.2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 x14ac:dyDescent="0.2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 x14ac:dyDescent="0.2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 x14ac:dyDescent="0.2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 x14ac:dyDescent="0.2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 x14ac:dyDescent="0.2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 x14ac:dyDescent="0.2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 x14ac:dyDescent="0.2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 x14ac:dyDescent="0.2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 x14ac:dyDescent="0.2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 x14ac:dyDescent="0.2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 x14ac:dyDescent="0.2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 x14ac:dyDescent="0.2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 x14ac:dyDescent="0.2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 x14ac:dyDescent="0.2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 x14ac:dyDescent="0.2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 x14ac:dyDescent="0.2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 x14ac:dyDescent="0.2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 x14ac:dyDescent="0.2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 x14ac:dyDescent="0.2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 x14ac:dyDescent="0.2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 x14ac:dyDescent="0.2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 x14ac:dyDescent="0.2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 x14ac:dyDescent="0.2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 x14ac:dyDescent="0.2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 x14ac:dyDescent="0.2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 x14ac:dyDescent="0.2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 x14ac:dyDescent="0.2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 x14ac:dyDescent="0.2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 x14ac:dyDescent="0.2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 x14ac:dyDescent="0.2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 x14ac:dyDescent="0.2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 x14ac:dyDescent="0.2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 x14ac:dyDescent="0.2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 x14ac:dyDescent="0.2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 x14ac:dyDescent="0.2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 x14ac:dyDescent="0.2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 x14ac:dyDescent="0.2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 x14ac:dyDescent="0.2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 x14ac:dyDescent="0.2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 x14ac:dyDescent="0.2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 x14ac:dyDescent="0.2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 x14ac:dyDescent="0.2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 x14ac:dyDescent="0.2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 x14ac:dyDescent="0.2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 x14ac:dyDescent="0.2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 x14ac:dyDescent="0.2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 x14ac:dyDescent="0.2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 x14ac:dyDescent="0.2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 x14ac:dyDescent="0.2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 x14ac:dyDescent="0.2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 x14ac:dyDescent="0.2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 x14ac:dyDescent="0.2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 x14ac:dyDescent="0.2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 x14ac:dyDescent="0.2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 x14ac:dyDescent="0.2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 x14ac:dyDescent="0.2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 x14ac:dyDescent="0.2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 x14ac:dyDescent="0.2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 x14ac:dyDescent="0.2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 x14ac:dyDescent="0.2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 x14ac:dyDescent="0.2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 x14ac:dyDescent="0.2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 x14ac:dyDescent="0.2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 x14ac:dyDescent="0.2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 x14ac:dyDescent="0.2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 x14ac:dyDescent="0.2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 x14ac:dyDescent="0.2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 x14ac:dyDescent="0.2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 x14ac:dyDescent="0.2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 x14ac:dyDescent="0.2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 x14ac:dyDescent="0.2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 x14ac:dyDescent="0.2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 x14ac:dyDescent="0.2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 x14ac:dyDescent="0.2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 x14ac:dyDescent="0.2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 x14ac:dyDescent="0.2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 x14ac:dyDescent="0.2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 x14ac:dyDescent="0.2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 x14ac:dyDescent="0.2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 x14ac:dyDescent="0.2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 x14ac:dyDescent="0.2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 x14ac:dyDescent="0.2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 x14ac:dyDescent="0.2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 x14ac:dyDescent="0.2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 x14ac:dyDescent="0.2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 x14ac:dyDescent="0.2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 x14ac:dyDescent="0.2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 x14ac:dyDescent="0.2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 x14ac:dyDescent="0.2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 x14ac:dyDescent="0.2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 x14ac:dyDescent="0.2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 x14ac:dyDescent="0.2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 x14ac:dyDescent="0.2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 x14ac:dyDescent="0.2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 x14ac:dyDescent="0.2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 x14ac:dyDescent="0.2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 x14ac:dyDescent="0.2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 x14ac:dyDescent="0.2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 x14ac:dyDescent="0.2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 x14ac:dyDescent="0.2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 x14ac:dyDescent="0.2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 x14ac:dyDescent="0.2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 x14ac:dyDescent="0.2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 x14ac:dyDescent="0.2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 x14ac:dyDescent="0.2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 x14ac:dyDescent="0.2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 x14ac:dyDescent="0.2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 x14ac:dyDescent="0.2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 x14ac:dyDescent="0.2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 x14ac:dyDescent="0.2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 x14ac:dyDescent="0.2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 x14ac:dyDescent="0.2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 x14ac:dyDescent="0.2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 x14ac:dyDescent="0.2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 x14ac:dyDescent="0.2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 x14ac:dyDescent="0.2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 x14ac:dyDescent="0.2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 x14ac:dyDescent="0.2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 x14ac:dyDescent="0.2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 x14ac:dyDescent="0.2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 x14ac:dyDescent="0.2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 x14ac:dyDescent="0.2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 x14ac:dyDescent="0.2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 x14ac:dyDescent="0.2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 x14ac:dyDescent="0.2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 x14ac:dyDescent="0.2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 x14ac:dyDescent="0.2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 x14ac:dyDescent="0.2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 x14ac:dyDescent="0.2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 x14ac:dyDescent="0.2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 x14ac:dyDescent="0.2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 x14ac:dyDescent="0.2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 x14ac:dyDescent="0.2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 x14ac:dyDescent="0.2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 x14ac:dyDescent="0.2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 x14ac:dyDescent="0.2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 x14ac:dyDescent="0.2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 x14ac:dyDescent="0.2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 x14ac:dyDescent="0.2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 x14ac:dyDescent="0.2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 x14ac:dyDescent="0.2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 x14ac:dyDescent="0.2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 x14ac:dyDescent="0.2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 x14ac:dyDescent="0.2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 x14ac:dyDescent="0.2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 x14ac:dyDescent="0.2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 x14ac:dyDescent="0.2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 x14ac:dyDescent="0.2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 x14ac:dyDescent="0.2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 x14ac:dyDescent="0.2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 x14ac:dyDescent="0.2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 x14ac:dyDescent="0.2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 x14ac:dyDescent="0.2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 x14ac:dyDescent="0.2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 x14ac:dyDescent="0.2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 x14ac:dyDescent="0.2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 x14ac:dyDescent="0.2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 x14ac:dyDescent="0.2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 x14ac:dyDescent="0.2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 x14ac:dyDescent="0.2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 x14ac:dyDescent="0.2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 x14ac:dyDescent="0.2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 x14ac:dyDescent="0.2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 x14ac:dyDescent="0.2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 x14ac:dyDescent="0.2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 x14ac:dyDescent="0.2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 x14ac:dyDescent="0.2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 x14ac:dyDescent="0.2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 x14ac:dyDescent="0.2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 x14ac:dyDescent="0.2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 x14ac:dyDescent="0.2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 x14ac:dyDescent="0.2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 x14ac:dyDescent="0.2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 x14ac:dyDescent="0.2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 x14ac:dyDescent="0.2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 x14ac:dyDescent="0.2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 x14ac:dyDescent="0.2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 x14ac:dyDescent="0.2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 x14ac:dyDescent="0.2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 x14ac:dyDescent="0.2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 x14ac:dyDescent="0.2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 x14ac:dyDescent="0.2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 x14ac:dyDescent="0.2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 x14ac:dyDescent="0.2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 x14ac:dyDescent="0.2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 x14ac:dyDescent="0.2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 x14ac:dyDescent="0.2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 x14ac:dyDescent="0.2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 x14ac:dyDescent="0.2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 x14ac:dyDescent="0.2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 x14ac:dyDescent="0.2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 x14ac:dyDescent="0.2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 x14ac:dyDescent="0.2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 x14ac:dyDescent="0.2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 x14ac:dyDescent="0.2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 x14ac:dyDescent="0.2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 x14ac:dyDescent="0.2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 x14ac:dyDescent="0.2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 x14ac:dyDescent="0.2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 x14ac:dyDescent="0.2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 x14ac:dyDescent="0.2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 x14ac:dyDescent="0.2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 x14ac:dyDescent="0.2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 x14ac:dyDescent="0.2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 x14ac:dyDescent="0.2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 x14ac:dyDescent="0.2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 x14ac:dyDescent="0.2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 x14ac:dyDescent="0.2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 x14ac:dyDescent="0.2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 x14ac:dyDescent="0.2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 x14ac:dyDescent="0.2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 x14ac:dyDescent="0.2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 x14ac:dyDescent="0.2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 x14ac:dyDescent="0.2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 x14ac:dyDescent="0.2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 x14ac:dyDescent="0.2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 x14ac:dyDescent="0.2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 x14ac:dyDescent="0.2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 x14ac:dyDescent="0.2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 x14ac:dyDescent="0.2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 x14ac:dyDescent="0.2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 x14ac:dyDescent="0.2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 x14ac:dyDescent="0.2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 x14ac:dyDescent="0.2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 x14ac:dyDescent="0.2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 x14ac:dyDescent="0.2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 x14ac:dyDescent="0.2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 x14ac:dyDescent="0.2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 x14ac:dyDescent="0.2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 x14ac:dyDescent="0.2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 x14ac:dyDescent="0.2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 x14ac:dyDescent="0.2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 x14ac:dyDescent="0.2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 x14ac:dyDescent="0.2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 x14ac:dyDescent="0.2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 x14ac:dyDescent="0.2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 x14ac:dyDescent="0.2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 x14ac:dyDescent="0.2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 x14ac:dyDescent="0.2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 x14ac:dyDescent="0.2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 x14ac:dyDescent="0.2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 x14ac:dyDescent="0.2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 x14ac:dyDescent="0.2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 x14ac:dyDescent="0.2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 x14ac:dyDescent="0.2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 x14ac:dyDescent="0.2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 x14ac:dyDescent="0.2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 x14ac:dyDescent="0.2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 x14ac:dyDescent="0.2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 x14ac:dyDescent="0.2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 x14ac:dyDescent="0.2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 x14ac:dyDescent="0.2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 x14ac:dyDescent="0.2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 x14ac:dyDescent="0.2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 x14ac:dyDescent="0.2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 x14ac:dyDescent="0.2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 x14ac:dyDescent="0.2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 x14ac:dyDescent="0.2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 x14ac:dyDescent="0.2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 x14ac:dyDescent="0.2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 x14ac:dyDescent="0.2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 x14ac:dyDescent="0.2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 x14ac:dyDescent="0.2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 x14ac:dyDescent="0.2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 x14ac:dyDescent="0.2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 x14ac:dyDescent="0.2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 x14ac:dyDescent="0.2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 x14ac:dyDescent="0.2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 x14ac:dyDescent="0.2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 x14ac:dyDescent="0.2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 x14ac:dyDescent="0.2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 x14ac:dyDescent="0.2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 x14ac:dyDescent="0.2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 x14ac:dyDescent="0.2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 x14ac:dyDescent="0.2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 x14ac:dyDescent="0.2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 x14ac:dyDescent="0.2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 x14ac:dyDescent="0.2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 x14ac:dyDescent="0.2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 x14ac:dyDescent="0.2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 x14ac:dyDescent="0.2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 x14ac:dyDescent="0.2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 x14ac:dyDescent="0.2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 x14ac:dyDescent="0.2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 x14ac:dyDescent="0.2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 x14ac:dyDescent="0.2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 x14ac:dyDescent="0.2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 x14ac:dyDescent="0.2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 x14ac:dyDescent="0.2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 x14ac:dyDescent="0.2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 x14ac:dyDescent="0.2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 x14ac:dyDescent="0.2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 x14ac:dyDescent="0.2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 x14ac:dyDescent="0.2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 x14ac:dyDescent="0.2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 x14ac:dyDescent="0.2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 x14ac:dyDescent="0.2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 x14ac:dyDescent="0.2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 x14ac:dyDescent="0.2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 x14ac:dyDescent="0.2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 x14ac:dyDescent="0.2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 x14ac:dyDescent="0.2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 x14ac:dyDescent="0.2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 x14ac:dyDescent="0.2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 x14ac:dyDescent="0.2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 x14ac:dyDescent="0.2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 x14ac:dyDescent="0.2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 x14ac:dyDescent="0.2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 x14ac:dyDescent="0.2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 x14ac:dyDescent="0.2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 x14ac:dyDescent="0.2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 x14ac:dyDescent="0.2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 x14ac:dyDescent="0.2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 x14ac:dyDescent="0.2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 x14ac:dyDescent="0.2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 x14ac:dyDescent="0.2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 x14ac:dyDescent="0.2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 x14ac:dyDescent="0.2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 x14ac:dyDescent="0.2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 x14ac:dyDescent="0.2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 x14ac:dyDescent="0.2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 x14ac:dyDescent="0.2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 x14ac:dyDescent="0.2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 x14ac:dyDescent="0.2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 x14ac:dyDescent="0.2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 x14ac:dyDescent="0.2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 x14ac:dyDescent="0.2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 x14ac:dyDescent="0.2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 x14ac:dyDescent="0.2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 x14ac:dyDescent="0.2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 x14ac:dyDescent="0.2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 x14ac:dyDescent="0.2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 x14ac:dyDescent="0.2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 x14ac:dyDescent="0.2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 x14ac:dyDescent="0.2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 x14ac:dyDescent="0.2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 x14ac:dyDescent="0.2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 x14ac:dyDescent="0.2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 x14ac:dyDescent="0.2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 x14ac:dyDescent="0.2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 x14ac:dyDescent="0.2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 x14ac:dyDescent="0.2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 x14ac:dyDescent="0.2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 x14ac:dyDescent="0.2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 x14ac:dyDescent="0.2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 x14ac:dyDescent="0.2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 x14ac:dyDescent="0.2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 x14ac:dyDescent="0.2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 x14ac:dyDescent="0.2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 x14ac:dyDescent="0.2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 x14ac:dyDescent="0.2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 x14ac:dyDescent="0.2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 x14ac:dyDescent="0.2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 x14ac:dyDescent="0.2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 x14ac:dyDescent="0.2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 x14ac:dyDescent="0.2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 x14ac:dyDescent="0.2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 x14ac:dyDescent="0.2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 x14ac:dyDescent="0.2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 x14ac:dyDescent="0.2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 x14ac:dyDescent="0.2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 x14ac:dyDescent="0.2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 x14ac:dyDescent="0.2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 x14ac:dyDescent="0.2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 x14ac:dyDescent="0.2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 x14ac:dyDescent="0.2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 x14ac:dyDescent="0.2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 x14ac:dyDescent="0.2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 x14ac:dyDescent="0.2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 x14ac:dyDescent="0.2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 x14ac:dyDescent="0.2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 x14ac:dyDescent="0.2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 x14ac:dyDescent="0.2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 x14ac:dyDescent="0.2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 x14ac:dyDescent="0.2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 x14ac:dyDescent="0.2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 x14ac:dyDescent="0.2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 x14ac:dyDescent="0.2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 x14ac:dyDescent="0.2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 x14ac:dyDescent="0.2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 x14ac:dyDescent="0.2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 x14ac:dyDescent="0.2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 x14ac:dyDescent="0.2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 x14ac:dyDescent="0.2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 x14ac:dyDescent="0.2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 x14ac:dyDescent="0.2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 x14ac:dyDescent="0.2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 x14ac:dyDescent="0.2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 x14ac:dyDescent="0.2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 x14ac:dyDescent="0.2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 x14ac:dyDescent="0.2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 x14ac:dyDescent="0.2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 x14ac:dyDescent="0.2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 x14ac:dyDescent="0.2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 x14ac:dyDescent="0.2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 x14ac:dyDescent="0.2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 x14ac:dyDescent="0.2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 x14ac:dyDescent="0.2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 x14ac:dyDescent="0.2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 x14ac:dyDescent="0.2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 x14ac:dyDescent="0.2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 x14ac:dyDescent="0.2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 x14ac:dyDescent="0.2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 x14ac:dyDescent="0.2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 x14ac:dyDescent="0.2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 x14ac:dyDescent="0.2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 x14ac:dyDescent="0.2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 x14ac:dyDescent="0.2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 x14ac:dyDescent="0.2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 x14ac:dyDescent="0.2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 x14ac:dyDescent="0.2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 x14ac:dyDescent="0.2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 x14ac:dyDescent="0.2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 x14ac:dyDescent="0.2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 x14ac:dyDescent="0.2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 x14ac:dyDescent="0.2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 x14ac:dyDescent="0.2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 x14ac:dyDescent="0.2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 x14ac:dyDescent="0.2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 x14ac:dyDescent="0.2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 x14ac:dyDescent="0.2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 x14ac:dyDescent="0.2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 x14ac:dyDescent="0.2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 x14ac:dyDescent="0.2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 x14ac:dyDescent="0.2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 x14ac:dyDescent="0.2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 x14ac:dyDescent="0.2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 x14ac:dyDescent="0.2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 x14ac:dyDescent="0.2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 x14ac:dyDescent="0.2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 x14ac:dyDescent="0.2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 x14ac:dyDescent="0.2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 x14ac:dyDescent="0.2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 x14ac:dyDescent="0.2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 x14ac:dyDescent="0.2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 x14ac:dyDescent="0.2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 x14ac:dyDescent="0.2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 x14ac:dyDescent="0.2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 x14ac:dyDescent="0.2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 x14ac:dyDescent="0.2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 x14ac:dyDescent="0.2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 x14ac:dyDescent="0.2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 x14ac:dyDescent="0.2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 x14ac:dyDescent="0.2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 x14ac:dyDescent="0.2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 x14ac:dyDescent="0.2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 x14ac:dyDescent="0.2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 x14ac:dyDescent="0.2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 x14ac:dyDescent="0.2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 x14ac:dyDescent="0.2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 x14ac:dyDescent="0.2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 x14ac:dyDescent="0.2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 x14ac:dyDescent="0.2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 x14ac:dyDescent="0.2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 x14ac:dyDescent="0.2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 x14ac:dyDescent="0.2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 x14ac:dyDescent="0.2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 x14ac:dyDescent="0.2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 x14ac:dyDescent="0.2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 x14ac:dyDescent="0.2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 x14ac:dyDescent="0.2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 x14ac:dyDescent="0.2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 x14ac:dyDescent="0.2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 x14ac:dyDescent="0.2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 x14ac:dyDescent="0.2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 x14ac:dyDescent="0.2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 x14ac:dyDescent="0.2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 x14ac:dyDescent="0.2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 x14ac:dyDescent="0.2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 x14ac:dyDescent="0.2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 x14ac:dyDescent="0.2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 x14ac:dyDescent="0.2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 x14ac:dyDescent="0.2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 x14ac:dyDescent="0.2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 x14ac:dyDescent="0.2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 x14ac:dyDescent="0.2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 x14ac:dyDescent="0.2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 x14ac:dyDescent="0.2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 x14ac:dyDescent="0.2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 x14ac:dyDescent="0.2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 x14ac:dyDescent="0.2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 x14ac:dyDescent="0.2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 x14ac:dyDescent="0.2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 x14ac:dyDescent="0.2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 x14ac:dyDescent="0.2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 x14ac:dyDescent="0.2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 x14ac:dyDescent="0.2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 x14ac:dyDescent="0.2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 x14ac:dyDescent="0.2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 x14ac:dyDescent="0.2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 x14ac:dyDescent="0.2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 x14ac:dyDescent="0.2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 x14ac:dyDescent="0.2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 x14ac:dyDescent="0.2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 x14ac:dyDescent="0.2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 x14ac:dyDescent="0.2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 x14ac:dyDescent="0.2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 x14ac:dyDescent="0.2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 x14ac:dyDescent="0.2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 x14ac:dyDescent="0.2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 x14ac:dyDescent="0.2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 x14ac:dyDescent="0.2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 x14ac:dyDescent="0.2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 x14ac:dyDescent="0.2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 x14ac:dyDescent="0.2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 x14ac:dyDescent="0.2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 x14ac:dyDescent="0.2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 x14ac:dyDescent="0.2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 x14ac:dyDescent="0.2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 x14ac:dyDescent="0.2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 x14ac:dyDescent="0.2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 x14ac:dyDescent="0.2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 x14ac:dyDescent="0.2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 x14ac:dyDescent="0.2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 x14ac:dyDescent="0.2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 x14ac:dyDescent="0.2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 x14ac:dyDescent="0.2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 x14ac:dyDescent="0.2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 x14ac:dyDescent="0.2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 x14ac:dyDescent="0.2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 x14ac:dyDescent="0.2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 x14ac:dyDescent="0.2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 x14ac:dyDescent="0.2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 x14ac:dyDescent="0.2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 x14ac:dyDescent="0.2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 x14ac:dyDescent="0.2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 x14ac:dyDescent="0.2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 x14ac:dyDescent="0.2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 x14ac:dyDescent="0.2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 x14ac:dyDescent="0.2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 x14ac:dyDescent="0.2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 x14ac:dyDescent="0.2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 x14ac:dyDescent="0.2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 x14ac:dyDescent="0.2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 x14ac:dyDescent="0.2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 x14ac:dyDescent="0.2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 x14ac:dyDescent="0.2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 x14ac:dyDescent="0.2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 x14ac:dyDescent="0.2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 x14ac:dyDescent="0.2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 x14ac:dyDescent="0.2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 x14ac:dyDescent="0.2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 x14ac:dyDescent="0.2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 x14ac:dyDescent="0.2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 x14ac:dyDescent="0.2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 x14ac:dyDescent="0.2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 x14ac:dyDescent="0.2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 x14ac:dyDescent="0.2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 x14ac:dyDescent="0.2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 x14ac:dyDescent="0.2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 x14ac:dyDescent="0.2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 x14ac:dyDescent="0.2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 x14ac:dyDescent="0.2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 x14ac:dyDescent="0.2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 x14ac:dyDescent="0.2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 x14ac:dyDescent="0.2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 x14ac:dyDescent="0.2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 x14ac:dyDescent="0.2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 x14ac:dyDescent="0.2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 x14ac:dyDescent="0.2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 x14ac:dyDescent="0.2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 x14ac:dyDescent="0.2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 x14ac:dyDescent="0.2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 x14ac:dyDescent="0.2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 x14ac:dyDescent="0.2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 x14ac:dyDescent="0.2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 x14ac:dyDescent="0.2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 x14ac:dyDescent="0.2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 x14ac:dyDescent="0.2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 x14ac:dyDescent="0.2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 x14ac:dyDescent="0.2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 x14ac:dyDescent="0.2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 x14ac:dyDescent="0.2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 x14ac:dyDescent="0.2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 x14ac:dyDescent="0.2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 x14ac:dyDescent="0.2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 x14ac:dyDescent="0.2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 x14ac:dyDescent="0.2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 x14ac:dyDescent="0.2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 x14ac:dyDescent="0.2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 x14ac:dyDescent="0.2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 x14ac:dyDescent="0.2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 x14ac:dyDescent="0.2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 x14ac:dyDescent="0.2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 x14ac:dyDescent="0.2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 x14ac:dyDescent="0.2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 x14ac:dyDescent="0.2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 x14ac:dyDescent="0.2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 x14ac:dyDescent="0.2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 x14ac:dyDescent="0.2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 x14ac:dyDescent="0.2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 x14ac:dyDescent="0.2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 x14ac:dyDescent="0.2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 x14ac:dyDescent="0.2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 x14ac:dyDescent="0.2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 x14ac:dyDescent="0.2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 x14ac:dyDescent="0.2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 x14ac:dyDescent="0.2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 x14ac:dyDescent="0.2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 x14ac:dyDescent="0.2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 x14ac:dyDescent="0.2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 x14ac:dyDescent="0.2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 x14ac:dyDescent="0.2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 x14ac:dyDescent="0.2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 x14ac:dyDescent="0.2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 x14ac:dyDescent="0.2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 x14ac:dyDescent="0.2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 x14ac:dyDescent="0.2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 x14ac:dyDescent="0.2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 x14ac:dyDescent="0.2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 x14ac:dyDescent="0.2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 x14ac:dyDescent="0.2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 x14ac:dyDescent="0.2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 x14ac:dyDescent="0.2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 x14ac:dyDescent="0.2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 x14ac:dyDescent="0.2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 x14ac:dyDescent="0.2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 x14ac:dyDescent="0.2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 x14ac:dyDescent="0.2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 x14ac:dyDescent="0.2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 x14ac:dyDescent="0.2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 x14ac:dyDescent="0.2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 x14ac:dyDescent="0.2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 x14ac:dyDescent="0.2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 x14ac:dyDescent="0.2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 x14ac:dyDescent="0.2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 x14ac:dyDescent="0.2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 x14ac:dyDescent="0.2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 x14ac:dyDescent="0.2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 x14ac:dyDescent="0.2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 x14ac:dyDescent="0.2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 x14ac:dyDescent="0.2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 x14ac:dyDescent="0.2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 x14ac:dyDescent="0.2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 x14ac:dyDescent="0.2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 x14ac:dyDescent="0.2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 x14ac:dyDescent="0.2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 x14ac:dyDescent="0.2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 x14ac:dyDescent="0.2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 x14ac:dyDescent="0.2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 x14ac:dyDescent="0.2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 x14ac:dyDescent="0.2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 x14ac:dyDescent="0.2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 x14ac:dyDescent="0.2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 x14ac:dyDescent="0.2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 x14ac:dyDescent="0.2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 x14ac:dyDescent="0.2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 x14ac:dyDescent="0.2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 x14ac:dyDescent="0.2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 x14ac:dyDescent="0.2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 x14ac:dyDescent="0.2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 x14ac:dyDescent="0.2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 x14ac:dyDescent="0.2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 x14ac:dyDescent="0.2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 x14ac:dyDescent="0.2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 x14ac:dyDescent="0.2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 x14ac:dyDescent="0.2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 x14ac:dyDescent="0.2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 x14ac:dyDescent="0.2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 x14ac:dyDescent="0.2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 x14ac:dyDescent="0.2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 x14ac:dyDescent="0.2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 x14ac:dyDescent="0.2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 x14ac:dyDescent="0.2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 x14ac:dyDescent="0.2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 x14ac:dyDescent="0.2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 x14ac:dyDescent="0.2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 x14ac:dyDescent="0.2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 x14ac:dyDescent="0.2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 x14ac:dyDescent="0.2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 x14ac:dyDescent="0.2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 x14ac:dyDescent="0.2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 x14ac:dyDescent="0.2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 x14ac:dyDescent="0.2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 x14ac:dyDescent="0.2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 x14ac:dyDescent="0.2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 x14ac:dyDescent="0.2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 x14ac:dyDescent="0.2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 x14ac:dyDescent="0.2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 x14ac:dyDescent="0.2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 x14ac:dyDescent="0.2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 x14ac:dyDescent="0.2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 x14ac:dyDescent="0.2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 x14ac:dyDescent="0.2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 x14ac:dyDescent="0.2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 x14ac:dyDescent="0.2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 x14ac:dyDescent="0.2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 x14ac:dyDescent="0.2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 x14ac:dyDescent="0.2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 x14ac:dyDescent="0.2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 x14ac:dyDescent="0.2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 x14ac:dyDescent="0.2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 x14ac:dyDescent="0.2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 x14ac:dyDescent="0.2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 x14ac:dyDescent="0.2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 x14ac:dyDescent="0.2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 x14ac:dyDescent="0.2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 x14ac:dyDescent="0.2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 x14ac:dyDescent="0.2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 x14ac:dyDescent="0.2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 x14ac:dyDescent="0.2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 x14ac:dyDescent="0.2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 x14ac:dyDescent="0.2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 x14ac:dyDescent="0.2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 x14ac:dyDescent="0.2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 x14ac:dyDescent="0.2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 x14ac:dyDescent="0.2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 x14ac:dyDescent="0.2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 x14ac:dyDescent="0.2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 x14ac:dyDescent="0.2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 x14ac:dyDescent="0.2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 x14ac:dyDescent="0.2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 x14ac:dyDescent="0.2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 x14ac:dyDescent="0.2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 x14ac:dyDescent="0.2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 x14ac:dyDescent="0.2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 x14ac:dyDescent="0.2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 x14ac:dyDescent="0.2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 x14ac:dyDescent="0.2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 x14ac:dyDescent="0.2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 x14ac:dyDescent="0.2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 x14ac:dyDescent="0.2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 x14ac:dyDescent="0.2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 x14ac:dyDescent="0.2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 x14ac:dyDescent="0.2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 x14ac:dyDescent="0.2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 x14ac:dyDescent="0.2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 x14ac:dyDescent="0.2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 x14ac:dyDescent="0.2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 x14ac:dyDescent="0.2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 x14ac:dyDescent="0.2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 x14ac:dyDescent="0.2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 x14ac:dyDescent="0.2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 x14ac:dyDescent="0.2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 x14ac:dyDescent="0.2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 x14ac:dyDescent="0.2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 x14ac:dyDescent="0.2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 x14ac:dyDescent="0.2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 x14ac:dyDescent="0.2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 x14ac:dyDescent="0.2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 x14ac:dyDescent="0.2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 x14ac:dyDescent="0.2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 x14ac:dyDescent="0.2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 x14ac:dyDescent="0.2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 x14ac:dyDescent="0.2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 x14ac:dyDescent="0.2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 x14ac:dyDescent="0.2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 x14ac:dyDescent="0.2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 x14ac:dyDescent="0.2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 x14ac:dyDescent="0.2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 x14ac:dyDescent="0.2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 x14ac:dyDescent="0.2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 x14ac:dyDescent="0.2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 x14ac:dyDescent="0.2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 x14ac:dyDescent="0.2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 x14ac:dyDescent="0.2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 x14ac:dyDescent="0.2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 x14ac:dyDescent="0.2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 x14ac:dyDescent="0.2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 x14ac:dyDescent="0.2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 x14ac:dyDescent="0.2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 x14ac:dyDescent="0.2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 x14ac:dyDescent="0.2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 x14ac:dyDescent="0.2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 x14ac:dyDescent="0.2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 x14ac:dyDescent="0.2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 x14ac:dyDescent="0.2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 x14ac:dyDescent="0.2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 x14ac:dyDescent="0.2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 x14ac:dyDescent="0.2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 x14ac:dyDescent="0.2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 x14ac:dyDescent="0.2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 x14ac:dyDescent="0.2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 x14ac:dyDescent="0.2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 x14ac:dyDescent="0.2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 x14ac:dyDescent="0.2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 x14ac:dyDescent="0.2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 x14ac:dyDescent="0.2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 x14ac:dyDescent="0.2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 x14ac:dyDescent="0.2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 x14ac:dyDescent="0.2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 x14ac:dyDescent="0.2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 x14ac:dyDescent="0.2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 x14ac:dyDescent="0.2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 x14ac:dyDescent="0.2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 x14ac:dyDescent="0.2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 x14ac:dyDescent="0.2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 x14ac:dyDescent="0.2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 x14ac:dyDescent="0.2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 x14ac:dyDescent="0.2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 x14ac:dyDescent="0.2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 x14ac:dyDescent="0.2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 x14ac:dyDescent="0.2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 x14ac:dyDescent="0.2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 x14ac:dyDescent="0.2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 x14ac:dyDescent="0.2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 x14ac:dyDescent="0.2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 x14ac:dyDescent="0.2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 x14ac:dyDescent="0.2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 x14ac:dyDescent="0.2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 x14ac:dyDescent="0.2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 x14ac:dyDescent="0.2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 x14ac:dyDescent="0.2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 x14ac:dyDescent="0.2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 x14ac:dyDescent="0.2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 x14ac:dyDescent="0.2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 x14ac:dyDescent="0.2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 x14ac:dyDescent="0.2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 x14ac:dyDescent="0.2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 x14ac:dyDescent="0.2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 x14ac:dyDescent="0.2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 x14ac:dyDescent="0.2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 x14ac:dyDescent="0.2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 x14ac:dyDescent="0.2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 x14ac:dyDescent="0.2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 x14ac:dyDescent="0.2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 x14ac:dyDescent="0.2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 x14ac:dyDescent="0.2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 x14ac:dyDescent="0.2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 x14ac:dyDescent="0.2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 x14ac:dyDescent="0.2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 x14ac:dyDescent="0.2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 x14ac:dyDescent="0.2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 x14ac:dyDescent="0.2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 x14ac:dyDescent="0.2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 x14ac:dyDescent="0.2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 x14ac:dyDescent="0.2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 x14ac:dyDescent="0.2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 x14ac:dyDescent="0.2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 x14ac:dyDescent="0.2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 x14ac:dyDescent="0.2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 x14ac:dyDescent="0.2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 x14ac:dyDescent="0.2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 x14ac:dyDescent="0.2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 x14ac:dyDescent="0.2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 x14ac:dyDescent="0.2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 x14ac:dyDescent="0.2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 x14ac:dyDescent="0.2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 x14ac:dyDescent="0.2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 x14ac:dyDescent="0.2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 x14ac:dyDescent="0.2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 x14ac:dyDescent="0.2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 x14ac:dyDescent="0.2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 x14ac:dyDescent="0.2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 x14ac:dyDescent="0.2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 x14ac:dyDescent="0.2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 x14ac:dyDescent="0.2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 x14ac:dyDescent="0.2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 x14ac:dyDescent="0.2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 x14ac:dyDescent="0.2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 x14ac:dyDescent="0.2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 x14ac:dyDescent="0.2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 x14ac:dyDescent="0.2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 x14ac:dyDescent="0.2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 x14ac:dyDescent="0.2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 x14ac:dyDescent="0.2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 x14ac:dyDescent="0.2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 x14ac:dyDescent="0.2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 x14ac:dyDescent="0.2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 x14ac:dyDescent="0.2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 x14ac:dyDescent="0.2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 x14ac:dyDescent="0.2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 x14ac:dyDescent="0.2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 x14ac:dyDescent="0.2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 x14ac:dyDescent="0.2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 x14ac:dyDescent="0.2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 x14ac:dyDescent="0.2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 x14ac:dyDescent="0.2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 x14ac:dyDescent="0.2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 x14ac:dyDescent="0.2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 x14ac:dyDescent="0.2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 x14ac:dyDescent="0.2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 x14ac:dyDescent="0.2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 x14ac:dyDescent="0.2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 x14ac:dyDescent="0.2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 x14ac:dyDescent="0.2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 x14ac:dyDescent="0.2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 x14ac:dyDescent="0.2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 x14ac:dyDescent="0.2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 x14ac:dyDescent="0.2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 x14ac:dyDescent="0.2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 x14ac:dyDescent="0.2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 x14ac:dyDescent="0.2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 x14ac:dyDescent="0.2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 x14ac:dyDescent="0.2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 x14ac:dyDescent="0.2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 x14ac:dyDescent="0.2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 x14ac:dyDescent="0.2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 x14ac:dyDescent="0.2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 x14ac:dyDescent="0.2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 x14ac:dyDescent="0.2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 x14ac:dyDescent="0.2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 x14ac:dyDescent="0.2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 x14ac:dyDescent="0.2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 x14ac:dyDescent="0.2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 x14ac:dyDescent="0.2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 x14ac:dyDescent="0.2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 x14ac:dyDescent="0.2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 x14ac:dyDescent="0.2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 x14ac:dyDescent="0.2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 x14ac:dyDescent="0.2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 x14ac:dyDescent="0.2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 x14ac:dyDescent="0.2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 x14ac:dyDescent="0.2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 x14ac:dyDescent="0.2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 x14ac:dyDescent="0.2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 x14ac:dyDescent="0.2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 x14ac:dyDescent="0.2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 x14ac:dyDescent="0.2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 x14ac:dyDescent="0.2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 x14ac:dyDescent="0.2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 x14ac:dyDescent="0.2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 x14ac:dyDescent="0.2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 x14ac:dyDescent="0.2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 x14ac:dyDescent="0.2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 x14ac:dyDescent="0.2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 x14ac:dyDescent="0.2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 x14ac:dyDescent="0.2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 x14ac:dyDescent="0.2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 x14ac:dyDescent="0.2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 x14ac:dyDescent="0.2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 x14ac:dyDescent="0.2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 x14ac:dyDescent="0.2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 x14ac:dyDescent="0.2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 x14ac:dyDescent="0.2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 x14ac:dyDescent="0.2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 x14ac:dyDescent="0.2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 x14ac:dyDescent="0.2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 x14ac:dyDescent="0.2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 x14ac:dyDescent="0.2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 x14ac:dyDescent="0.2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 x14ac:dyDescent="0.2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 x14ac:dyDescent="0.2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 x14ac:dyDescent="0.2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 x14ac:dyDescent="0.2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 x14ac:dyDescent="0.2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 x14ac:dyDescent="0.2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 x14ac:dyDescent="0.2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 x14ac:dyDescent="0.2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 x14ac:dyDescent="0.2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 x14ac:dyDescent="0.2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 x14ac:dyDescent="0.2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 x14ac:dyDescent="0.2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 x14ac:dyDescent="0.2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 x14ac:dyDescent="0.2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 x14ac:dyDescent="0.2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 x14ac:dyDescent="0.2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 x14ac:dyDescent="0.2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 x14ac:dyDescent="0.2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 x14ac:dyDescent="0.2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 x14ac:dyDescent="0.2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 x14ac:dyDescent="0.2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 x14ac:dyDescent="0.2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 x14ac:dyDescent="0.2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 x14ac:dyDescent="0.2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 x14ac:dyDescent="0.2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 x14ac:dyDescent="0.2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 x14ac:dyDescent="0.2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 x14ac:dyDescent="0.2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 x14ac:dyDescent="0.2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 x14ac:dyDescent="0.2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 x14ac:dyDescent="0.2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 x14ac:dyDescent="0.2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 x14ac:dyDescent="0.2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 x14ac:dyDescent="0.2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 x14ac:dyDescent="0.2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 x14ac:dyDescent="0.2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 x14ac:dyDescent="0.2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 x14ac:dyDescent="0.2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 x14ac:dyDescent="0.2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 x14ac:dyDescent="0.2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 x14ac:dyDescent="0.2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 x14ac:dyDescent="0.2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 x14ac:dyDescent="0.2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 x14ac:dyDescent="0.2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 x14ac:dyDescent="0.2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 x14ac:dyDescent="0.2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 x14ac:dyDescent="0.2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 x14ac:dyDescent="0.2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 x14ac:dyDescent="0.2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 x14ac:dyDescent="0.2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 x14ac:dyDescent="0.2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 x14ac:dyDescent="0.2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 x14ac:dyDescent="0.2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 x14ac:dyDescent="0.2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 x14ac:dyDescent="0.2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 x14ac:dyDescent="0.2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 x14ac:dyDescent="0.2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 x14ac:dyDescent="0.2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 x14ac:dyDescent="0.2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 x14ac:dyDescent="0.2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 x14ac:dyDescent="0.2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 x14ac:dyDescent="0.2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 x14ac:dyDescent="0.2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 x14ac:dyDescent="0.2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 x14ac:dyDescent="0.2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 x14ac:dyDescent="0.2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 x14ac:dyDescent="0.2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 x14ac:dyDescent="0.2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 x14ac:dyDescent="0.2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 x14ac:dyDescent="0.2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 x14ac:dyDescent="0.2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 x14ac:dyDescent="0.2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 x14ac:dyDescent="0.2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 x14ac:dyDescent="0.2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 x14ac:dyDescent="0.2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 x14ac:dyDescent="0.2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 x14ac:dyDescent="0.2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 x14ac:dyDescent="0.2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 x14ac:dyDescent="0.2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 x14ac:dyDescent="0.2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 x14ac:dyDescent="0.2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 x14ac:dyDescent="0.2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 x14ac:dyDescent="0.2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 x14ac:dyDescent="0.2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 x14ac:dyDescent="0.2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 x14ac:dyDescent="0.2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 x14ac:dyDescent="0.2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 x14ac:dyDescent="0.2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 x14ac:dyDescent="0.2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 x14ac:dyDescent="0.2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 x14ac:dyDescent="0.2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 x14ac:dyDescent="0.2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 x14ac:dyDescent="0.2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 x14ac:dyDescent="0.2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 x14ac:dyDescent="0.2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 x14ac:dyDescent="0.2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 x14ac:dyDescent="0.2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 x14ac:dyDescent="0.2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 x14ac:dyDescent="0.2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 x14ac:dyDescent="0.2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 x14ac:dyDescent="0.2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 x14ac:dyDescent="0.2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 x14ac:dyDescent="0.2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 x14ac:dyDescent="0.2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 x14ac:dyDescent="0.2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 x14ac:dyDescent="0.2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 x14ac:dyDescent="0.2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 x14ac:dyDescent="0.2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 x14ac:dyDescent="0.2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 x14ac:dyDescent="0.2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 x14ac:dyDescent="0.2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 x14ac:dyDescent="0.2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 x14ac:dyDescent="0.2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 x14ac:dyDescent="0.2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 x14ac:dyDescent="0.2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 x14ac:dyDescent="0.2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 x14ac:dyDescent="0.2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 x14ac:dyDescent="0.2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 x14ac:dyDescent="0.2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 x14ac:dyDescent="0.2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 x14ac:dyDescent="0.2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 x14ac:dyDescent="0.2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 x14ac:dyDescent="0.2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 x14ac:dyDescent="0.2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 x14ac:dyDescent="0.2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 x14ac:dyDescent="0.2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 x14ac:dyDescent="0.2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 x14ac:dyDescent="0.2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 x14ac:dyDescent="0.2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 x14ac:dyDescent="0.2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 x14ac:dyDescent="0.2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 x14ac:dyDescent="0.2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 x14ac:dyDescent="0.2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 x14ac:dyDescent="0.2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 x14ac:dyDescent="0.2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 x14ac:dyDescent="0.2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 x14ac:dyDescent="0.2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 x14ac:dyDescent="0.2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 x14ac:dyDescent="0.2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 x14ac:dyDescent="0.2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 x14ac:dyDescent="0.2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 x14ac:dyDescent="0.2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 x14ac:dyDescent="0.2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 x14ac:dyDescent="0.2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 x14ac:dyDescent="0.2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 x14ac:dyDescent="0.2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 x14ac:dyDescent="0.2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 x14ac:dyDescent="0.2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 x14ac:dyDescent="0.2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 x14ac:dyDescent="0.2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 x14ac:dyDescent="0.2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 x14ac:dyDescent="0.2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 x14ac:dyDescent="0.2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 x14ac:dyDescent="0.2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 x14ac:dyDescent="0.2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C687-A361-2446-A2A8-98F91958D2FC}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5" x14ac:dyDescent="0.2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5" x14ac:dyDescent="0.2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  <c r="O3">
        <v>1</v>
      </c>
    </row>
    <row r="4" spans="1:15" x14ac:dyDescent="0.2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  <c r="O4">
        <v>2</v>
      </c>
    </row>
    <row r="5" spans="1:15" x14ac:dyDescent="0.2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  <c r="O6">
        <v>4</v>
      </c>
    </row>
    <row r="7" spans="1:15" x14ac:dyDescent="0.2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  <c r="O7">
        <v>5</v>
      </c>
    </row>
    <row r="8" spans="1:15" x14ac:dyDescent="0.2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  <c r="O8">
        <v>6</v>
      </c>
    </row>
    <row r="9" spans="1:15" x14ac:dyDescent="0.2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  <c r="O9">
        <v>7</v>
      </c>
    </row>
    <row r="10" spans="1:15" x14ac:dyDescent="0.2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  <c r="O10">
        <v>8</v>
      </c>
    </row>
    <row r="11" spans="1:15" x14ac:dyDescent="0.2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  <c r="O11">
        <v>9</v>
      </c>
    </row>
    <row r="12" spans="1:15" x14ac:dyDescent="0.2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  <c r="O12">
        <v>10</v>
      </c>
    </row>
    <row r="13" spans="1:15" x14ac:dyDescent="0.2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  <c r="O13">
        <v>11</v>
      </c>
    </row>
    <row r="14" spans="1:15" x14ac:dyDescent="0.2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  <c r="O14">
        <v>12</v>
      </c>
    </row>
    <row r="15" spans="1:15" x14ac:dyDescent="0.2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  <c r="O15">
        <v>13</v>
      </c>
    </row>
    <row r="16" spans="1:15" x14ac:dyDescent="0.2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  <c r="O16">
        <v>14</v>
      </c>
    </row>
    <row r="17" spans="1:15" x14ac:dyDescent="0.2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  <c r="O17">
        <v>15</v>
      </c>
    </row>
    <row r="18" spans="1:15" x14ac:dyDescent="0.2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  <c r="O18">
        <v>16</v>
      </c>
    </row>
    <row r="19" spans="1:15" x14ac:dyDescent="0.2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  <c r="O19">
        <v>17</v>
      </c>
    </row>
    <row r="20" spans="1:15" x14ac:dyDescent="0.2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  <c r="O20">
        <v>18</v>
      </c>
    </row>
    <row r="21" spans="1:15" x14ac:dyDescent="0.2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  <c r="O21">
        <v>19</v>
      </c>
    </row>
    <row r="22" spans="1:15" x14ac:dyDescent="0.2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  <c r="O22">
        <v>20</v>
      </c>
    </row>
    <row r="23" spans="1:15" x14ac:dyDescent="0.2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  <c r="O23">
        <v>21</v>
      </c>
    </row>
    <row r="24" spans="1:15" x14ac:dyDescent="0.2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  <c r="O24">
        <v>22</v>
      </c>
    </row>
    <row r="25" spans="1:15" x14ac:dyDescent="0.2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  <c r="O25">
        <v>23</v>
      </c>
    </row>
    <row r="26" spans="1:15" x14ac:dyDescent="0.2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  <c r="O26">
        <v>24</v>
      </c>
    </row>
    <row r="27" spans="1:15" x14ac:dyDescent="0.2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  <c r="O27">
        <v>25</v>
      </c>
    </row>
    <row r="28" spans="1:15" x14ac:dyDescent="0.2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5" x14ac:dyDescent="0.2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5" x14ac:dyDescent="0.2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5" x14ac:dyDescent="0.2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5" x14ac:dyDescent="0.2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 x14ac:dyDescent="0.2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 x14ac:dyDescent="0.2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 x14ac:dyDescent="0.2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 x14ac:dyDescent="0.2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 x14ac:dyDescent="0.2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 x14ac:dyDescent="0.2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 x14ac:dyDescent="0.2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 x14ac:dyDescent="0.2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 x14ac:dyDescent="0.2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 x14ac:dyDescent="0.2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 x14ac:dyDescent="0.2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 x14ac:dyDescent="0.2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 x14ac:dyDescent="0.2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 x14ac:dyDescent="0.2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 x14ac:dyDescent="0.2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 x14ac:dyDescent="0.2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 x14ac:dyDescent="0.2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 x14ac:dyDescent="0.2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 x14ac:dyDescent="0.2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 x14ac:dyDescent="0.2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 x14ac:dyDescent="0.2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 x14ac:dyDescent="0.2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 x14ac:dyDescent="0.2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 x14ac:dyDescent="0.2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 x14ac:dyDescent="0.2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 x14ac:dyDescent="0.2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 x14ac:dyDescent="0.2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 x14ac:dyDescent="0.2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 x14ac:dyDescent="0.2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 x14ac:dyDescent="0.2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 x14ac:dyDescent="0.2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 x14ac:dyDescent="0.2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 x14ac:dyDescent="0.2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 x14ac:dyDescent="0.2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 x14ac:dyDescent="0.2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 x14ac:dyDescent="0.2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 x14ac:dyDescent="0.2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 x14ac:dyDescent="0.2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 x14ac:dyDescent="0.2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 x14ac:dyDescent="0.2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 x14ac:dyDescent="0.2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 x14ac:dyDescent="0.2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 x14ac:dyDescent="0.2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 x14ac:dyDescent="0.2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 x14ac:dyDescent="0.2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 x14ac:dyDescent="0.2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 x14ac:dyDescent="0.2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 x14ac:dyDescent="0.2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 x14ac:dyDescent="0.2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 x14ac:dyDescent="0.2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 x14ac:dyDescent="0.2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 x14ac:dyDescent="0.2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 x14ac:dyDescent="0.2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 x14ac:dyDescent="0.2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 x14ac:dyDescent="0.2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 x14ac:dyDescent="0.2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 x14ac:dyDescent="0.2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 x14ac:dyDescent="0.2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 x14ac:dyDescent="0.2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 x14ac:dyDescent="0.2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 x14ac:dyDescent="0.2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 x14ac:dyDescent="0.2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 x14ac:dyDescent="0.2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 x14ac:dyDescent="0.2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 x14ac:dyDescent="0.2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 x14ac:dyDescent="0.2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 x14ac:dyDescent="0.2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 x14ac:dyDescent="0.2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 x14ac:dyDescent="0.2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 x14ac:dyDescent="0.2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 x14ac:dyDescent="0.2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 x14ac:dyDescent="0.2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 x14ac:dyDescent="0.2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 x14ac:dyDescent="0.2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 x14ac:dyDescent="0.2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 x14ac:dyDescent="0.2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 x14ac:dyDescent="0.2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 x14ac:dyDescent="0.2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 x14ac:dyDescent="0.2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 x14ac:dyDescent="0.2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 x14ac:dyDescent="0.2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 x14ac:dyDescent="0.2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 x14ac:dyDescent="0.2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 x14ac:dyDescent="0.2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 x14ac:dyDescent="0.2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 x14ac:dyDescent="0.2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 x14ac:dyDescent="0.2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 x14ac:dyDescent="0.2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 x14ac:dyDescent="0.2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 x14ac:dyDescent="0.2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 x14ac:dyDescent="0.2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 x14ac:dyDescent="0.2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 x14ac:dyDescent="0.2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 x14ac:dyDescent="0.2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 x14ac:dyDescent="0.2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 x14ac:dyDescent="0.2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 x14ac:dyDescent="0.2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 x14ac:dyDescent="0.2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 x14ac:dyDescent="0.2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 x14ac:dyDescent="0.2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 x14ac:dyDescent="0.2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 x14ac:dyDescent="0.2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 x14ac:dyDescent="0.2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 x14ac:dyDescent="0.2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 x14ac:dyDescent="0.2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 x14ac:dyDescent="0.2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 x14ac:dyDescent="0.2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 x14ac:dyDescent="0.2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 x14ac:dyDescent="0.2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 x14ac:dyDescent="0.2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 x14ac:dyDescent="0.2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 x14ac:dyDescent="0.2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 x14ac:dyDescent="0.2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 x14ac:dyDescent="0.2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 x14ac:dyDescent="0.2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 x14ac:dyDescent="0.2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 x14ac:dyDescent="0.2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 x14ac:dyDescent="0.2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 x14ac:dyDescent="0.2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 x14ac:dyDescent="0.2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 x14ac:dyDescent="0.2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 x14ac:dyDescent="0.2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 x14ac:dyDescent="0.2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 x14ac:dyDescent="0.2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 x14ac:dyDescent="0.2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 x14ac:dyDescent="0.2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 x14ac:dyDescent="0.2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 x14ac:dyDescent="0.2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 x14ac:dyDescent="0.2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 x14ac:dyDescent="0.2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 x14ac:dyDescent="0.2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 x14ac:dyDescent="0.2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 x14ac:dyDescent="0.2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 x14ac:dyDescent="0.2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 x14ac:dyDescent="0.2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 x14ac:dyDescent="0.2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 x14ac:dyDescent="0.2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 x14ac:dyDescent="0.2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 x14ac:dyDescent="0.2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 x14ac:dyDescent="0.2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 x14ac:dyDescent="0.2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 x14ac:dyDescent="0.2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 x14ac:dyDescent="0.2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 x14ac:dyDescent="0.2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 x14ac:dyDescent="0.2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 x14ac:dyDescent="0.2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 x14ac:dyDescent="0.2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 x14ac:dyDescent="0.2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 x14ac:dyDescent="0.2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 x14ac:dyDescent="0.2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 x14ac:dyDescent="0.2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 x14ac:dyDescent="0.2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 x14ac:dyDescent="0.2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 x14ac:dyDescent="0.2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 x14ac:dyDescent="0.2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 x14ac:dyDescent="0.2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 x14ac:dyDescent="0.2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 x14ac:dyDescent="0.2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 x14ac:dyDescent="0.2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 x14ac:dyDescent="0.2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 x14ac:dyDescent="0.2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 x14ac:dyDescent="0.2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 x14ac:dyDescent="0.2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 x14ac:dyDescent="0.2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 x14ac:dyDescent="0.2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 x14ac:dyDescent="0.2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 x14ac:dyDescent="0.2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 x14ac:dyDescent="0.2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 x14ac:dyDescent="0.2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 x14ac:dyDescent="0.2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 x14ac:dyDescent="0.2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 x14ac:dyDescent="0.2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 x14ac:dyDescent="0.2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 x14ac:dyDescent="0.2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 x14ac:dyDescent="0.2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 x14ac:dyDescent="0.2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 x14ac:dyDescent="0.2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 x14ac:dyDescent="0.2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 x14ac:dyDescent="0.2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 x14ac:dyDescent="0.2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 x14ac:dyDescent="0.2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 x14ac:dyDescent="0.2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 x14ac:dyDescent="0.2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 x14ac:dyDescent="0.2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 x14ac:dyDescent="0.2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 x14ac:dyDescent="0.2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 x14ac:dyDescent="0.2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 x14ac:dyDescent="0.2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 x14ac:dyDescent="0.2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 x14ac:dyDescent="0.2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 x14ac:dyDescent="0.2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 x14ac:dyDescent="0.2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 x14ac:dyDescent="0.2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 x14ac:dyDescent="0.2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 x14ac:dyDescent="0.2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 x14ac:dyDescent="0.2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 x14ac:dyDescent="0.2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 x14ac:dyDescent="0.2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 x14ac:dyDescent="0.2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 x14ac:dyDescent="0.2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 x14ac:dyDescent="0.2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 x14ac:dyDescent="0.2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 x14ac:dyDescent="0.2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 x14ac:dyDescent="0.2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 x14ac:dyDescent="0.2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 x14ac:dyDescent="0.2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 x14ac:dyDescent="0.2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 x14ac:dyDescent="0.2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 x14ac:dyDescent="0.2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 x14ac:dyDescent="0.2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 x14ac:dyDescent="0.2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 x14ac:dyDescent="0.2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 x14ac:dyDescent="0.2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 x14ac:dyDescent="0.2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 x14ac:dyDescent="0.2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 x14ac:dyDescent="0.2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 x14ac:dyDescent="0.2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 x14ac:dyDescent="0.2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 x14ac:dyDescent="0.2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 x14ac:dyDescent="0.2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 x14ac:dyDescent="0.2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 x14ac:dyDescent="0.2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 x14ac:dyDescent="0.2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 x14ac:dyDescent="0.2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 x14ac:dyDescent="0.2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 x14ac:dyDescent="0.2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 x14ac:dyDescent="0.2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 x14ac:dyDescent="0.2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 x14ac:dyDescent="0.2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 x14ac:dyDescent="0.2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 x14ac:dyDescent="0.2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 x14ac:dyDescent="0.2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 x14ac:dyDescent="0.2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 x14ac:dyDescent="0.2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 x14ac:dyDescent="0.2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 x14ac:dyDescent="0.2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 x14ac:dyDescent="0.2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 x14ac:dyDescent="0.2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 x14ac:dyDescent="0.2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 x14ac:dyDescent="0.2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 x14ac:dyDescent="0.2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 x14ac:dyDescent="0.2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 x14ac:dyDescent="0.2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 x14ac:dyDescent="0.2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 x14ac:dyDescent="0.2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 x14ac:dyDescent="0.2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 x14ac:dyDescent="0.2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 x14ac:dyDescent="0.2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 x14ac:dyDescent="0.2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 x14ac:dyDescent="0.2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 x14ac:dyDescent="0.2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 x14ac:dyDescent="0.2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 x14ac:dyDescent="0.2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 x14ac:dyDescent="0.2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 x14ac:dyDescent="0.2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 x14ac:dyDescent="0.2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 x14ac:dyDescent="0.2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 x14ac:dyDescent="0.2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 x14ac:dyDescent="0.2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 x14ac:dyDescent="0.2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 x14ac:dyDescent="0.2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 x14ac:dyDescent="0.2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 x14ac:dyDescent="0.2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 x14ac:dyDescent="0.2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 x14ac:dyDescent="0.2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 x14ac:dyDescent="0.2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 x14ac:dyDescent="0.2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 x14ac:dyDescent="0.2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 x14ac:dyDescent="0.2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 x14ac:dyDescent="0.2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 x14ac:dyDescent="0.2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 x14ac:dyDescent="0.2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 x14ac:dyDescent="0.2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 x14ac:dyDescent="0.2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 x14ac:dyDescent="0.2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 x14ac:dyDescent="0.2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 x14ac:dyDescent="0.2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 x14ac:dyDescent="0.2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 x14ac:dyDescent="0.2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 x14ac:dyDescent="0.2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 x14ac:dyDescent="0.2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 x14ac:dyDescent="0.2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 x14ac:dyDescent="0.2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 x14ac:dyDescent="0.2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 x14ac:dyDescent="0.2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 x14ac:dyDescent="0.2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 x14ac:dyDescent="0.2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 x14ac:dyDescent="0.2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 x14ac:dyDescent="0.2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 x14ac:dyDescent="0.2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 x14ac:dyDescent="0.2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 x14ac:dyDescent="0.2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 x14ac:dyDescent="0.2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 x14ac:dyDescent="0.2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 x14ac:dyDescent="0.2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 x14ac:dyDescent="0.2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 x14ac:dyDescent="0.2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 x14ac:dyDescent="0.2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 x14ac:dyDescent="0.2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 x14ac:dyDescent="0.2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 x14ac:dyDescent="0.2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 x14ac:dyDescent="0.2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 x14ac:dyDescent="0.2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 x14ac:dyDescent="0.2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 x14ac:dyDescent="0.2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 x14ac:dyDescent="0.2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 x14ac:dyDescent="0.2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 x14ac:dyDescent="0.2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 x14ac:dyDescent="0.2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 x14ac:dyDescent="0.2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 x14ac:dyDescent="0.2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 x14ac:dyDescent="0.2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 x14ac:dyDescent="0.2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 x14ac:dyDescent="0.2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 x14ac:dyDescent="0.2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 x14ac:dyDescent="0.2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 x14ac:dyDescent="0.2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 x14ac:dyDescent="0.2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 x14ac:dyDescent="0.2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 x14ac:dyDescent="0.2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 x14ac:dyDescent="0.2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 x14ac:dyDescent="0.2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 x14ac:dyDescent="0.2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 x14ac:dyDescent="0.2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 x14ac:dyDescent="0.2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 x14ac:dyDescent="0.2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 x14ac:dyDescent="0.2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 x14ac:dyDescent="0.2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 x14ac:dyDescent="0.2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 x14ac:dyDescent="0.2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 x14ac:dyDescent="0.2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 x14ac:dyDescent="0.2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 x14ac:dyDescent="0.2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 x14ac:dyDescent="0.2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 x14ac:dyDescent="0.2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 x14ac:dyDescent="0.2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 x14ac:dyDescent="0.2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 x14ac:dyDescent="0.2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 x14ac:dyDescent="0.2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 x14ac:dyDescent="0.2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 x14ac:dyDescent="0.2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 x14ac:dyDescent="0.2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 x14ac:dyDescent="0.2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 x14ac:dyDescent="0.2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 x14ac:dyDescent="0.2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 x14ac:dyDescent="0.2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 x14ac:dyDescent="0.2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 x14ac:dyDescent="0.2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 x14ac:dyDescent="0.2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 x14ac:dyDescent="0.2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 x14ac:dyDescent="0.2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 x14ac:dyDescent="0.2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 x14ac:dyDescent="0.2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 x14ac:dyDescent="0.2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 x14ac:dyDescent="0.2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 x14ac:dyDescent="0.2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 x14ac:dyDescent="0.2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 x14ac:dyDescent="0.2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 x14ac:dyDescent="0.2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 x14ac:dyDescent="0.2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 x14ac:dyDescent="0.2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 x14ac:dyDescent="0.2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 x14ac:dyDescent="0.2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 x14ac:dyDescent="0.2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 x14ac:dyDescent="0.2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 x14ac:dyDescent="0.2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 x14ac:dyDescent="0.2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 x14ac:dyDescent="0.2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 x14ac:dyDescent="0.2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 x14ac:dyDescent="0.2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 x14ac:dyDescent="0.2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 x14ac:dyDescent="0.2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 x14ac:dyDescent="0.2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 x14ac:dyDescent="0.2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 x14ac:dyDescent="0.2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 x14ac:dyDescent="0.2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 x14ac:dyDescent="0.2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 x14ac:dyDescent="0.2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 x14ac:dyDescent="0.2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 x14ac:dyDescent="0.2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 x14ac:dyDescent="0.2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 x14ac:dyDescent="0.2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 x14ac:dyDescent="0.2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 x14ac:dyDescent="0.2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 x14ac:dyDescent="0.2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 x14ac:dyDescent="0.2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 x14ac:dyDescent="0.2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 x14ac:dyDescent="0.2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 x14ac:dyDescent="0.2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 x14ac:dyDescent="0.2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 x14ac:dyDescent="0.2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 x14ac:dyDescent="0.2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 x14ac:dyDescent="0.2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 x14ac:dyDescent="0.2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 x14ac:dyDescent="0.2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 x14ac:dyDescent="0.2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 x14ac:dyDescent="0.2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 x14ac:dyDescent="0.2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 x14ac:dyDescent="0.2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 x14ac:dyDescent="0.2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 x14ac:dyDescent="0.2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 x14ac:dyDescent="0.2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 x14ac:dyDescent="0.2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 x14ac:dyDescent="0.2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 x14ac:dyDescent="0.2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 x14ac:dyDescent="0.2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 x14ac:dyDescent="0.2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 x14ac:dyDescent="0.2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 x14ac:dyDescent="0.2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 x14ac:dyDescent="0.2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 x14ac:dyDescent="0.2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 x14ac:dyDescent="0.2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 x14ac:dyDescent="0.2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 x14ac:dyDescent="0.2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 x14ac:dyDescent="0.2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 x14ac:dyDescent="0.2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 x14ac:dyDescent="0.2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 x14ac:dyDescent="0.2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 x14ac:dyDescent="0.2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 x14ac:dyDescent="0.2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 x14ac:dyDescent="0.2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 x14ac:dyDescent="0.2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 x14ac:dyDescent="0.2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 x14ac:dyDescent="0.2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 x14ac:dyDescent="0.2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 x14ac:dyDescent="0.2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 x14ac:dyDescent="0.2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 x14ac:dyDescent="0.2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 x14ac:dyDescent="0.2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 x14ac:dyDescent="0.2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 x14ac:dyDescent="0.2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 x14ac:dyDescent="0.2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 x14ac:dyDescent="0.2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 x14ac:dyDescent="0.2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 x14ac:dyDescent="0.2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 x14ac:dyDescent="0.2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 x14ac:dyDescent="0.2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 x14ac:dyDescent="0.2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 x14ac:dyDescent="0.2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 x14ac:dyDescent="0.2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 x14ac:dyDescent="0.2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 x14ac:dyDescent="0.2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 x14ac:dyDescent="0.2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 x14ac:dyDescent="0.2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 x14ac:dyDescent="0.2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 x14ac:dyDescent="0.2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 x14ac:dyDescent="0.2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 x14ac:dyDescent="0.2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 x14ac:dyDescent="0.2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 x14ac:dyDescent="0.2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 x14ac:dyDescent="0.2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 x14ac:dyDescent="0.2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 x14ac:dyDescent="0.2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 x14ac:dyDescent="0.2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 x14ac:dyDescent="0.2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 x14ac:dyDescent="0.2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 x14ac:dyDescent="0.2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 x14ac:dyDescent="0.2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 x14ac:dyDescent="0.2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 x14ac:dyDescent="0.2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 x14ac:dyDescent="0.2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 x14ac:dyDescent="0.2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 x14ac:dyDescent="0.2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 x14ac:dyDescent="0.2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 x14ac:dyDescent="0.2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 x14ac:dyDescent="0.2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 x14ac:dyDescent="0.2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 x14ac:dyDescent="0.2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 x14ac:dyDescent="0.2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 x14ac:dyDescent="0.2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 x14ac:dyDescent="0.2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 x14ac:dyDescent="0.2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 x14ac:dyDescent="0.2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 x14ac:dyDescent="0.2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 x14ac:dyDescent="0.2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 x14ac:dyDescent="0.2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 x14ac:dyDescent="0.2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 x14ac:dyDescent="0.2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 x14ac:dyDescent="0.2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 x14ac:dyDescent="0.2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 x14ac:dyDescent="0.2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 x14ac:dyDescent="0.2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 x14ac:dyDescent="0.2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 x14ac:dyDescent="0.2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 x14ac:dyDescent="0.2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 x14ac:dyDescent="0.2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 x14ac:dyDescent="0.2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 x14ac:dyDescent="0.2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 x14ac:dyDescent="0.2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 x14ac:dyDescent="0.2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 x14ac:dyDescent="0.2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 x14ac:dyDescent="0.2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 x14ac:dyDescent="0.2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 x14ac:dyDescent="0.2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 x14ac:dyDescent="0.2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 x14ac:dyDescent="0.2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 x14ac:dyDescent="0.2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 x14ac:dyDescent="0.2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 x14ac:dyDescent="0.2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 x14ac:dyDescent="0.2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 x14ac:dyDescent="0.2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 x14ac:dyDescent="0.2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 x14ac:dyDescent="0.2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 x14ac:dyDescent="0.2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 x14ac:dyDescent="0.2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 x14ac:dyDescent="0.2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 x14ac:dyDescent="0.2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 x14ac:dyDescent="0.2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 x14ac:dyDescent="0.2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 x14ac:dyDescent="0.2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 x14ac:dyDescent="0.2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 x14ac:dyDescent="0.2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 x14ac:dyDescent="0.2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 x14ac:dyDescent="0.2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 x14ac:dyDescent="0.2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 x14ac:dyDescent="0.2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 x14ac:dyDescent="0.2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 x14ac:dyDescent="0.2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 x14ac:dyDescent="0.2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 x14ac:dyDescent="0.2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 x14ac:dyDescent="0.2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 x14ac:dyDescent="0.2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 x14ac:dyDescent="0.2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 x14ac:dyDescent="0.2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 x14ac:dyDescent="0.2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 x14ac:dyDescent="0.2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 x14ac:dyDescent="0.2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 x14ac:dyDescent="0.2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 x14ac:dyDescent="0.2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 x14ac:dyDescent="0.2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 x14ac:dyDescent="0.2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 x14ac:dyDescent="0.2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 x14ac:dyDescent="0.2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 x14ac:dyDescent="0.2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 x14ac:dyDescent="0.2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 x14ac:dyDescent="0.2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 x14ac:dyDescent="0.2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 x14ac:dyDescent="0.2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 x14ac:dyDescent="0.2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 x14ac:dyDescent="0.2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 x14ac:dyDescent="0.2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 x14ac:dyDescent="0.2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 x14ac:dyDescent="0.2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 x14ac:dyDescent="0.2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 x14ac:dyDescent="0.2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 x14ac:dyDescent="0.2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 x14ac:dyDescent="0.2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 x14ac:dyDescent="0.2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 x14ac:dyDescent="0.2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 x14ac:dyDescent="0.2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 x14ac:dyDescent="0.2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 x14ac:dyDescent="0.2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 x14ac:dyDescent="0.2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 x14ac:dyDescent="0.2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 x14ac:dyDescent="0.2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 x14ac:dyDescent="0.2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 x14ac:dyDescent="0.2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 x14ac:dyDescent="0.2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 x14ac:dyDescent="0.2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 x14ac:dyDescent="0.2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 x14ac:dyDescent="0.2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 x14ac:dyDescent="0.2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 x14ac:dyDescent="0.2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 x14ac:dyDescent="0.2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 x14ac:dyDescent="0.2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 x14ac:dyDescent="0.2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 x14ac:dyDescent="0.2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 x14ac:dyDescent="0.2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 x14ac:dyDescent="0.2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 x14ac:dyDescent="0.2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 x14ac:dyDescent="0.2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 x14ac:dyDescent="0.2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 x14ac:dyDescent="0.2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 x14ac:dyDescent="0.2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 x14ac:dyDescent="0.2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 x14ac:dyDescent="0.2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 x14ac:dyDescent="0.2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 x14ac:dyDescent="0.2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 x14ac:dyDescent="0.2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 x14ac:dyDescent="0.2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 x14ac:dyDescent="0.2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 x14ac:dyDescent="0.2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 x14ac:dyDescent="0.2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 x14ac:dyDescent="0.2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 x14ac:dyDescent="0.2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 x14ac:dyDescent="0.2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 x14ac:dyDescent="0.2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 x14ac:dyDescent="0.2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 x14ac:dyDescent="0.2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 x14ac:dyDescent="0.2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 x14ac:dyDescent="0.2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 x14ac:dyDescent="0.2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 x14ac:dyDescent="0.2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 x14ac:dyDescent="0.2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 x14ac:dyDescent="0.2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 x14ac:dyDescent="0.2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 x14ac:dyDescent="0.2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 x14ac:dyDescent="0.2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 x14ac:dyDescent="0.2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 x14ac:dyDescent="0.2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 x14ac:dyDescent="0.2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 x14ac:dyDescent="0.2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 x14ac:dyDescent="0.2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 x14ac:dyDescent="0.2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 x14ac:dyDescent="0.2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 x14ac:dyDescent="0.2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 x14ac:dyDescent="0.2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 x14ac:dyDescent="0.2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 x14ac:dyDescent="0.2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 x14ac:dyDescent="0.2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 x14ac:dyDescent="0.2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 x14ac:dyDescent="0.2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 x14ac:dyDescent="0.2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 x14ac:dyDescent="0.2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 x14ac:dyDescent="0.2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 x14ac:dyDescent="0.2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 x14ac:dyDescent="0.2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 x14ac:dyDescent="0.2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 x14ac:dyDescent="0.2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 x14ac:dyDescent="0.2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 x14ac:dyDescent="0.2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 x14ac:dyDescent="0.2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 x14ac:dyDescent="0.2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 x14ac:dyDescent="0.2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 x14ac:dyDescent="0.2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 x14ac:dyDescent="0.2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 x14ac:dyDescent="0.2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 x14ac:dyDescent="0.2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 x14ac:dyDescent="0.2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 x14ac:dyDescent="0.2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 x14ac:dyDescent="0.2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 x14ac:dyDescent="0.2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 x14ac:dyDescent="0.2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 x14ac:dyDescent="0.2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 x14ac:dyDescent="0.2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 x14ac:dyDescent="0.2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 x14ac:dyDescent="0.2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 x14ac:dyDescent="0.2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 x14ac:dyDescent="0.2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 x14ac:dyDescent="0.2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 x14ac:dyDescent="0.2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 x14ac:dyDescent="0.2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 x14ac:dyDescent="0.2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 x14ac:dyDescent="0.2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 x14ac:dyDescent="0.2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 x14ac:dyDescent="0.2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 x14ac:dyDescent="0.2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 x14ac:dyDescent="0.2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 x14ac:dyDescent="0.2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 x14ac:dyDescent="0.2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 x14ac:dyDescent="0.2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 x14ac:dyDescent="0.2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 x14ac:dyDescent="0.2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 x14ac:dyDescent="0.2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 x14ac:dyDescent="0.2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 x14ac:dyDescent="0.2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 x14ac:dyDescent="0.2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 x14ac:dyDescent="0.2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 x14ac:dyDescent="0.2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 x14ac:dyDescent="0.2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 x14ac:dyDescent="0.2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 x14ac:dyDescent="0.2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 x14ac:dyDescent="0.2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 x14ac:dyDescent="0.2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 x14ac:dyDescent="0.2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 x14ac:dyDescent="0.2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 x14ac:dyDescent="0.2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 x14ac:dyDescent="0.2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 x14ac:dyDescent="0.2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 x14ac:dyDescent="0.2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 x14ac:dyDescent="0.2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 x14ac:dyDescent="0.2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 x14ac:dyDescent="0.2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 x14ac:dyDescent="0.2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 x14ac:dyDescent="0.2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 x14ac:dyDescent="0.2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 x14ac:dyDescent="0.2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 x14ac:dyDescent="0.2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 x14ac:dyDescent="0.2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 x14ac:dyDescent="0.2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 x14ac:dyDescent="0.2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 x14ac:dyDescent="0.2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 x14ac:dyDescent="0.2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 x14ac:dyDescent="0.2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 x14ac:dyDescent="0.2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 x14ac:dyDescent="0.2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 x14ac:dyDescent="0.2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 x14ac:dyDescent="0.2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 x14ac:dyDescent="0.2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 x14ac:dyDescent="0.2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 x14ac:dyDescent="0.2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 x14ac:dyDescent="0.2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 x14ac:dyDescent="0.2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 x14ac:dyDescent="0.2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 x14ac:dyDescent="0.2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 x14ac:dyDescent="0.2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 x14ac:dyDescent="0.2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 x14ac:dyDescent="0.2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 x14ac:dyDescent="0.2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 x14ac:dyDescent="0.2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 x14ac:dyDescent="0.2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 x14ac:dyDescent="0.2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 x14ac:dyDescent="0.2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 x14ac:dyDescent="0.2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 x14ac:dyDescent="0.2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 x14ac:dyDescent="0.2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 x14ac:dyDescent="0.2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 x14ac:dyDescent="0.2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 x14ac:dyDescent="0.2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 x14ac:dyDescent="0.2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 x14ac:dyDescent="0.2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 x14ac:dyDescent="0.2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 x14ac:dyDescent="0.2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 x14ac:dyDescent="0.2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 x14ac:dyDescent="0.2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 x14ac:dyDescent="0.2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 x14ac:dyDescent="0.2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 x14ac:dyDescent="0.2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 x14ac:dyDescent="0.2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 x14ac:dyDescent="0.2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 x14ac:dyDescent="0.2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 x14ac:dyDescent="0.2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 x14ac:dyDescent="0.2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 x14ac:dyDescent="0.2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 x14ac:dyDescent="0.2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 x14ac:dyDescent="0.2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 x14ac:dyDescent="0.2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 x14ac:dyDescent="0.2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 x14ac:dyDescent="0.2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 x14ac:dyDescent="0.2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 x14ac:dyDescent="0.2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 x14ac:dyDescent="0.2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 x14ac:dyDescent="0.2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 x14ac:dyDescent="0.2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 x14ac:dyDescent="0.2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 x14ac:dyDescent="0.2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 x14ac:dyDescent="0.2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 x14ac:dyDescent="0.2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 x14ac:dyDescent="0.2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 x14ac:dyDescent="0.2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 x14ac:dyDescent="0.2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 x14ac:dyDescent="0.2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 x14ac:dyDescent="0.2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 x14ac:dyDescent="0.2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 x14ac:dyDescent="0.2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 x14ac:dyDescent="0.2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 x14ac:dyDescent="0.2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 x14ac:dyDescent="0.2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 x14ac:dyDescent="0.2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 x14ac:dyDescent="0.2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 x14ac:dyDescent="0.2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 x14ac:dyDescent="0.2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 x14ac:dyDescent="0.2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 x14ac:dyDescent="0.2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 x14ac:dyDescent="0.2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 x14ac:dyDescent="0.2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 x14ac:dyDescent="0.2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 x14ac:dyDescent="0.2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 x14ac:dyDescent="0.2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 x14ac:dyDescent="0.2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 x14ac:dyDescent="0.2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 x14ac:dyDescent="0.2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 x14ac:dyDescent="0.2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 x14ac:dyDescent="0.2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 x14ac:dyDescent="0.2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 x14ac:dyDescent="0.2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 x14ac:dyDescent="0.2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 x14ac:dyDescent="0.2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 x14ac:dyDescent="0.2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 x14ac:dyDescent="0.2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 x14ac:dyDescent="0.2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 x14ac:dyDescent="0.2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 x14ac:dyDescent="0.2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 x14ac:dyDescent="0.2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 x14ac:dyDescent="0.2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 x14ac:dyDescent="0.2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 x14ac:dyDescent="0.2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 x14ac:dyDescent="0.2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 x14ac:dyDescent="0.2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 x14ac:dyDescent="0.2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 x14ac:dyDescent="0.2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 x14ac:dyDescent="0.2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 x14ac:dyDescent="0.2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 x14ac:dyDescent="0.2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 x14ac:dyDescent="0.2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 x14ac:dyDescent="0.2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 x14ac:dyDescent="0.2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 x14ac:dyDescent="0.2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 x14ac:dyDescent="0.2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 x14ac:dyDescent="0.2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 x14ac:dyDescent="0.2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 x14ac:dyDescent="0.2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 x14ac:dyDescent="0.2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 x14ac:dyDescent="0.2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 x14ac:dyDescent="0.2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 x14ac:dyDescent="0.2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 x14ac:dyDescent="0.2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 x14ac:dyDescent="0.2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 x14ac:dyDescent="0.2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 x14ac:dyDescent="0.2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 x14ac:dyDescent="0.2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 x14ac:dyDescent="0.2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 x14ac:dyDescent="0.2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 x14ac:dyDescent="0.2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 x14ac:dyDescent="0.2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 x14ac:dyDescent="0.2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 x14ac:dyDescent="0.2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 x14ac:dyDescent="0.2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 x14ac:dyDescent="0.2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 x14ac:dyDescent="0.2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 x14ac:dyDescent="0.2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 x14ac:dyDescent="0.2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 x14ac:dyDescent="0.2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 x14ac:dyDescent="0.2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 x14ac:dyDescent="0.2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 x14ac:dyDescent="0.2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 x14ac:dyDescent="0.2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 x14ac:dyDescent="0.2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 x14ac:dyDescent="0.2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 x14ac:dyDescent="0.2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 x14ac:dyDescent="0.2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 x14ac:dyDescent="0.2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 x14ac:dyDescent="0.2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 x14ac:dyDescent="0.2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 x14ac:dyDescent="0.2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 x14ac:dyDescent="0.2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 x14ac:dyDescent="0.2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 x14ac:dyDescent="0.2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 x14ac:dyDescent="0.2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 x14ac:dyDescent="0.2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 x14ac:dyDescent="0.2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 x14ac:dyDescent="0.2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 x14ac:dyDescent="0.2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 x14ac:dyDescent="0.2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 x14ac:dyDescent="0.2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 x14ac:dyDescent="0.2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 x14ac:dyDescent="0.2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 x14ac:dyDescent="0.2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 x14ac:dyDescent="0.2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 x14ac:dyDescent="0.2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 x14ac:dyDescent="0.2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 x14ac:dyDescent="0.2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 x14ac:dyDescent="0.2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 x14ac:dyDescent="0.2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 x14ac:dyDescent="0.2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 x14ac:dyDescent="0.2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 x14ac:dyDescent="0.2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 x14ac:dyDescent="0.2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 x14ac:dyDescent="0.2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 x14ac:dyDescent="0.2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 x14ac:dyDescent="0.2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 x14ac:dyDescent="0.2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 x14ac:dyDescent="0.2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 x14ac:dyDescent="0.2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 x14ac:dyDescent="0.2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 x14ac:dyDescent="0.2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 x14ac:dyDescent="0.2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 x14ac:dyDescent="0.2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 x14ac:dyDescent="0.2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 x14ac:dyDescent="0.2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 x14ac:dyDescent="0.2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 x14ac:dyDescent="0.2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 x14ac:dyDescent="0.2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 x14ac:dyDescent="0.2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 x14ac:dyDescent="0.2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 x14ac:dyDescent="0.2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 x14ac:dyDescent="0.2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 x14ac:dyDescent="0.2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 x14ac:dyDescent="0.2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 x14ac:dyDescent="0.2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 x14ac:dyDescent="0.2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 x14ac:dyDescent="0.2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 x14ac:dyDescent="0.2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 x14ac:dyDescent="0.2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 x14ac:dyDescent="0.2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 x14ac:dyDescent="0.2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 x14ac:dyDescent="0.2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 x14ac:dyDescent="0.2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 x14ac:dyDescent="0.2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 x14ac:dyDescent="0.2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 x14ac:dyDescent="0.2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 x14ac:dyDescent="0.2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 x14ac:dyDescent="0.2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 x14ac:dyDescent="0.2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 x14ac:dyDescent="0.2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 x14ac:dyDescent="0.2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 x14ac:dyDescent="0.2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 x14ac:dyDescent="0.2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 x14ac:dyDescent="0.2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 x14ac:dyDescent="0.2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 x14ac:dyDescent="0.2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 x14ac:dyDescent="0.2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 x14ac:dyDescent="0.2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 x14ac:dyDescent="0.2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 x14ac:dyDescent="0.2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 x14ac:dyDescent="0.2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 x14ac:dyDescent="0.2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 x14ac:dyDescent="0.2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 x14ac:dyDescent="0.2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 x14ac:dyDescent="0.2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 x14ac:dyDescent="0.2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 x14ac:dyDescent="0.2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 x14ac:dyDescent="0.2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 x14ac:dyDescent="0.2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 x14ac:dyDescent="0.2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 x14ac:dyDescent="0.2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 x14ac:dyDescent="0.2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 x14ac:dyDescent="0.2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 x14ac:dyDescent="0.2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 x14ac:dyDescent="0.2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 x14ac:dyDescent="0.2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 x14ac:dyDescent="0.2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 x14ac:dyDescent="0.2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 x14ac:dyDescent="0.2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 x14ac:dyDescent="0.2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 x14ac:dyDescent="0.2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 x14ac:dyDescent="0.2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 x14ac:dyDescent="0.2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 x14ac:dyDescent="0.2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 x14ac:dyDescent="0.2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 x14ac:dyDescent="0.2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 x14ac:dyDescent="0.2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 x14ac:dyDescent="0.2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 x14ac:dyDescent="0.2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 x14ac:dyDescent="0.2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 x14ac:dyDescent="0.2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 x14ac:dyDescent="0.2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 x14ac:dyDescent="0.2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 x14ac:dyDescent="0.2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 x14ac:dyDescent="0.2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 x14ac:dyDescent="0.2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 x14ac:dyDescent="0.2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 x14ac:dyDescent="0.2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 x14ac:dyDescent="0.2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 x14ac:dyDescent="0.2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 x14ac:dyDescent="0.2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 x14ac:dyDescent="0.2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 x14ac:dyDescent="0.2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 x14ac:dyDescent="0.2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 x14ac:dyDescent="0.2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 x14ac:dyDescent="0.2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 x14ac:dyDescent="0.2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 x14ac:dyDescent="0.2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 x14ac:dyDescent="0.2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 x14ac:dyDescent="0.2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 x14ac:dyDescent="0.2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 x14ac:dyDescent="0.2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 x14ac:dyDescent="0.2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 x14ac:dyDescent="0.2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 x14ac:dyDescent="0.2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 x14ac:dyDescent="0.2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 x14ac:dyDescent="0.2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 x14ac:dyDescent="0.2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 x14ac:dyDescent="0.2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 x14ac:dyDescent="0.2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 x14ac:dyDescent="0.2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 x14ac:dyDescent="0.2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 x14ac:dyDescent="0.2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 x14ac:dyDescent="0.2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 x14ac:dyDescent="0.2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 x14ac:dyDescent="0.2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 x14ac:dyDescent="0.2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 x14ac:dyDescent="0.2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 x14ac:dyDescent="0.2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 x14ac:dyDescent="0.2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 x14ac:dyDescent="0.2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 x14ac:dyDescent="0.2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 x14ac:dyDescent="0.2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 x14ac:dyDescent="0.2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 x14ac:dyDescent="0.2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 x14ac:dyDescent="0.2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 x14ac:dyDescent="0.2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 x14ac:dyDescent="0.2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 x14ac:dyDescent="0.2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 x14ac:dyDescent="0.2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 x14ac:dyDescent="0.2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 x14ac:dyDescent="0.2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 x14ac:dyDescent="0.2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 x14ac:dyDescent="0.2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 x14ac:dyDescent="0.2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 x14ac:dyDescent="0.2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 x14ac:dyDescent="0.2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 x14ac:dyDescent="0.2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 x14ac:dyDescent="0.2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 x14ac:dyDescent="0.2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 x14ac:dyDescent="0.2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 x14ac:dyDescent="0.2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 x14ac:dyDescent="0.2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 x14ac:dyDescent="0.2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 x14ac:dyDescent="0.2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 x14ac:dyDescent="0.2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 x14ac:dyDescent="0.2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 x14ac:dyDescent="0.2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 x14ac:dyDescent="0.2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 x14ac:dyDescent="0.2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 x14ac:dyDescent="0.2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 x14ac:dyDescent="0.2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 x14ac:dyDescent="0.2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 x14ac:dyDescent="0.2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 x14ac:dyDescent="0.2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 x14ac:dyDescent="0.2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 x14ac:dyDescent="0.2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 x14ac:dyDescent="0.2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 x14ac:dyDescent="0.2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 x14ac:dyDescent="0.2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 x14ac:dyDescent="0.2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 x14ac:dyDescent="0.2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 x14ac:dyDescent="0.2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 x14ac:dyDescent="0.2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 x14ac:dyDescent="0.2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 x14ac:dyDescent="0.2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 x14ac:dyDescent="0.2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 x14ac:dyDescent="0.2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 x14ac:dyDescent="0.2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 x14ac:dyDescent="0.2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 x14ac:dyDescent="0.2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 x14ac:dyDescent="0.2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 x14ac:dyDescent="0.2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 x14ac:dyDescent="0.2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 x14ac:dyDescent="0.2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 x14ac:dyDescent="0.2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 x14ac:dyDescent="0.2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 x14ac:dyDescent="0.2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 x14ac:dyDescent="0.2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 x14ac:dyDescent="0.2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 x14ac:dyDescent="0.2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 x14ac:dyDescent="0.2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 x14ac:dyDescent="0.2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 x14ac:dyDescent="0.2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 x14ac:dyDescent="0.2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 x14ac:dyDescent="0.2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 x14ac:dyDescent="0.2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 x14ac:dyDescent="0.2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 x14ac:dyDescent="0.2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 x14ac:dyDescent="0.2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 x14ac:dyDescent="0.2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 x14ac:dyDescent="0.2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 x14ac:dyDescent="0.2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 x14ac:dyDescent="0.2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 x14ac:dyDescent="0.2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 x14ac:dyDescent="0.2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 x14ac:dyDescent="0.2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 x14ac:dyDescent="0.2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 x14ac:dyDescent="0.2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 x14ac:dyDescent="0.2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 x14ac:dyDescent="0.2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 x14ac:dyDescent="0.2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 x14ac:dyDescent="0.2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 x14ac:dyDescent="0.2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 x14ac:dyDescent="0.2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 x14ac:dyDescent="0.2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 x14ac:dyDescent="0.2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 x14ac:dyDescent="0.2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 x14ac:dyDescent="0.2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 x14ac:dyDescent="0.2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 x14ac:dyDescent="0.2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 x14ac:dyDescent="0.2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 x14ac:dyDescent="0.2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 x14ac:dyDescent="0.2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 x14ac:dyDescent="0.2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 x14ac:dyDescent="0.2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 x14ac:dyDescent="0.2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 x14ac:dyDescent="0.2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 x14ac:dyDescent="0.2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 x14ac:dyDescent="0.2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 x14ac:dyDescent="0.2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 x14ac:dyDescent="0.2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 x14ac:dyDescent="0.2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 x14ac:dyDescent="0.2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 x14ac:dyDescent="0.2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 x14ac:dyDescent="0.2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 x14ac:dyDescent="0.2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 x14ac:dyDescent="0.2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 x14ac:dyDescent="0.2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 x14ac:dyDescent="0.2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 x14ac:dyDescent="0.2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 x14ac:dyDescent="0.2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 x14ac:dyDescent="0.2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 x14ac:dyDescent="0.2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 x14ac:dyDescent="0.2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 x14ac:dyDescent="0.2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 x14ac:dyDescent="0.2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 x14ac:dyDescent="0.2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 x14ac:dyDescent="0.2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 x14ac:dyDescent="0.2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 x14ac:dyDescent="0.2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 x14ac:dyDescent="0.2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 x14ac:dyDescent="0.2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 x14ac:dyDescent="0.2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 x14ac:dyDescent="0.2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 x14ac:dyDescent="0.2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 x14ac:dyDescent="0.2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 x14ac:dyDescent="0.2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 x14ac:dyDescent="0.2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 x14ac:dyDescent="0.2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 x14ac:dyDescent="0.2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 x14ac:dyDescent="0.2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 x14ac:dyDescent="0.2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 x14ac:dyDescent="0.2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 x14ac:dyDescent="0.2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 x14ac:dyDescent="0.2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 x14ac:dyDescent="0.2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 x14ac:dyDescent="0.2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 x14ac:dyDescent="0.2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 x14ac:dyDescent="0.2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 x14ac:dyDescent="0.2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 x14ac:dyDescent="0.2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 x14ac:dyDescent="0.2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 x14ac:dyDescent="0.2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 x14ac:dyDescent="0.2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 x14ac:dyDescent="0.2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 x14ac:dyDescent="0.2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 x14ac:dyDescent="0.2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 x14ac:dyDescent="0.2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 x14ac:dyDescent="0.2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 x14ac:dyDescent="0.2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 x14ac:dyDescent="0.2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 x14ac:dyDescent="0.2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 x14ac:dyDescent="0.2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 x14ac:dyDescent="0.2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 x14ac:dyDescent="0.2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 x14ac:dyDescent="0.2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 x14ac:dyDescent="0.2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 x14ac:dyDescent="0.2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 x14ac:dyDescent="0.2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 x14ac:dyDescent="0.2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 x14ac:dyDescent="0.2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 x14ac:dyDescent="0.2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 x14ac:dyDescent="0.2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 x14ac:dyDescent="0.2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 x14ac:dyDescent="0.2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 x14ac:dyDescent="0.2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 x14ac:dyDescent="0.2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 x14ac:dyDescent="0.2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 x14ac:dyDescent="0.2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 x14ac:dyDescent="0.2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 x14ac:dyDescent="0.2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 x14ac:dyDescent="0.2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 x14ac:dyDescent="0.2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 x14ac:dyDescent="0.2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 x14ac:dyDescent="0.2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 x14ac:dyDescent="0.2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 x14ac:dyDescent="0.2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 x14ac:dyDescent="0.2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 x14ac:dyDescent="0.2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 x14ac:dyDescent="0.2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 x14ac:dyDescent="0.2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 x14ac:dyDescent="0.2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 x14ac:dyDescent="0.2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 x14ac:dyDescent="0.2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 x14ac:dyDescent="0.2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 x14ac:dyDescent="0.2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 x14ac:dyDescent="0.2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 x14ac:dyDescent="0.2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 x14ac:dyDescent="0.2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 x14ac:dyDescent="0.2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 x14ac:dyDescent="0.2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 x14ac:dyDescent="0.2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 x14ac:dyDescent="0.2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 x14ac:dyDescent="0.2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 x14ac:dyDescent="0.2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 x14ac:dyDescent="0.2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 x14ac:dyDescent="0.2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 x14ac:dyDescent="0.2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 x14ac:dyDescent="0.2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 x14ac:dyDescent="0.2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 x14ac:dyDescent="0.2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 x14ac:dyDescent="0.2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 x14ac:dyDescent="0.2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 x14ac:dyDescent="0.2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 x14ac:dyDescent="0.2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 x14ac:dyDescent="0.2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 x14ac:dyDescent="0.2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 x14ac:dyDescent="0.2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 x14ac:dyDescent="0.2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 x14ac:dyDescent="0.2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 x14ac:dyDescent="0.2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 x14ac:dyDescent="0.2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 x14ac:dyDescent="0.2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 x14ac:dyDescent="0.2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 x14ac:dyDescent="0.2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 x14ac:dyDescent="0.2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 x14ac:dyDescent="0.2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 x14ac:dyDescent="0.2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 x14ac:dyDescent="0.2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 x14ac:dyDescent="0.2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 x14ac:dyDescent="0.2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 x14ac:dyDescent="0.2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 x14ac:dyDescent="0.2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 x14ac:dyDescent="0.2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 x14ac:dyDescent="0.2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 x14ac:dyDescent="0.2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9E6-ED8E-7342-B10A-F922B3C3A106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5" x14ac:dyDescent="0.2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5" x14ac:dyDescent="0.2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5" x14ac:dyDescent="0.2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  <c r="O3">
        <v>1</v>
      </c>
    </row>
    <row r="4" spans="1:15" x14ac:dyDescent="0.2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5.2456518367346933E-3</v>
      </c>
      <c r="M4">
        <f t="shared" si="1"/>
        <v>4.3308589999999985E-3</v>
      </c>
      <c r="N4">
        <f t="shared" si="1"/>
        <v>2.7417723999999999</v>
      </c>
      <c r="O4">
        <v>2</v>
      </c>
    </row>
    <row r="5" spans="1:15" x14ac:dyDescent="0.2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  <c r="O6">
        <v>4</v>
      </c>
    </row>
    <row r="7" spans="1:15" x14ac:dyDescent="0.2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  <c r="O7">
        <v>5</v>
      </c>
    </row>
    <row r="8" spans="1:15" x14ac:dyDescent="0.2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  <c r="O8">
        <v>6</v>
      </c>
    </row>
    <row r="9" spans="1:15" x14ac:dyDescent="0.2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  <c r="O9">
        <v>7</v>
      </c>
    </row>
    <row r="10" spans="1:15" x14ac:dyDescent="0.2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  <c r="O10">
        <v>8</v>
      </c>
    </row>
    <row r="11" spans="1:15" x14ac:dyDescent="0.2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  <c r="O11">
        <v>9</v>
      </c>
    </row>
    <row r="12" spans="1:15" x14ac:dyDescent="0.2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  <c r="O12">
        <v>10</v>
      </c>
    </row>
    <row r="13" spans="1:15" x14ac:dyDescent="0.2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  <c r="O13">
        <v>11</v>
      </c>
    </row>
    <row r="14" spans="1:15" x14ac:dyDescent="0.2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  <c r="O14">
        <v>12</v>
      </c>
    </row>
    <row r="15" spans="1:15" x14ac:dyDescent="0.2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  <c r="O15">
        <v>13</v>
      </c>
    </row>
    <row r="16" spans="1:15" x14ac:dyDescent="0.2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  <c r="O16">
        <v>14</v>
      </c>
    </row>
    <row r="17" spans="1:15" x14ac:dyDescent="0.2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  <c r="O17">
        <v>15</v>
      </c>
    </row>
    <row r="18" spans="1:15" x14ac:dyDescent="0.2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  <c r="O18">
        <v>16</v>
      </c>
    </row>
    <row r="19" spans="1:15" x14ac:dyDescent="0.2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  <c r="O19">
        <v>17</v>
      </c>
    </row>
    <row r="20" spans="1:15" x14ac:dyDescent="0.2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  <c r="O20">
        <v>18</v>
      </c>
    </row>
    <row r="21" spans="1:15" x14ac:dyDescent="0.2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  <c r="O21">
        <v>19</v>
      </c>
    </row>
    <row r="22" spans="1:15" x14ac:dyDescent="0.2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  <c r="O22">
        <v>20</v>
      </c>
    </row>
    <row r="23" spans="1:15" x14ac:dyDescent="0.2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  <c r="O23">
        <v>21</v>
      </c>
    </row>
    <row r="24" spans="1:15" x14ac:dyDescent="0.2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  <c r="O24">
        <v>22</v>
      </c>
    </row>
    <row r="25" spans="1:15" x14ac:dyDescent="0.2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  <c r="O25">
        <v>23</v>
      </c>
    </row>
    <row r="26" spans="1:15" x14ac:dyDescent="0.2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  <c r="O26">
        <v>24</v>
      </c>
    </row>
    <row r="27" spans="1:15" x14ac:dyDescent="0.2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  <c r="O27">
        <v>25</v>
      </c>
    </row>
    <row r="28" spans="1:15" x14ac:dyDescent="0.2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5" x14ac:dyDescent="0.2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5" x14ac:dyDescent="0.2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5" x14ac:dyDescent="0.2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5" x14ac:dyDescent="0.2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 x14ac:dyDescent="0.2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 x14ac:dyDescent="0.2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 x14ac:dyDescent="0.2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 x14ac:dyDescent="0.2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 x14ac:dyDescent="0.2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 x14ac:dyDescent="0.2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 x14ac:dyDescent="0.2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 x14ac:dyDescent="0.2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 x14ac:dyDescent="0.2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 x14ac:dyDescent="0.2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 x14ac:dyDescent="0.2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 x14ac:dyDescent="0.2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 x14ac:dyDescent="0.2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 x14ac:dyDescent="0.2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 x14ac:dyDescent="0.2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 x14ac:dyDescent="0.2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 x14ac:dyDescent="0.2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 x14ac:dyDescent="0.2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 x14ac:dyDescent="0.2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 x14ac:dyDescent="0.2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 x14ac:dyDescent="0.2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 x14ac:dyDescent="0.2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 x14ac:dyDescent="0.2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 x14ac:dyDescent="0.2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 x14ac:dyDescent="0.2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 x14ac:dyDescent="0.2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 x14ac:dyDescent="0.2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 x14ac:dyDescent="0.2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 x14ac:dyDescent="0.2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 x14ac:dyDescent="0.2">
      <c r="A64">
        <v>2.6352099999999998</v>
      </c>
      <c r="B64">
        <v>4.7345600000000002E-2</v>
      </c>
      <c r="D64">
        <v>2.6627999999999999E-2</v>
      </c>
      <c r="E64">
        <v>2.7265899999999998</v>
      </c>
    </row>
    <row r="65" spans="1:5" x14ac:dyDescent="0.2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 x14ac:dyDescent="0.2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 x14ac:dyDescent="0.2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 x14ac:dyDescent="0.2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 x14ac:dyDescent="0.2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 x14ac:dyDescent="0.2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 x14ac:dyDescent="0.2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 x14ac:dyDescent="0.2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 x14ac:dyDescent="0.2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 x14ac:dyDescent="0.2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 x14ac:dyDescent="0.2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 x14ac:dyDescent="0.2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 x14ac:dyDescent="0.2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 x14ac:dyDescent="0.2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 x14ac:dyDescent="0.2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 x14ac:dyDescent="0.2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 x14ac:dyDescent="0.2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 x14ac:dyDescent="0.2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 x14ac:dyDescent="0.2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 x14ac:dyDescent="0.2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 x14ac:dyDescent="0.2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 x14ac:dyDescent="0.2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 x14ac:dyDescent="0.2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 x14ac:dyDescent="0.2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 x14ac:dyDescent="0.2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 x14ac:dyDescent="0.2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 x14ac:dyDescent="0.2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 x14ac:dyDescent="0.2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 x14ac:dyDescent="0.2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 x14ac:dyDescent="0.2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 x14ac:dyDescent="0.2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 x14ac:dyDescent="0.2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 x14ac:dyDescent="0.2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 x14ac:dyDescent="0.2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 x14ac:dyDescent="0.2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 x14ac:dyDescent="0.2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 x14ac:dyDescent="0.2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 x14ac:dyDescent="0.2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 x14ac:dyDescent="0.2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 x14ac:dyDescent="0.2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5.2456518367346933E-3</v>
      </c>
      <c r="D104">
        <f t="shared" si="25"/>
        <v>4.3308589999999985E-3</v>
      </c>
      <c r="E104">
        <f t="shared" si="25"/>
        <v>2.7417723999999999</v>
      </c>
    </row>
    <row r="107" spans="1:6" x14ac:dyDescent="0.2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 x14ac:dyDescent="0.2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 x14ac:dyDescent="0.2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 x14ac:dyDescent="0.2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 x14ac:dyDescent="0.2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 x14ac:dyDescent="0.2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 x14ac:dyDescent="0.2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 x14ac:dyDescent="0.2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 x14ac:dyDescent="0.2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 x14ac:dyDescent="0.2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 x14ac:dyDescent="0.2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 x14ac:dyDescent="0.2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 x14ac:dyDescent="0.2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 x14ac:dyDescent="0.2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 x14ac:dyDescent="0.2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 x14ac:dyDescent="0.2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 x14ac:dyDescent="0.2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 x14ac:dyDescent="0.2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 x14ac:dyDescent="0.2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 x14ac:dyDescent="0.2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 x14ac:dyDescent="0.2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 x14ac:dyDescent="0.2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 x14ac:dyDescent="0.2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 x14ac:dyDescent="0.2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 x14ac:dyDescent="0.2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 x14ac:dyDescent="0.2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 x14ac:dyDescent="0.2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 x14ac:dyDescent="0.2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 x14ac:dyDescent="0.2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 x14ac:dyDescent="0.2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 x14ac:dyDescent="0.2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 x14ac:dyDescent="0.2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 x14ac:dyDescent="0.2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 x14ac:dyDescent="0.2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 x14ac:dyDescent="0.2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 x14ac:dyDescent="0.2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 x14ac:dyDescent="0.2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 x14ac:dyDescent="0.2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 x14ac:dyDescent="0.2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 x14ac:dyDescent="0.2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 x14ac:dyDescent="0.2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 x14ac:dyDescent="0.2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 x14ac:dyDescent="0.2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 x14ac:dyDescent="0.2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 x14ac:dyDescent="0.2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 x14ac:dyDescent="0.2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 x14ac:dyDescent="0.2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 x14ac:dyDescent="0.2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 x14ac:dyDescent="0.2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 x14ac:dyDescent="0.2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 x14ac:dyDescent="0.2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 x14ac:dyDescent="0.2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 x14ac:dyDescent="0.2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 x14ac:dyDescent="0.2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 x14ac:dyDescent="0.2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 x14ac:dyDescent="0.2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 x14ac:dyDescent="0.2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 x14ac:dyDescent="0.2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 x14ac:dyDescent="0.2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 x14ac:dyDescent="0.2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 x14ac:dyDescent="0.2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 x14ac:dyDescent="0.2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 x14ac:dyDescent="0.2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 x14ac:dyDescent="0.2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 x14ac:dyDescent="0.2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 x14ac:dyDescent="0.2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 x14ac:dyDescent="0.2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 x14ac:dyDescent="0.2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 x14ac:dyDescent="0.2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 x14ac:dyDescent="0.2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 x14ac:dyDescent="0.2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 x14ac:dyDescent="0.2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 x14ac:dyDescent="0.2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 x14ac:dyDescent="0.2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 x14ac:dyDescent="0.2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 x14ac:dyDescent="0.2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 x14ac:dyDescent="0.2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 x14ac:dyDescent="0.2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 x14ac:dyDescent="0.2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 x14ac:dyDescent="0.2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 x14ac:dyDescent="0.2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 x14ac:dyDescent="0.2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 x14ac:dyDescent="0.2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 x14ac:dyDescent="0.2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 x14ac:dyDescent="0.2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 x14ac:dyDescent="0.2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 x14ac:dyDescent="0.2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 x14ac:dyDescent="0.2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 x14ac:dyDescent="0.2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 x14ac:dyDescent="0.2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 x14ac:dyDescent="0.2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 x14ac:dyDescent="0.2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 x14ac:dyDescent="0.2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 x14ac:dyDescent="0.2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 x14ac:dyDescent="0.2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 x14ac:dyDescent="0.2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 x14ac:dyDescent="0.2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 x14ac:dyDescent="0.2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 x14ac:dyDescent="0.2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 x14ac:dyDescent="0.2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 x14ac:dyDescent="0.2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 x14ac:dyDescent="0.2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 x14ac:dyDescent="0.2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 x14ac:dyDescent="0.2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 x14ac:dyDescent="0.2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 x14ac:dyDescent="0.2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 x14ac:dyDescent="0.2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 x14ac:dyDescent="0.2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 x14ac:dyDescent="0.2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 x14ac:dyDescent="0.2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 x14ac:dyDescent="0.2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 x14ac:dyDescent="0.2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 x14ac:dyDescent="0.2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 x14ac:dyDescent="0.2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 x14ac:dyDescent="0.2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 x14ac:dyDescent="0.2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 x14ac:dyDescent="0.2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 x14ac:dyDescent="0.2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 x14ac:dyDescent="0.2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 x14ac:dyDescent="0.2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 x14ac:dyDescent="0.2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 x14ac:dyDescent="0.2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 x14ac:dyDescent="0.2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 x14ac:dyDescent="0.2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 x14ac:dyDescent="0.2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 x14ac:dyDescent="0.2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 x14ac:dyDescent="0.2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 x14ac:dyDescent="0.2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 x14ac:dyDescent="0.2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 x14ac:dyDescent="0.2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 x14ac:dyDescent="0.2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 x14ac:dyDescent="0.2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 x14ac:dyDescent="0.2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 x14ac:dyDescent="0.2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 x14ac:dyDescent="0.2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 x14ac:dyDescent="0.2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 x14ac:dyDescent="0.2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 x14ac:dyDescent="0.2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 x14ac:dyDescent="0.2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 x14ac:dyDescent="0.2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 x14ac:dyDescent="0.2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 x14ac:dyDescent="0.2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 x14ac:dyDescent="0.2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 x14ac:dyDescent="0.2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 x14ac:dyDescent="0.2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 x14ac:dyDescent="0.2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 x14ac:dyDescent="0.2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 x14ac:dyDescent="0.2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 x14ac:dyDescent="0.2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 x14ac:dyDescent="0.2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 x14ac:dyDescent="0.2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 x14ac:dyDescent="0.2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 x14ac:dyDescent="0.2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 x14ac:dyDescent="0.2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 x14ac:dyDescent="0.2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 x14ac:dyDescent="0.2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 x14ac:dyDescent="0.2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 x14ac:dyDescent="0.2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 x14ac:dyDescent="0.2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 x14ac:dyDescent="0.2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 x14ac:dyDescent="0.2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 x14ac:dyDescent="0.2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 x14ac:dyDescent="0.2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 x14ac:dyDescent="0.2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 x14ac:dyDescent="0.2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 x14ac:dyDescent="0.2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 x14ac:dyDescent="0.2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 x14ac:dyDescent="0.2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 x14ac:dyDescent="0.2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 x14ac:dyDescent="0.2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 x14ac:dyDescent="0.2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 x14ac:dyDescent="0.2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 x14ac:dyDescent="0.2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 x14ac:dyDescent="0.2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 x14ac:dyDescent="0.2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 x14ac:dyDescent="0.2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 x14ac:dyDescent="0.2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 x14ac:dyDescent="0.2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 x14ac:dyDescent="0.2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 x14ac:dyDescent="0.2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 x14ac:dyDescent="0.2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 x14ac:dyDescent="0.2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 x14ac:dyDescent="0.2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 x14ac:dyDescent="0.2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 x14ac:dyDescent="0.2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 x14ac:dyDescent="0.2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 x14ac:dyDescent="0.2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 x14ac:dyDescent="0.2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 x14ac:dyDescent="0.2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 x14ac:dyDescent="0.2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 x14ac:dyDescent="0.2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 x14ac:dyDescent="0.2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 x14ac:dyDescent="0.2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 x14ac:dyDescent="0.2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 x14ac:dyDescent="0.2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 x14ac:dyDescent="0.2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 x14ac:dyDescent="0.2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 x14ac:dyDescent="0.2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 x14ac:dyDescent="0.2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 x14ac:dyDescent="0.2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 x14ac:dyDescent="0.2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 x14ac:dyDescent="0.2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 x14ac:dyDescent="0.2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 x14ac:dyDescent="0.2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 x14ac:dyDescent="0.2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 x14ac:dyDescent="0.2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 x14ac:dyDescent="0.2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 x14ac:dyDescent="0.2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 x14ac:dyDescent="0.2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 x14ac:dyDescent="0.2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 x14ac:dyDescent="0.2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 x14ac:dyDescent="0.2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 x14ac:dyDescent="0.2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 x14ac:dyDescent="0.2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 x14ac:dyDescent="0.2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 x14ac:dyDescent="0.2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 x14ac:dyDescent="0.2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 x14ac:dyDescent="0.2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 x14ac:dyDescent="0.2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 x14ac:dyDescent="0.2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 x14ac:dyDescent="0.2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 x14ac:dyDescent="0.2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 x14ac:dyDescent="0.2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 x14ac:dyDescent="0.2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 x14ac:dyDescent="0.2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 x14ac:dyDescent="0.2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 x14ac:dyDescent="0.2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 x14ac:dyDescent="0.2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 x14ac:dyDescent="0.2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 x14ac:dyDescent="0.2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 x14ac:dyDescent="0.2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 x14ac:dyDescent="0.2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 x14ac:dyDescent="0.2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 x14ac:dyDescent="0.2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 x14ac:dyDescent="0.2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 x14ac:dyDescent="0.2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 x14ac:dyDescent="0.2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 x14ac:dyDescent="0.2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 x14ac:dyDescent="0.2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 x14ac:dyDescent="0.2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 x14ac:dyDescent="0.2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 x14ac:dyDescent="0.2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 x14ac:dyDescent="0.2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 x14ac:dyDescent="0.2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 x14ac:dyDescent="0.2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 x14ac:dyDescent="0.2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 x14ac:dyDescent="0.2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 x14ac:dyDescent="0.2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 x14ac:dyDescent="0.2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 x14ac:dyDescent="0.2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 x14ac:dyDescent="0.2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 x14ac:dyDescent="0.2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 x14ac:dyDescent="0.2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 x14ac:dyDescent="0.2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 x14ac:dyDescent="0.2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 x14ac:dyDescent="0.2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 x14ac:dyDescent="0.2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 x14ac:dyDescent="0.2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 x14ac:dyDescent="0.2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 x14ac:dyDescent="0.2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 x14ac:dyDescent="0.2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 x14ac:dyDescent="0.2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 x14ac:dyDescent="0.2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 x14ac:dyDescent="0.2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 x14ac:dyDescent="0.2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 x14ac:dyDescent="0.2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 x14ac:dyDescent="0.2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 x14ac:dyDescent="0.2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 x14ac:dyDescent="0.2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 x14ac:dyDescent="0.2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 x14ac:dyDescent="0.2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 x14ac:dyDescent="0.2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 x14ac:dyDescent="0.2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 x14ac:dyDescent="0.2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 x14ac:dyDescent="0.2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 x14ac:dyDescent="0.2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 x14ac:dyDescent="0.2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 x14ac:dyDescent="0.2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 x14ac:dyDescent="0.2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 x14ac:dyDescent="0.2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 x14ac:dyDescent="0.2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 x14ac:dyDescent="0.2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 x14ac:dyDescent="0.2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 x14ac:dyDescent="0.2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 x14ac:dyDescent="0.2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 x14ac:dyDescent="0.2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 x14ac:dyDescent="0.2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 x14ac:dyDescent="0.2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 x14ac:dyDescent="0.2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 x14ac:dyDescent="0.2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 x14ac:dyDescent="0.2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 x14ac:dyDescent="0.2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 x14ac:dyDescent="0.2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 x14ac:dyDescent="0.2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 x14ac:dyDescent="0.2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 x14ac:dyDescent="0.2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 x14ac:dyDescent="0.2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 x14ac:dyDescent="0.2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 x14ac:dyDescent="0.2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 x14ac:dyDescent="0.2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 x14ac:dyDescent="0.2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 x14ac:dyDescent="0.2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 x14ac:dyDescent="0.2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 x14ac:dyDescent="0.2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 x14ac:dyDescent="0.2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 x14ac:dyDescent="0.2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 x14ac:dyDescent="0.2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 x14ac:dyDescent="0.2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 x14ac:dyDescent="0.2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 x14ac:dyDescent="0.2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 x14ac:dyDescent="0.2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 x14ac:dyDescent="0.2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 x14ac:dyDescent="0.2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 x14ac:dyDescent="0.2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 x14ac:dyDescent="0.2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 x14ac:dyDescent="0.2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 x14ac:dyDescent="0.2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 x14ac:dyDescent="0.2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 x14ac:dyDescent="0.2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 x14ac:dyDescent="0.2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 x14ac:dyDescent="0.2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 x14ac:dyDescent="0.2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 x14ac:dyDescent="0.2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 x14ac:dyDescent="0.2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 x14ac:dyDescent="0.2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 x14ac:dyDescent="0.2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 x14ac:dyDescent="0.2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 x14ac:dyDescent="0.2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 x14ac:dyDescent="0.2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 x14ac:dyDescent="0.2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 x14ac:dyDescent="0.2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 x14ac:dyDescent="0.2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 x14ac:dyDescent="0.2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 x14ac:dyDescent="0.2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 x14ac:dyDescent="0.2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 x14ac:dyDescent="0.2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 x14ac:dyDescent="0.2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 x14ac:dyDescent="0.2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 x14ac:dyDescent="0.2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 x14ac:dyDescent="0.2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 x14ac:dyDescent="0.2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 x14ac:dyDescent="0.2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 x14ac:dyDescent="0.2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 x14ac:dyDescent="0.2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 x14ac:dyDescent="0.2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 x14ac:dyDescent="0.2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 x14ac:dyDescent="0.2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 x14ac:dyDescent="0.2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 x14ac:dyDescent="0.2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 x14ac:dyDescent="0.2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 x14ac:dyDescent="0.2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 x14ac:dyDescent="0.2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 x14ac:dyDescent="0.2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 x14ac:dyDescent="0.2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 x14ac:dyDescent="0.2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 x14ac:dyDescent="0.2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 x14ac:dyDescent="0.2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 x14ac:dyDescent="0.2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 x14ac:dyDescent="0.2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 x14ac:dyDescent="0.2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 x14ac:dyDescent="0.2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 x14ac:dyDescent="0.2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 x14ac:dyDescent="0.2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 x14ac:dyDescent="0.2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 x14ac:dyDescent="0.2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 x14ac:dyDescent="0.2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 x14ac:dyDescent="0.2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 x14ac:dyDescent="0.2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 x14ac:dyDescent="0.2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 x14ac:dyDescent="0.2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 x14ac:dyDescent="0.2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 x14ac:dyDescent="0.2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 x14ac:dyDescent="0.2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 x14ac:dyDescent="0.2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 x14ac:dyDescent="0.2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 x14ac:dyDescent="0.2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 x14ac:dyDescent="0.2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 x14ac:dyDescent="0.2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 x14ac:dyDescent="0.2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 x14ac:dyDescent="0.2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 x14ac:dyDescent="0.2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 x14ac:dyDescent="0.2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 x14ac:dyDescent="0.2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 x14ac:dyDescent="0.2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 x14ac:dyDescent="0.2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 x14ac:dyDescent="0.2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 x14ac:dyDescent="0.2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 x14ac:dyDescent="0.2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 x14ac:dyDescent="0.2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 x14ac:dyDescent="0.2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 x14ac:dyDescent="0.2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 x14ac:dyDescent="0.2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 x14ac:dyDescent="0.2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 x14ac:dyDescent="0.2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 x14ac:dyDescent="0.2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 x14ac:dyDescent="0.2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 x14ac:dyDescent="0.2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 x14ac:dyDescent="0.2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 x14ac:dyDescent="0.2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 x14ac:dyDescent="0.2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 x14ac:dyDescent="0.2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 x14ac:dyDescent="0.2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 x14ac:dyDescent="0.2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 x14ac:dyDescent="0.2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 x14ac:dyDescent="0.2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 x14ac:dyDescent="0.2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 x14ac:dyDescent="0.2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 x14ac:dyDescent="0.2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 x14ac:dyDescent="0.2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 x14ac:dyDescent="0.2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 x14ac:dyDescent="0.2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 x14ac:dyDescent="0.2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 x14ac:dyDescent="0.2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 x14ac:dyDescent="0.2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 x14ac:dyDescent="0.2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 x14ac:dyDescent="0.2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 x14ac:dyDescent="0.2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 x14ac:dyDescent="0.2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 x14ac:dyDescent="0.2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 x14ac:dyDescent="0.2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 x14ac:dyDescent="0.2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 x14ac:dyDescent="0.2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 x14ac:dyDescent="0.2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 x14ac:dyDescent="0.2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 x14ac:dyDescent="0.2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 x14ac:dyDescent="0.2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 x14ac:dyDescent="0.2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 x14ac:dyDescent="0.2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 x14ac:dyDescent="0.2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 x14ac:dyDescent="0.2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 x14ac:dyDescent="0.2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 x14ac:dyDescent="0.2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 x14ac:dyDescent="0.2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 x14ac:dyDescent="0.2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 x14ac:dyDescent="0.2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 x14ac:dyDescent="0.2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 x14ac:dyDescent="0.2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 x14ac:dyDescent="0.2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 x14ac:dyDescent="0.2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 x14ac:dyDescent="0.2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 x14ac:dyDescent="0.2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 x14ac:dyDescent="0.2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 x14ac:dyDescent="0.2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 x14ac:dyDescent="0.2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 x14ac:dyDescent="0.2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 x14ac:dyDescent="0.2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 x14ac:dyDescent="0.2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 x14ac:dyDescent="0.2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 x14ac:dyDescent="0.2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 x14ac:dyDescent="0.2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 x14ac:dyDescent="0.2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 x14ac:dyDescent="0.2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 x14ac:dyDescent="0.2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 x14ac:dyDescent="0.2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 x14ac:dyDescent="0.2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 x14ac:dyDescent="0.2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 x14ac:dyDescent="0.2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 x14ac:dyDescent="0.2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 x14ac:dyDescent="0.2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 x14ac:dyDescent="0.2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 x14ac:dyDescent="0.2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 x14ac:dyDescent="0.2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 x14ac:dyDescent="0.2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 x14ac:dyDescent="0.2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 x14ac:dyDescent="0.2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 x14ac:dyDescent="0.2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 x14ac:dyDescent="0.2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 x14ac:dyDescent="0.2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 x14ac:dyDescent="0.2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 x14ac:dyDescent="0.2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 x14ac:dyDescent="0.2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 x14ac:dyDescent="0.2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 x14ac:dyDescent="0.2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 x14ac:dyDescent="0.2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 x14ac:dyDescent="0.2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 x14ac:dyDescent="0.2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 x14ac:dyDescent="0.2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 x14ac:dyDescent="0.2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 x14ac:dyDescent="0.2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 x14ac:dyDescent="0.2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 x14ac:dyDescent="0.2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 x14ac:dyDescent="0.2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 x14ac:dyDescent="0.2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 x14ac:dyDescent="0.2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 x14ac:dyDescent="0.2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 x14ac:dyDescent="0.2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 x14ac:dyDescent="0.2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 x14ac:dyDescent="0.2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 x14ac:dyDescent="0.2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 x14ac:dyDescent="0.2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 x14ac:dyDescent="0.2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 x14ac:dyDescent="0.2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 x14ac:dyDescent="0.2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 x14ac:dyDescent="0.2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 x14ac:dyDescent="0.2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 x14ac:dyDescent="0.2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 x14ac:dyDescent="0.2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 x14ac:dyDescent="0.2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 x14ac:dyDescent="0.2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 x14ac:dyDescent="0.2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 x14ac:dyDescent="0.2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 x14ac:dyDescent="0.2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 x14ac:dyDescent="0.2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 x14ac:dyDescent="0.2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 x14ac:dyDescent="0.2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 x14ac:dyDescent="0.2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 x14ac:dyDescent="0.2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 x14ac:dyDescent="0.2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 x14ac:dyDescent="0.2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 x14ac:dyDescent="0.2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 x14ac:dyDescent="0.2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 x14ac:dyDescent="0.2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 x14ac:dyDescent="0.2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 x14ac:dyDescent="0.2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 x14ac:dyDescent="0.2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 x14ac:dyDescent="0.2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 x14ac:dyDescent="0.2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 x14ac:dyDescent="0.2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 x14ac:dyDescent="0.2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 x14ac:dyDescent="0.2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 x14ac:dyDescent="0.2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 x14ac:dyDescent="0.2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 x14ac:dyDescent="0.2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 x14ac:dyDescent="0.2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 x14ac:dyDescent="0.2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 x14ac:dyDescent="0.2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 x14ac:dyDescent="0.2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 x14ac:dyDescent="0.2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 x14ac:dyDescent="0.2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 x14ac:dyDescent="0.2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 x14ac:dyDescent="0.2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 x14ac:dyDescent="0.2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 x14ac:dyDescent="0.2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 x14ac:dyDescent="0.2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 x14ac:dyDescent="0.2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 x14ac:dyDescent="0.2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 x14ac:dyDescent="0.2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 x14ac:dyDescent="0.2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 x14ac:dyDescent="0.2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 x14ac:dyDescent="0.2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 x14ac:dyDescent="0.2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 x14ac:dyDescent="0.2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 x14ac:dyDescent="0.2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 x14ac:dyDescent="0.2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 x14ac:dyDescent="0.2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 x14ac:dyDescent="0.2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 x14ac:dyDescent="0.2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 x14ac:dyDescent="0.2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 x14ac:dyDescent="0.2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 x14ac:dyDescent="0.2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 x14ac:dyDescent="0.2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 x14ac:dyDescent="0.2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 x14ac:dyDescent="0.2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 x14ac:dyDescent="0.2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 x14ac:dyDescent="0.2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 x14ac:dyDescent="0.2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 x14ac:dyDescent="0.2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 x14ac:dyDescent="0.2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 x14ac:dyDescent="0.2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 x14ac:dyDescent="0.2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 x14ac:dyDescent="0.2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 x14ac:dyDescent="0.2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 x14ac:dyDescent="0.2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 x14ac:dyDescent="0.2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 x14ac:dyDescent="0.2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 x14ac:dyDescent="0.2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 x14ac:dyDescent="0.2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 x14ac:dyDescent="0.2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 x14ac:dyDescent="0.2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 x14ac:dyDescent="0.2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 x14ac:dyDescent="0.2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 x14ac:dyDescent="0.2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 x14ac:dyDescent="0.2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 x14ac:dyDescent="0.2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 x14ac:dyDescent="0.2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 x14ac:dyDescent="0.2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 x14ac:dyDescent="0.2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 x14ac:dyDescent="0.2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 x14ac:dyDescent="0.2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 x14ac:dyDescent="0.2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 x14ac:dyDescent="0.2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 x14ac:dyDescent="0.2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 x14ac:dyDescent="0.2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 x14ac:dyDescent="0.2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 x14ac:dyDescent="0.2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 x14ac:dyDescent="0.2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 x14ac:dyDescent="0.2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 x14ac:dyDescent="0.2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 x14ac:dyDescent="0.2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 x14ac:dyDescent="0.2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 x14ac:dyDescent="0.2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 x14ac:dyDescent="0.2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 x14ac:dyDescent="0.2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 x14ac:dyDescent="0.2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 x14ac:dyDescent="0.2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 x14ac:dyDescent="0.2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 x14ac:dyDescent="0.2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 x14ac:dyDescent="0.2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 x14ac:dyDescent="0.2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 x14ac:dyDescent="0.2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 x14ac:dyDescent="0.2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 x14ac:dyDescent="0.2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 x14ac:dyDescent="0.2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 x14ac:dyDescent="0.2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 x14ac:dyDescent="0.2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 x14ac:dyDescent="0.2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 x14ac:dyDescent="0.2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 x14ac:dyDescent="0.2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 x14ac:dyDescent="0.2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 x14ac:dyDescent="0.2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 x14ac:dyDescent="0.2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 x14ac:dyDescent="0.2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 x14ac:dyDescent="0.2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 x14ac:dyDescent="0.2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 x14ac:dyDescent="0.2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 x14ac:dyDescent="0.2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 x14ac:dyDescent="0.2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 x14ac:dyDescent="0.2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 x14ac:dyDescent="0.2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 x14ac:dyDescent="0.2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 x14ac:dyDescent="0.2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 x14ac:dyDescent="0.2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 x14ac:dyDescent="0.2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 x14ac:dyDescent="0.2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 x14ac:dyDescent="0.2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 x14ac:dyDescent="0.2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 x14ac:dyDescent="0.2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 x14ac:dyDescent="0.2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 x14ac:dyDescent="0.2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 x14ac:dyDescent="0.2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 x14ac:dyDescent="0.2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 x14ac:dyDescent="0.2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 x14ac:dyDescent="0.2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 x14ac:dyDescent="0.2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 x14ac:dyDescent="0.2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 x14ac:dyDescent="0.2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 x14ac:dyDescent="0.2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 x14ac:dyDescent="0.2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 x14ac:dyDescent="0.2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 x14ac:dyDescent="0.2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 x14ac:dyDescent="0.2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 x14ac:dyDescent="0.2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 x14ac:dyDescent="0.2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 x14ac:dyDescent="0.2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 x14ac:dyDescent="0.2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 x14ac:dyDescent="0.2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 x14ac:dyDescent="0.2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 x14ac:dyDescent="0.2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 x14ac:dyDescent="0.2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 x14ac:dyDescent="0.2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 x14ac:dyDescent="0.2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 x14ac:dyDescent="0.2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 x14ac:dyDescent="0.2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 x14ac:dyDescent="0.2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 x14ac:dyDescent="0.2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 x14ac:dyDescent="0.2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 x14ac:dyDescent="0.2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 x14ac:dyDescent="0.2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 x14ac:dyDescent="0.2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 x14ac:dyDescent="0.2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 x14ac:dyDescent="0.2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 x14ac:dyDescent="0.2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 x14ac:dyDescent="0.2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 x14ac:dyDescent="0.2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 x14ac:dyDescent="0.2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 x14ac:dyDescent="0.2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 x14ac:dyDescent="0.2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 x14ac:dyDescent="0.2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 x14ac:dyDescent="0.2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 x14ac:dyDescent="0.2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 x14ac:dyDescent="0.2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 x14ac:dyDescent="0.2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 x14ac:dyDescent="0.2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 x14ac:dyDescent="0.2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 x14ac:dyDescent="0.2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 x14ac:dyDescent="0.2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 x14ac:dyDescent="0.2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 x14ac:dyDescent="0.2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 x14ac:dyDescent="0.2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 x14ac:dyDescent="0.2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 x14ac:dyDescent="0.2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 x14ac:dyDescent="0.2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 x14ac:dyDescent="0.2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 x14ac:dyDescent="0.2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 x14ac:dyDescent="0.2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 x14ac:dyDescent="0.2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 x14ac:dyDescent="0.2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 x14ac:dyDescent="0.2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 x14ac:dyDescent="0.2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 x14ac:dyDescent="0.2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 x14ac:dyDescent="0.2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 x14ac:dyDescent="0.2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 x14ac:dyDescent="0.2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 x14ac:dyDescent="0.2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 x14ac:dyDescent="0.2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 x14ac:dyDescent="0.2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 x14ac:dyDescent="0.2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 x14ac:dyDescent="0.2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 x14ac:dyDescent="0.2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 x14ac:dyDescent="0.2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 x14ac:dyDescent="0.2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 x14ac:dyDescent="0.2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 x14ac:dyDescent="0.2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 x14ac:dyDescent="0.2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 x14ac:dyDescent="0.2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 x14ac:dyDescent="0.2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 x14ac:dyDescent="0.2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 x14ac:dyDescent="0.2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 x14ac:dyDescent="0.2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 x14ac:dyDescent="0.2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 x14ac:dyDescent="0.2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 x14ac:dyDescent="0.2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 x14ac:dyDescent="0.2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 x14ac:dyDescent="0.2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 x14ac:dyDescent="0.2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 x14ac:dyDescent="0.2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 x14ac:dyDescent="0.2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 x14ac:dyDescent="0.2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 x14ac:dyDescent="0.2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 x14ac:dyDescent="0.2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 x14ac:dyDescent="0.2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 x14ac:dyDescent="0.2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 x14ac:dyDescent="0.2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 x14ac:dyDescent="0.2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 x14ac:dyDescent="0.2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 x14ac:dyDescent="0.2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 x14ac:dyDescent="0.2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 x14ac:dyDescent="0.2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 x14ac:dyDescent="0.2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 x14ac:dyDescent="0.2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 x14ac:dyDescent="0.2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 x14ac:dyDescent="0.2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 x14ac:dyDescent="0.2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 x14ac:dyDescent="0.2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 x14ac:dyDescent="0.2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 x14ac:dyDescent="0.2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 x14ac:dyDescent="0.2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 x14ac:dyDescent="0.2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 x14ac:dyDescent="0.2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 x14ac:dyDescent="0.2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 x14ac:dyDescent="0.2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 x14ac:dyDescent="0.2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 x14ac:dyDescent="0.2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 x14ac:dyDescent="0.2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 x14ac:dyDescent="0.2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 x14ac:dyDescent="0.2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 x14ac:dyDescent="0.2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 x14ac:dyDescent="0.2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 x14ac:dyDescent="0.2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 x14ac:dyDescent="0.2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 x14ac:dyDescent="0.2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 x14ac:dyDescent="0.2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 x14ac:dyDescent="0.2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 x14ac:dyDescent="0.2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 x14ac:dyDescent="0.2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 x14ac:dyDescent="0.2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 x14ac:dyDescent="0.2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 x14ac:dyDescent="0.2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 x14ac:dyDescent="0.2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 x14ac:dyDescent="0.2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 x14ac:dyDescent="0.2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 x14ac:dyDescent="0.2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 x14ac:dyDescent="0.2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 x14ac:dyDescent="0.2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 x14ac:dyDescent="0.2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 x14ac:dyDescent="0.2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 x14ac:dyDescent="0.2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 x14ac:dyDescent="0.2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 x14ac:dyDescent="0.2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 x14ac:dyDescent="0.2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 x14ac:dyDescent="0.2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 x14ac:dyDescent="0.2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 x14ac:dyDescent="0.2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 x14ac:dyDescent="0.2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 x14ac:dyDescent="0.2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 x14ac:dyDescent="0.2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 x14ac:dyDescent="0.2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 x14ac:dyDescent="0.2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 x14ac:dyDescent="0.2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 x14ac:dyDescent="0.2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 x14ac:dyDescent="0.2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 x14ac:dyDescent="0.2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 x14ac:dyDescent="0.2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 x14ac:dyDescent="0.2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 x14ac:dyDescent="0.2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 x14ac:dyDescent="0.2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 x14ac:dyDescent="0.2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 x14ac:dyDescent="0.2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 x14ac:dyDescent="0.2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 x14ac:dyDescent="0.2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 x14ac:dyDescent="0.2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 x14ac:dyDescent="0.2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 x14ac:dyDescent="0.2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 x14ac:dyDescent="0.2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 x14ac:dyDescent="0.2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 x14ac:dyDescent="0.2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 x14ac:dyDescent="0.2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 x14ac:dyDescent="0.2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 x14ac:dyDescent="0.2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 x14ac:dyDescent="0.2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 x14ac:dyDescent="0.2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 x14ac:dyDescent="0.2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 x14ac:dyDescent="0.2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 x14ac:dyDescent="0.2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 x14ac:dyDescent="0.2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 x14ac:dyDescent="0.2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 x14ac:dyDescent="0.2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 x14ac:dyDescent="0.2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 x14ac:dyDescent="0.2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 x14ac:dyDescent="0.2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 x14ac:dyDescent="0.2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 x14ac:dyDescent="0.2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 x14ac:dyDescent="0.2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 x14ac:dyDescent="0.2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 x14ac:dyDescent="0.2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 x14ac:dyDescent="0.2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 x14ac:dyDescent="0.2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 x14ac:dyDescent="0.2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 x14ac:dyDescent="0.2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 x14ac:dyDescent="0.2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 x14ac:dyDescent="0.2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 x14ac:dyDescent="0.2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 x14ac:dyDescent="0.2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 x14ac:dyDescent="0.2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 x14ac:dyDescent="0.2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 x14ac:dyDescent="0.2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 x14ac:dyDescent="0.2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 x14ac:dyDescent="0.2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 x14ac:dyDescent="0.2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 x14ac:dyDescent="0.2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 x14ac:dyDescent="0.2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 x14ac:dyDescent="0.2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 x14ac:dyDescent="0.2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 x14ac:dyDescent="0.2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 x14ac:dyDescent="0.2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 x14ac:dyDescent="0.2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 x14ac:dyDescent="0.2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 x14ac:dyDescent="0.2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 x14ac:dyDescent="0.2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 x14ac:dyDescent="0.2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 x14ac:dyDescent="0.2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 x14ac:dyDescent="0.2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 x14ac:dyDescent="0.2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 x14ac:dyDescent="0.2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 x14ac:dyDescent="0.2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 x14ac:dyDescent="0.2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 x14ac:dyDescent="0.2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 x14ac:dyDescent="0.2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 x14ac:dyDescent="0.2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 x14ac:dyDescent="0.2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 x14ac:dyDescent="0.2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 x14ac:dyDescent="0.2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 x14ac:dyDescent="0.2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 x14ac:dyDescent="0.2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 x14ac:dyDescent="0.2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 x14ac:dyDescent="0.2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 x14ac:dyDescent="0.2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 x14ac:dyDescent="0.2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 x14ac:dyDescent="0.2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 x14ac:dyDescent="0.2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 x14ac:dyDescent="0.2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 x14ac:dyDescent="0.2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 x14ac:dyDescent="0.2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 x14ac:dyDescent="0.2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 x14ac:dyDescent="0.2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 x14ac:dyDescent="0.2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 x14ac:dyDescent="0.2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 x14ac:dyDescent="0.2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 x14ac:dyDescent="0.2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 x14ac:dyDescent="0.2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 x14ac:dyDescent="0.2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 x14ac:dyDescent="0.2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 x14ac:dyDescent="0.2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 x14ac:dyDescent="0.2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 x14ac:dyDescent="0.2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 x14ac:dyDescent="0.2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 x14ac:dyDescent="0.2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 x14ac:dyDescent="0.2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 x14ac:dyDescent="0.2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 x14ac:dyDescent="0.2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 x14ac:dyDescent="0.2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 x14ac:dyDescent="0.2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 x14ac:dyDescent="0.2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 x14ac:dyDescent="0.2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 x14ac:dyDescent="0.2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 x14ac:dyDescent="0.2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 x14ac:dyDescent="0.2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 x14ac:dyDescent="0.2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 x14ac:dyDescent="0.2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 x14ac:dyDescent="0.2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 x14ac:dyDescent="0.2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 x14ac:dyDescent="0.2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 x14ac:dyDescent="0.2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 x14ac:dyDescent="0.2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 x14ac:dyDescent="0.2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 x14ac:dyDescent="0.2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 x14ac:dyDescent="0.2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 x14ac:dyDescent="0.2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 x14ac:dyDescent="0.2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 x14ac:dyDescent="0.2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 x14ac:dyDescent="0.2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 x14ac:dyDescent="0.2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 x14ac:dyDescent="0.2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 x14ac:dyDescent="0.2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 x14ac:dyDescent="0.2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 x14ac:dyDescent="0.2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 x14ac:dyDescent="0.2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 x14ac:dyDescent="0.2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 x14ac:dyDescent="0.2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 x14ac:dyDescent="0.2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 x14ac:dyDescent="0.2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 x14ac:dyDescent="0.2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 x14ac:dyDescent="0.2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 x14ac:dyDescent="0.2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 x14ac:dyDescent="0.2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 x14ac:dyDescent="0.2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 x14ac:dyDescent="0.2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 x14ac:dyDescent="0.2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 x14ac:dyDescent="0.2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 x14ac:dyDescent="0.2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 x14ac:dyDescent="0.2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 x14ac:dyDescent="0.2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 x14ac:dyDescent="0.2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 x14ac:dyDescent="0.2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 x14ac:dyDescent="0.2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 x14ac:dyDescent="0.2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 x14ac:dyDescent="0.2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 x14ac:dyDescent="0.2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 x14ac:dyDescent="0.2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 x14ac:dyDescent="0.2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 x14ac:dyDescent="0.2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 x14ac:dyDescent="0.2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 x14ac:dyDescent="0.2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 x14ac:dyDescent="0.2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 x14ac:dyDescent="0.2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 x14ac:dyDescent="0.2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 x14ac:dyDescent="0.2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 x14ac:dyDescent="0.2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 x14ac:dyDescent="0.2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 x14ac:dyDescent="0.2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 x14ac:dyDescent="0.2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 x14ac:dyDescent="0.2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 x14ac:dyDescent="0.2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 x14ac:dyDescent="0.2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 x14ac:dyDescent="0.2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 x14ac:dyDescent="0.2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 x14ac:dyDescent="0.2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 x14ac:dyDescent="0.2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 x14ac:dyDescent="0.2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 x14ac:dyDescent="0.2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 x14ac:dyDescent="0.2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 x14ac:dyDescent="0.2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 x14ac:dyDescent="0.2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 x14ac:dyDescent="0.2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 x14ac:dyDescent="0.2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 x14ac:dyDescent="0.2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 x14ac:dyDescent="0.2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 x14ac:dyDescent="0.2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 x14ac:dyDescent="0.2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 x14ac:dyDescent="0.2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 x14ac:dyDescent="0.2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 x14ac:dyDescent="0.2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 x14ac:dyDescent="0.2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 x14ac:dyDescent="0.2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 x14ac:dyDescent="0.2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 x14ac:dyDescent="0.2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 x14ac:dyDescent="0.2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 x14ac:dyDescent="0.2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 x14ac:dyDescent="0.2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 x14ac:dyDescent="0.2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 x14ac:dyDescent="0.2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 x14ac:dyDescent="0.2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 x14ac:dyDescent="0.2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 x14ac:dyDescent="0.2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 x14ac:dyDescent="0.2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 x14ac:dyDescent="0.2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 x14ac:dyDescent="0.2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 x14ac:dyDescent="0.2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 x14ac:dyDescent="0.2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 x14ac:dyDescent="0.2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 x14ac:dyDescent="0.2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 x14ac:dyDescent="0.2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 x14ac:dyDescent="0.2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 x14ac:dyDescent="0.2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 x14ac:dyDescent="0.2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 x14ac:dyDescent="0.2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 x14ac:dyDescent="0.2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 x14ac:dyDescent="0.2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 x14ac:dyDescent="0.2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 x14ac:dyDescent="0.2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 x14ac:dyDescent="0.2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 x14ac:dyDescent="0.2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 x14ac:dyDescent="0.2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 x14ac:dyDescent="0.2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 x14ac:dyDescent="0.2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 x14ac:dyDescent="0.2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 x14ac:dyDescent="0.2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 x14ac:dyDescent="0.2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 x14ac:dyDescent="0.2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 x14ac:dyDescent="0.2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 x14ac:dyDescent="0.2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 x14ac:dyDescent="0.2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 x14ac:dyDescent="0.2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 x14ac:dyDescent="0.2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 x14ac:dyDescent="0.2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 x14ac:dyDescent="0.2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 x14ac:dyDescent="0.2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 x14ac:dyDescent="0.2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 x14ac:dyDescent="0.2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 x14ac:dyDescent="0.2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 x14ac:dyDescent="0.2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 x14ac:dyDescent="0.2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 x14ac:dyDescent="0.2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 x14ac:dyDescent="0.2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 x14ac:dyDescent="0.2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 x14ac:dyDescent="0.2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 x14ac:dyDescent="0.2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 x14ac:dyDescent="0.2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 x14ac:dyDescent="0.2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 x14ac:dyDescent="0.2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 x14ac:dyDescent="0.2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 x14ac:dyDescent="0.2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 x14ac:dyDescent="0.2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 x14ac:dyDescent="0.2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 x14ac:dyDescent="0.2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 x14ac:dyDescent="0.2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 x14ac:dyDescent="0.2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 x14ac:dyDescent="0.2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 x14ac:dyDescent="0.2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 x14ac:dyDescent="0.2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 x14ac:dyDescent="0.2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 x14ac:dyDescent="0.2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 x14ac:dyDescent="0.2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 x14ac:dyDescent="0.2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 x14ac:dyDescent="0.2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 x14ac:dyDescent="0.2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 x14ac:dyDescent="0.2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 x14ac:dyDescent="0.2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 x14ac:dyDescent="0.2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 x14ac:dyDescent="0.2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 x14ac:dyDescent="0.2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 x14ac:dyDescent="0.2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 x14ac:dyDescent="0.2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 x14ac:dyDescent="0.2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 x14ac:dyDescent="0.2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 x14ac:dyDescent="0.2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 x14ac:dyDescent="0.2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 x14ac:dyDescent="0.2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 x14ac:dyDescent="0.2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 x14ac:dyDescent="0.2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 x14ac:dyDescent="0.2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 x14ac:dyDescent="0.2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 x14ac:dyDescent="0.2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 x14ac:dyDescent="0.2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 x14ac:dyDescent="0.2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 x14ac:dyDescent="0.2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 x14ac:dyDescent="0.2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 x14ac:dyDescent="0.2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 x14ac:dyDescent="0.2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 x14ac:dyDescent="0.2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 x14ac:dyDescent="0.2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 x14ac:dyDescent="0.2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 x14ac:dyDescent="0.2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 x14ac:dyDescent="0.2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 x14ac:dyDescent="0.2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 x14ac:dyDescent="0.2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 x14ac:dyDescent="0.2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 x14ac:dyDescent="0.2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 x14ac:dyDescent="0.2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 x14ac:dyDescent="0.2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 x14ac:dyDescent="0.2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 x14ac:dyDescent="0.2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 x14ac:dyDescent="0.2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 x14ac:dyDescent="0.2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 x14ac:dyDescent="0.2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 x14ac:dyDescent="0.2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 x14ac:dyDescent="0.2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 x14ac:dyDescent="0.2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 x14ac:dyDescent="0.2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 x14ac:dyDescent="0.2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 x14ac:dyDescent="0.2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 x14ac:dyDescent="0.2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 x14ac:dyDescent="0.2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 x14ac:dyDescent="0.2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 x14ac:dyDescent="0.2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 x14ac:dyDescent="0.2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 x14ac:dyDescent="0.2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 x14ac:dyDescent="0.2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 x14ac:dyDescent="0.2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 x14ac:dyDescent="0.2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 x14ac:dyDescent="0.2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 x14ac:dyDescent="0.2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 x14ac:dyDescent="0.2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 x14ac:dyDescent="0.2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 x14ac:dyDescent="0.2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 x14ac:dyDescent="0.2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 x14ac:dyDescent="0.2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 x14ac:dyDescent="0.2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 x14ac:dyDescent="0.2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 x14ac:dyDescent="0.2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 x14ac:dyDescent="0.2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 x14ac:dyDescent="0.2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 x14ac:dyDescent="0.2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 x14ac:dyDescent="0.2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 x14ac:dyDescent="0.2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 x14ac:dyDescent="0.2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 x14ac:dyDescent="0.2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 x14ac:dyDescent="0.2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 x14ac:dyDescent="0.2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 x14ac:dyDescent="0.2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 x14ac:dyDescent="0.2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 x14ac:dyDescent="0.2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 x14ac:dyDescent="0.2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 x14ac:dyDescent="0.2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 x14ac:dyDescent="0.2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 x14ac:dyDescent="0.2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 x14ac:dyDescent="0.2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 x14ac:dyDescent="0.2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 x14ac:dyDescent="0.2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 x14ac:dyDescent="0.2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 x14ac:dyDescent="0.2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 x14ac:dyDescent="0.2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62E-183F-984A-B6A6-48BE37984C99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5" x14ac:dyDescent="0.2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5" x14ac:dyDescent="0.2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  <c r="O3">
        <v>1</v>
      </c>
    </row>
    <row r="4" spans="1:15" x14ac:dyDescent="0.2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  <c r="O4">
        <v>2</v>
      </c>
    </row>
    <row r="5" spans="1:15" x14ac:dyDescent="0.2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  <c r="O6">
        <v>4</v>
      </c>
    </row>
    <row r="7" spans="1:15" x14ac:dyDescent="0.2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  <c r="O7">
        <v>5</v>
      </c>
    </row>
    <row r="8" spans="1:15" x14ac:dyDescent="0.2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  <c r="O8">
        <v>6</v>
      </c>
    </row>
    <row r="9" spans="1:15" x14ac:dyDescent="0.2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  <c r="O9">
        <v>7</v>
      </c>
    </row>
    <row r="10" spans="1:15" x14ac:dyDescent="0.2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  <c r="O10">
        <v>8</v>
      </c>
    </row>
    <row r="11" spans="1:15" x14ac:dyDescent="0.2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  <c r="O11">
        <v>9</v>
      </c>
    </row>
    <row r="12" spans="1:15" x14ac:dyDescent="0.2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  <c r="O12">
        <v>10</v>
      </c>
    </row>
    <row r="13" spans="1:15" x14ac:dyDescent="0.2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  <c r="O13">
        <v>11</v>
      </c>
    </row>
    <row r="14" spans="1:15" x14ac:dyDescent="0.2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  <c r="O14">
        <v>12</v>
      </c>
    </row>
    <row r="15" spans="1:15" x14ac:dyDescent="0.2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  <c r="O15">
        <v>13</v>
      </c>
    </row>
    <row r="16" spans="1:15" x14ac:dyDescent="0.2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  <c r="O16">
        <v>14</v>
      </c>
    </row>
    <row r="17" spans="1:15" x14ac:dyDescent="0.2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  <c r="O17">
        <v>15</v>
      </c>
    </row>
    <row r="18" spans="1:15" x14ac:dyDescent="0.2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  <c r="O18">
        <v>16</v>
      </c>
    </row>
    <row r="19" spans="1:15" x14ac:dyDescent="0.2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  <c r="O19">
        <v>17</v>
      </c>
    </row>
    <row r="20" spans="1:15" x14ac:dyDescent="0.2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  <c r="O20">
        <v>18</v>
      </c>
    </row>
    <row r="21" spans="1:15" x14ac:dyDescent="0.2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  <c r="O21">
        <v>19</v>
      </c>
    </row>
    <row r="22" spans="1:15" x14ac:dyDescent="0.2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  <c r="O22">
        <v>20</v>
      </c>
    </row>
    <row r="23" spans="1:15" x14ac:dyDescent="0.2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  <c r="O23">
        <v>21</v>
      </c>
    </row>
    <row r="24" spans="1:15" x14ac:dyDescent="0.2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  <c r="O24">
        <v>22</v>
      </c>
    </row>
    <row r="25" spans="1:15" x14ac:dyDescent="0.2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  <c r="O25">
        <v>23</v>
      </c>
    </row>
    <row r="26" spans="1:15" x14ac:dyDescent="0.2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  <c r="O26">
        <v>24</v>
      </c>
    </row>
    <row r="27" spans="1:15" x14ac:dyDescent="0.2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  <c r="O27">
        <v>25</v>
      </c>
    </row>
    <row r="28" spans="1:15" x14ac:dyDescent="0.2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5" x14ac:dyDescent="0.2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5" x14ac:dyDescent="0.2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5" x14ac:dyDescent="0.2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5" x14ac:dyDescent="0.2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 x14ac:dyDescent="0.2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 x14ac:dyDescent="0.2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 x14ac:dyDescent="0.2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 x14ac:dyDescent="0.2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 x14ac:dyDescent="0.2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 x14ac:dyDescent="0.2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 x14ac:dyDescent="0.2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 x14ac:dyDescent="0.2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 x14ac:dyDescent="0.2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 x14ac:dyDescent="0.2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 x14ac:dyDescent="0.2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 x14ac:dyDescent="0.2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 x14ac:dyDescent="0.2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 x14ac:dyDescent="0.2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 x14ac:dyDescent="0.2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 x14ac:dyDescent="0.2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 x14ac:dyDescent="0.2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 x14ac:dyDescent="0.2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 x14ac:dyDescent="0.2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 x14ac:dyDescent="0.2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 x14ac:dyDescent="0.2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 x14ac:dyDescent="0.2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 x14ac:dyDescent="0.2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 x14ac:dyDescent="0.2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 x14ac:dyDescent="0.2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 x14ac:dyDescent="0.2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 x14ac:dyDescent="0.2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 x14ac:dyDescent="0.2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 x14ac:dyDescent="0.2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 x14ac:dyDescent="0.2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 x14ac:dyDescent="0.2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 x14ac:dyDescent="0.2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 x14ac:dyDescent="0.2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 x14ac:dyDescent="0.2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 x14ac:dyDescent="0.2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 x14ac:dyDescent="0.2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 x14ac:dyDescent="0.2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 x14ac:dyDescent="0.2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 x14ac:dyDescent="0.2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 x14ac:dyDescent="0.2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 x14ac:dyDescent="0.2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 x14ac:dyDescent="0.2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 x14ac:dyDescent="0.2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 x14ac:dyDescent="0.2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 x14ac:dyDescent="0.2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 x14ac:dyDescent="0.2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 x14ac:dyDescent="0.2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 x14ac:dyDescent="0.2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 x14ac:dyDescent="0.2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 x14ac:dyDescent="0.2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 x14ac:dyDescent="0.2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 x14ac:dyDescent="0.2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 x14ac:dyDescent="0.2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 x14ac:dyDescent="0.2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 x14ac:dyDescent="0.2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 x14ac:dyDescent="0.2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 x14ac:dyDescent="0.2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 x14ac:dyDescent="0.2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 x14ac:dyDescent="0.2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 x14ac:dyDescent="0.2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 x14ac:dyDescent="0.2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 x14ac:dyDescent="0.2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 x14ac:dyDescent="0.2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 x14ac:dyDescent="0.2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 x14ac:dyDescent="0.2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 x14ac:dyDescent="0.2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 x14ac:dyDescent="0.2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 x14ac:dyDescent="0.2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 x14ac:dyDescent="0.2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 x14ac:dyDescent="0.2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 x14ac:dyDescent="0.2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 x14ac:dyDescent="0.2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 x14ac:dyDescent="0.2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 x14ac:dyDescent="0.2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 x14ac:dyDescent="0.2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 x14ac:dyDescent="0.2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 x14ac:dyDescent="0.2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 x14ac:dyDescent="0.2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 x14ac:dyDescent="0.2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 x14ac:dyDescent="0.2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 x14ac:dyDescent="0.2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 x14ac:dyDescent="0.2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 x14ac:dyDescent="0.2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 x14ac:dyDescent="0.2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 x14ac:dyDescent="0.2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 x14ac:dyDescent="0.2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 x14ac:dyDescent="0.2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 x14ac:dyDescent="0.2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 x14ac:dyDescent="0.2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 x14ac:dyDescent="0.2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 x14ac:dyDescent="0.2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 x14ac:dyDescent="0.2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 x14ac:dyDescent="0.2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 x14ac:dyDescent="0.2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 x14ac:dyDescent="0.2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 x14ac:dyDescent="0.2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 x14ac:dyDescent="0.2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 x14ac:dyDescent="0.2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 x14ac:dyDescent="0.2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 x14ac:dyDescent="0.2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 x14ac:dyDescent="0.2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 x14ac:dyDescent="0.2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 x14ac:dyDescent="0.2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 x14ac:dyDescent="0.2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 x14ac:dyDescent="0.2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 x14ac:dyDescent="0.2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 x14ac:dyDescent="0.2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 x14ac:dyDescent="0.2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 x14ac:dyDescent="0.2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 x14ac:dyDescent="0.2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 x14ac:dyDescent="0.2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 x14ac:dyDescent="0.2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 x14ac:dyDescent="0.2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 x14ac:dyDescent="0.2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 x14ac:dyDescent="0.2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 x14ac:dyDescent="0.2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 x14ac:dyDescent="0.2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 x14ac:dyDescent="0.2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 x14ac:dyDescent="0.2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 x14ac:dyDescent="0.2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 x14ac:dyDescent="0.2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 x14ac:dyDescent="0.2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 x14ac:dyDescent="0.2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 x14ac:dyDescent="0.2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 x14ac:dyDescent="0.2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 x14ac:dyDescent="0.2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 x14ac:dyDescent="0.2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 x14ac:dyDescent="0.2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 x14ac:dyDescent="0.2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 x14ac:dyDescent="0.2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 x14ac:dyDescent="0.2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 x14ac:dyDescent="0.2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 x14ac:dyDescent="0.2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 x14ac:dyDescent="0.2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 x14ac:dyDescent="0.2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 x14ac:dyDescent="0.2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 x14ac:dyDescent="0.2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 x14ac:dyDescent="0.2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 x14ac:dyDescent="0.2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 x14ac:dyDescent="0.2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 x14ac:dyDescent="0.2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 x14ac:dyDescent="0.2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 x14ac:dyDescent="0.2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 x14ac:dyDescent="0.2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 x14ac:dyDescent="0.2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 x14ac:dyDescent="0.2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 x14ac:dyDescent="0.2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 x14ac:dyDescent="0.2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 x14ac:dyDescent="0.2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 x14ac:dyDescent="0.2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 x14ac:dyDescent="0.2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 x14ac:dyDescent="0.2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 x14ac:dyDescent="0.2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 x14ac:dyDescent="0.2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 x14ac:dyDescent="0.2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 x14ac:dyDescent="0.2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 x14ac:dyDescent="0.2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 x14ac:dyDescent="0.2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 x14ac:dyDescent="0.2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 x14ac:dyDescent="0.2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 x14ac:dyDescent="0.2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 x14ac:dyDescent="0.2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 x14ac:dyDescent="0.2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 x14ac:dyDescent="0.2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 x14ac:dyDescent="0.2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 x14ac:dyDescent="0.2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 x14ac:dyDescent="0.2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 x14ac:dyDescent="0.2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 x14ac:dyDescent="0.2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 x14ac:dyDescent="0.2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 x14ac:dyDescent="0.2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 x14ac:dyDescent="0.2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 x14ac:dyDescent="0.2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 x14ac:dyDescent="0.2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 x14ac:dyDescent="0.2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 x14ac:dyDescent="0.2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 x14ac:dyDescent="0.2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 x14ac:dyDescent="0.2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 x14ac:dyDescent="0.2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 x14ac:dyDescent="0.2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 x14ac:dyDescent="0.2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 x14ac:dyDescent="0.2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 x14ac:dyDescent="0.2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 x14ac:dyDescent="0.2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 x14ac:dyDescent="0.2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 x14ac:dyDescent="0.2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 x14ac:dyDescent="0.2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 x14ac:dyDescent="0.2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 x14ac:dyDescent="0.2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 x14ac:dyDescent="0.2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 x14ac:dyDescent="0.2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 x14ac:dyDescent="0.2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 x14ac:dyDescent="0.2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 x14ac:dyDescent="0.2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 x14ac:dyDescent="0.2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 x14ac:dyDescent="0.2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 x14ac:dyDescent="0.2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 x14ac:dyDescent="0.2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 x14ac:dyDescent="0.2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 x14ac:dyDescent="0.2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 x14ac:dyDescent="0.2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 x14ac:dyDescent="0.2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 x14ac:dyDescent="0.2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 x14ac:dyDescent="0.2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 x14ac:dyDescent="0.2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 x14ac:dyDescent="0.2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 x14ac:dyDescent="0.2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 x14ac:dyDescent="0.2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 x14ac:dyDescent="0.2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 x14ac:dyDescent="0.2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 x14ac:dyDescent="0.2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 x14ac:dyDescent="0.2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 x14ac:dyDescent="0.2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 x14ac:dyDescent="0.2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 x14ac:dyDescent="0.2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 x14ac:dyDescent="0.2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 x14ac:dyDescent="0.2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 x14ac:dyDescent="0.2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 x14ac:dyDescent="0.2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 x14ac:dyDescent="0.2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 x14ac:dyDescent="0.2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 x14ac:dyDescent="0.2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 x14ac:dyDescent="0.2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 x14ac:dyDescent="0.2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 x14ac:dyDescent="0.2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 x14ac:dyDescent="0.2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 x14ac:dyDescent="0.2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 x14ac:dyDescent="0.2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 x14ac:dyDescent="0.2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 x14ac:dyDescent="0.2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 x14ac:dyDescent="0.2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 x14ac:dyDescent="0.2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 x14ac:dyDescent="0.2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 x14ac:dyDescent="0.2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 x14ac:dyDescent="0.2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 x14ac:dyDescent="0.2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 x14ac:dyDescent="0.2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 x14ac:dyDescent="0.2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 x14ac:dyDescent="0.2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 x14ac:dyDescent="0.2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 x14ac:dyDescent="0.2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 x14ac:dyDescent="0.2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 x14ac:dyDescent="0.2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 x14ac:dyDescent="0.2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 x14ac:dyDescent="0.2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 x14ac:dyDescent="0.2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 x14ac:dyDescent="0.2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 x14ac:dyDescent="0.2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 x14ac:dyDescent="0.2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 x14ac:dyDescent="0.2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 x14ac:dyDescent="0.2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 x14ac:dyDescent="0.2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 x14ac:dyDescent="0.2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 x14ac:dyDescent="0.2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 x14ac:dyDescent="0.2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 x14ac:dyDescent="0.2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 x14ac:dyDescent="0.2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 x14ac:dyDescent="0.2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 x14ac:dyDescent="0.2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 x14ac:dyDescent="0.2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 x14ac:dyDescent="0.2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 x14ac:dyDescent="0.2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 x14ac:dyDescent="0.2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 x14ac:dyDescent="0.2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 x14ac:dyDescent="0.2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 x14ac:dyDescent="0.2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 x14ac:dyDescent="0.2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 x14ac:dyDescent="0.2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 x14ac:dyDescent="0.2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 x14ac:dyDescent="0.2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 x14ac:dyDescent="0.2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 x14ac:dyDescent="0.2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 x14ac:dyDescent="0.2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 x14ac:dyDescent="0.2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 x14ac:dyDescent="0.2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 x14ac:dyDescent="0.2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 x14ac:dyDescent="0.2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 x14ac:dyDescent="0.2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 x14ac:dyDescent="0.2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 x14ac:dyDescent="0.2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 x14ac:dyDescent="0.2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 x14ac:dyDescent="0.2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 x14ac:dyDescent="0.2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 x14ac:dyDescent="0.2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 x14ac:dyDescent="0.2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 x14ac:dyDescent="0.2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 x14ac:dyDescent="0.2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 x14ac:dyDescent="0.2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 x14ac:dyDescent="0.2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 x14ac:dyDescent="0.2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 x14ac:dyDescent="0.2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 x14ac:dyDescent="0.2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 x14ac:dyDescent="0.2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 x14ac:dyDescent="0.2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 x14ac:dyDescent="0.2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 x14ac:dyDescent="0.2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 x14ac:dyDescent="0.2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 x14ac:dyDescent="0.2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 x14ac:dyDescent="0.2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 x14ac:dyDescent="0.2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 x14ac:dyDescent="0.2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 x14ac:dyDescent="0.2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 x14ac:dyDescent="0.2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 x14ac:dyDescent="0.2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 x14ac:dyDescent="0.2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 x14ac:dyDescent="0.2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 x14ac:dyDescent="0.2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 x14ac:dyDescent="0.2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 x14ac:dyDescent="0.2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 x14ac:dyDescent="0.2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 x14ac:dyDescent="0.2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 x14ac:dyDescent="0.2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 x14ac:dyDescent="0.2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 x14ac:dyDescent="0.2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 x14ac:dyDescent="0.2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 x14ac:dyDescent="0.2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 x14ac:dyDescent="0.2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 x14ac:dyDescent="0.2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 x14ac:dyDescent="0.2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 x14ac:dyDescent="0.2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 x14ac:dyDescent="0.2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 x14ac:dyDescent="0.2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 x14ac:dyDescent="0.2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 x14ac:dyDescent="0.2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 x14ac:dyDescent="0.2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 x14ac:dyDescent="0.2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 x14ac:dyDescent="0.2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 x14ac:dyDescent="0.2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 x14ac:dyDescent="0.2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 x14ac:dyDescent="0.2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 x14ac:dyDescent="0.2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 x14ac:dyDescent="0.2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 x14ac:dyDescent="0.2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 x14ac:dyDescent="0.2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 x14ac:dyDescent="0.2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 x14ac:dyDescent="0.2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 x14ac:dyDescent="0.2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 x14ac:dyDescent="0.2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 x14ac:dyDescent="0.2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 x14ac:dyDescent="0.2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 x14ac:dyDescent="0.2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 x14ac:dyDescent="0.2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 x14ac:dyDescent="0.2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 x14ac:dyDescent="0.2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 x14ac:dyDescent="0.2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 x14ac:dyDescent="0.2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 x14ac:dyDescent="0.2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 x14ac:dyDescent="0.2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 x14ac:dyDescent="0.2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 x14ac:dyDescent="0.2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 x14ac:dyDescent="0.2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 x14ac:dyDescent="0.2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 x14ac:dyDescent="0.2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 x14ac:dyDescent="0.2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 x14ac:dyDescent="0.2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 x14ac:dyDescent="0.2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 x14ac:dyDescent="0.2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 x14ac:dyDescent="0.2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 x14ac:dyDescent="0.2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 x14ac:dyDescent="0.2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 x14ac:dyDescent="0.2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 x14ac:dyDescent="0.2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 x14ac:dyDescent="0.2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 x14ac:dyDescent="0.2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 x14ac:dyDescent="0.2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 x14ac:dyDescent="0.2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 x14ac:dyDescent="0.2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 x14ac:dyDescent="0.2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 x14ac:dyDescent="0.2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 x14ac:dyDescent="0.2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 x14ac:dyDescent="0.2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 x14ac:dyDescent="0.2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 x14ac:dyDescent="0.2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 x14ac:dyDescent="0.2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 x14ac:dyDescent="0.2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 x14ac:dyDescent="0.2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 x14ac:dyDescent="0.2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 x14ac:dyDescent="0.2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 x14ac:dyDescent="0.2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 x14ac:dyDescent="0.2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 x14ac:dyDescent="0.2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 x14ac:dyDescent="0.2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 x14ac:dyDescent="0.2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 x14ac:dyDescent="0.2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 x14ac:dyDescent="0.2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 x14ac:dyDescent="0.2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 x14ac:dyDescent="0.2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 x14ac:dyDescent="0.2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 x14ac:dyDescent="0.2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 x14ac:dyDescent="0.2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 x14ac:dyDescent="0.2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 x14ac:dyDescent="0.2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 x14ac:dyDescent="0.2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 x14ac:dyDescent="0.2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 x14ac:dyDescent="0.2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 x14ac:dyDescent="0.2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 x14ac:dyDescent="0.2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 x14ac:dyDescent="0.2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 x14ac:dyDescent="0.2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 x14ac:dyDescent="0.2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 x14ac:dyDescent="0.2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 x14ac:dyDescent="0.2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 x14ac:dyDescent="0.2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 x14ac:dyDescent="0.2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 x14ac:dyDescent="0.2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 x14ac:dyDescent="0.2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 x14ac:dyDescent="0.2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 x14ac:dyDescent="0.2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 x14ac:dyDescent="0.2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 x14ac:dyDescent="0.2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 x14ac:dyDescent="0.2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 x14ac:dyDescent="0.2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 x14ac:dyDescent="0.2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 x14ac:dyDescent="0.2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 x14ac:dyDescent="0.2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 x14ac:dyDescent="0.2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 x14ac:dyDescent="0.2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 x14ac:dyDescent="0.2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 x14ac:dyDescent="0.2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 x14ac:dyDescent="0.2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 x14ac:dyDescent="0.2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 x14ac:dyDescent="0.2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 x14ac:dyDescent="0.2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 x14ac:dyDescent="0.2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 x14ac:dyDescent="0.2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 x14ac:dyDescent="0.2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 x14ac:dyDescent="0.2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 x14ac:dyDescent="0.2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 x14ac:dyDescent="0.2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 x14ac:dyDescent="0.2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 x14ac:dyDescent="0.2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 x14ac:dyDescent="0.2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 x14ac:dyDescent="0.2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 x14ac:dyDescent="0.2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 x14ac:dyDescent="0.2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 x14ac:dyDescent="0.2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 x14ac:dyDescent="0.2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 x14ac:dyDescent="0.2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 x14ac:dyDescent="0.2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 x14ac:dyDescent="0.2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 x14ac:dyDescent="0.2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 x14ac:dyDescent="0.2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 x14ac:dyDescent="0.2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 x14ac:dyDescent="0.2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 x14ac:dyDescent="0.2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 x14ac:dyDescent="0.2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 x14ac:dyDescent="0.2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 x14ac:dyDescent="0.2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 x14ac:dyDescent="0.2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 x14ac:dyDescent="0.2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 x14ac:dyDescent="0.2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 x14ac:dyDescent="0.2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 x14ac:dyDescent="0.2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 x14ac:dyDescent="0.2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 x14ac:dyDescent="0.2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 x14ac:dyDescent="0.2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 x14ac:dyDescent="0.2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 x14ac:dyDescent="0.2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 x14ac:dyDescent="0.2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 x14ac:dyDescent="0.2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 x14ac:dyDescent="0.2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 x14ac:dyDescent="0.2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 x14ac:dyDescent="0.2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 x14ac:dyDescent="0.2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 x14ac:dyDescent="0.2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 x14ac:dyDescent="0.2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 x14ac:dyDescent="0.2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 x14ac:dyDescent="0.2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 x14ac:dyDescent="0.2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 x14ac:dyDescent="0.2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 x14ac:dyDescent="0.2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 x14ac:dyDescent="0.2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 x14ac:dyDescent="0.2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 x14ac:dyDescent="0.2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 x14ac:dyDescent="0.2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 x14ac:dyDescent="0.2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 x14ac:dyDescent="0.2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 x14ac:dyDescent="0.2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 x14ac:dyDescent="0.2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 x14ac:dyDescent="0.2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 x14ac:dyDescent="0.2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 x14ac:dyDescent="0.2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 x14ac:dyDescent="0.2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 x14ac:dyDescent="0.2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 x14ac:dyDescent="0.2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 x14ac:dyDescent="0.2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 x14ac:dyDescent="0.2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 x14ac:dyDescent="0.2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 x14ac:dyDescent="0.2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 x14ac:dyDescent="0.2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 x14ac:dyDescent="0.2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 x14ac:dyDescent="0.2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 x14ac:dyDescent="0.2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 x14ac:dyDescent="0.2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 x14ac:dyDescent="0.2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 x14ac:dyDescent="0.2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 x14ac:dyDescent="0.2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 x14ac:dyDescent="0.2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 x14ac:dyDescent="0.2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 x14ac:dyDescent="0.2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 x14ac:dyDescent="0.2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 x14ac:dyDescent="0.2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 x14ac:dyDescent="0.2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 x14ac:dyDescent="0.2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 x14ac:dyDescent="0.2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 x14ac:dyDescent="0.2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 x14ac:dyDescent="0.2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 x14ac:dyDescent="0.2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 x14ac:dyDescent="0.2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 x14ac:dyDescent="0.2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 x14ac:dyDescent="0.2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 x14ac:dyDescent="0.2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 x14ac:dyDescent="0.2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 x14ac:dyDescent="0.2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 x14ac:dyDescent="0.2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 x14ac:dyDescent="0.2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 x14ac:dyDescent="0.2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 x14ac:dyDescent="0.2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 x14ac:dyDescent="0.2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 x14ac:dyDescent="0.2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 x14ac:dyDescent="0.2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 x14ac:dyDescent="0.2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 x14ac:dyDescent="0.2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 x14ac:dyDescent="0.2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 x14ac:dyDescent="0.2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 x14ac:dyDescent="0.2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 x14ac:dyDescent="0.2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 x14ac:dyDescent="0.2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 x14ac:dyDescent="0.2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 x14ac:dyDescent="0.2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 x14ac:dyDescent="0.2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 x14ac:dyDescent="0.2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 x14ac:dyDescent="0.2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 x14ac:dyDescent="0.2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 x14ac:dyDescent="0.2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 x14ac:dyDescent="0.2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 x14ac:dyDescent="0.2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 x14ac:dyDescent="0.2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 x14ac:dyDescent="0.2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 x14ac:dyDescent="0.2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 x14ac:dyDescent="0.2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 x14ac:dyDescent="0.2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 x14ac:dyDescent="0.2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 x14ac:dyDescent="0.2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 x14ac:dyDescent="0.2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 x14ac:dyDescent="0.2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 x14ac:dyDescent="0.2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 x14ac:dyDescent="0.2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 x14ac:dyDescent="0.2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 x14ac:dyDescent="0.2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 x14ac:dyDescent="0.2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 x14ac:dyDescent="0.2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 x14ac:dyDescent="0.2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 x14ac:dyDescent="0.2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 x14ac:dyDescent="0.2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 x14ac:dyDescent="0.2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 x14ac:dyDescent="0.2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 x14ac:dyDescent="0.2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 x14ac:dyDescent="0.2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 x14ac:dyDescent="0.2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 x14ac:dyDescent="0.2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 x14ac:dyDescent="0.2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 x14ac:dyDescent="0.2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 x14ac:dyDescent="0.2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 x14ac:dyDescent="0.2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 x14ac:dyDescent="0.2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 x14ac:dyDescent="0.2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 x14ac:dyDescent="0.2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 x14ac:dyDescent="0.2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 x14ac:dyDescent="0.2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 x14ac:dyDescent="0.2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 x14ac:dyDescent="0.2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 x14ac:dyDescent="0.2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 x14ac:dyDescent="0.2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 x14ac:dyDescent="0.2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 x14ac:dyDescent="0.2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 x14ac:dyDescent="0.2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 x14ac:dyDescent="0.2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 x14ac:dyDescent="0.2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 x14ac:dyDescent="0.2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 x14ac:dyDescent="0.2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 x14ac:dyDescent="0.2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 x14ac:dyDescent="0.2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 x14ac:dyDescent="0.2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 x14ac:dyDescent="0.2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 x14ac:dyDescent="0.2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 x14ac:dyDescent="0.2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 x14ac:dyDescent="0.2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 x14ac:dyDescent="0.2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 x14ac:dyDescent="0.2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 x14ac:dyDescent="0.2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 x14ac:dyDescent="0.2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 x14ac:dyDescent="0.2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 x14ac:dyDescent="0.2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 x14ac:dyDescent="0.2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 x14ac:dyDescent="0.2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 x14ac:dyDescent="0.2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 x14ac:dyDescent="0.2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 x14ac:dyDescent="0.2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 x14ac:dyDescent="0.2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 x14ac:dyDescent="0.2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 x14ac:dyDescent="0.2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 x14ac:dyDescent="0.2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 x14ac:dyDescent="0.2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 x14ac:dyDescent="0.2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 x14ac:dyDescent="0.2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 x14ac:dyDescent="0.2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 x14ac:dyDescent="0.2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 x14ac:dyDescent="0.2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 x14ac:dyDescent="0.2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 x14ac:dyDescent="0.2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 x14ac:dyDescent="0.2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 x14ac:dyDescent="0.2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 x14ac:dyDescent="0.2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 x14ac:dyDescent="0.2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 x14ac:dyDescent="0.2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 x14ac:dyDescent="0.2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 x14ac:dyDescent="0.2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 x14ac:dyDescent="0.2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 x14ac:dyDescent="0.2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 x14ac:dyDescent="0.2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 x14ac:dyDescent="0.2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 x14ac:dyDescent="0.2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 x14ac:dyDescent="0.2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 x14ac:dyDescent="0.2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 x14ac:dyDescent="0.2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 x14ac:dyDescent="0.2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 x14ac:dyDescent="0.2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 x14ac:dyDescent="0.2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 x14ac:dyDescent="0.2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 x14ac:dyDescent="0.2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 x14ac:dyDescent="0.2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 x14ac:dyDescent="0.2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 x14ac:dyDescent="0.2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 x14ac:dyDescent="0.2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 x14ac:dyDescent="0.2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 x14ac:dyDescent="0.2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 x14ac:dyDescent="0.2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 x14ac:dyDescent="0.2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 x14ac:dyDescent="0.2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 x14ac:dyDescent="0.2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 x14ac:dyDescent="0.2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 x14ac:dyDescent="0.2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 x14ac:dyDescent="0.2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 x14ac:dyDescent="0.2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 x14ac:dyDescent="0.2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 x14ac:dyDescent="0.2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 x14ac:dyDescent="0.2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 x14ac:dyDescent="0.2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 x14ac:dyDescent="0.2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 x14ac:dyDescent="0.2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 x14ac:dyDescent="0.2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 x14ac:dyDescent="0.2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 x14ac:dyDescent="0.2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 x14ac:dyDescent="0.2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 x14ac:dyDescent="0.2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 x14ac:dyDescent="0.2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 x14ac:dyDescent="0.2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 x14ac:dyDescent="0.2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 x14ac:dyDescent="0.2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 x14ac:dyDescent="0.2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 x14ac:dyDescent="0.2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 x14ac:dyDescent="0.2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 x14ac:dyDescent="0.2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 x14ac:dyDescent="0.2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 x14ac:dyDescent="0.2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 x14ac:dyDescent="0.2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 x14ac:dyDescent="0.2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 x14ac:dyDescent="0.2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 x14ac:dyDescent="0.2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 x14ac:dyDescent="0.2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 x14ac:dyDescent="0.2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 x14ac:dyDescent="0.2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 x14ac:dyDescent="0.2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 x14ac:dyDescent="0.2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 x14ac:dyDescent="0.2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 x14ac:dyDescent="0.2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 x14ac:dyDescent="0.2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 x14ac:dyDescent="0.2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 x14ac:dyDescent="0.2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 x14ac:dyDescent="0.2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 x14ac:dyDescent="0.2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 x14ac:dyDescent="0.2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 x14ac:dyDescent="0.2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 x14ac:dyDescent="0.2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 x14ac:dyDescent="0.2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 x14ac:dyDescent="0.2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 x14ac:dyDescent="0.2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 x14ac:dyDescent="0.2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 x14ac:dyDescent="0.2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 x14ac:dyDescent="0.2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 x14ac:dyDescent="0.2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 x14ac:dyDescent="0.2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 x14ac:dyDescent="0.2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 x14ac:dyDescent="0.2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 x14ac:dyDescent="0.2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 x14ac:dyDescent="0.2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 x14ac:dyDescent="0.2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 x14ac:dyDescent="0.2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 x14ac:dyDescent="0.2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 x14ac:dyDescent="0.2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 x14ac:dyDescent="0.2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 x14ac:dyDescent="0.2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 x14ac:dyDescent="0.2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 x14ac:dyDescent="0.2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 x14ac:dyDescent="0.2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 x14ac:dyDescent="0.2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 x14ac:dyDescent="0.2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 x14ac:dyDescent="0.2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 x14ac:dyDescent="0.2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 x14ac:dyDescent="0.2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 x14ac:dyDescent="0.2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 x14ac:dyDescent="0.2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 x14ac:dyDescent="0.2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 x14ac:dyDescent="0.2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 x14ac:dyDescent="0.2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 x14ac:dyDescent="0.2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 x14ac:dyDescent="0.2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 x14ac:dyDescent="0.2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 x14ac:dyDescent="0.2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 x14ac:dyDescent="0.2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 x14ac:dyDescent="0.2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 x14ac:dyDescent="0.2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 x14ac:dyDescent="0.2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 x14ac:dyDescent="0.2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 x14ac:dyDescent="0.2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 x14ac:dyDescent="0.2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 x14ac:dyDescent="0.2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 x14ac:dyDescent="0.2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 x14ac:dyDescent="0.2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 x14ac:dyDescent="0.2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 x14ac:dyDescent="0.2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 x14ac:dyDescent="0.2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 x14ac:dyDescent="0.2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 x14ac:dyDescent="0.2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 x14ac:dyDescent="0.2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 x14ac:dyDescent="0.2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 x14ac:dyDescent="0.2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 x14ac:dyDescent="0.2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 x14ac:dyDescent="0.2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 x14ac:dyDescent="0.2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 x14ac:dyDescent="0.2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 x14ac:dyDescent="0.2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 x14ac:dyDescent="0.2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 x14ac:dyDescent="0.2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 x14ac:dyDescent="0.2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 x14ac:dyDescent="0.2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 x14ac:dyDescent="0.2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 x14ac:dyDescent="0.2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 x14ac:dyDescent="0.2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 x14ac:dyDescent="0.2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 x14ac:dyDescent="0.2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 x14ac:dyDescent="0.2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 x14ac:dyDescent="0.2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 x14ac:dyDescent="0.2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 x14ac:dyDescent="0.2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 x14ac:dyDescent="0.2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 x14ac:dyDescent="0.2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 x14ac:dyDescent="0.2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 x14ac:dyDescent="0.2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 x14ac:dyDescent="0.2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 x14ac:dyDescent="0.2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 x14ac:dyDescent="0.2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 x14ac:dyDescent="0.2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 x14ac:dyDescent="0.2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 x14ac:dyDescent="0.2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 x14ac:dyDescent="0.2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 x14ac:dyDescent="0.2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 x14ac:dyDescent="0.2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 x14ac:dyDescent="0.2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 x14ac:dyDescent="0.2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 x14ac:dyDescent="0.2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 x14ac:dyDescent="0.2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 x14ac:dyDescent="0.2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 x14ac:dyDescent="0.2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 x14ac:dyDescent="0.2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 x14ac:dyDescent="0.2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 x14ac:dyDescent="0.2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 x14ac:dyDescent="0.2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 x14ac:dyDescent="0.2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 x14ac:dyDescent="0.2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 x14ac:dyDescent="0.2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 x14ac:dyDescent="0.2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 x14ac:dyDescent="0.2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 x14ac:dyDescent="0.2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 x14ac:dyDescent="0.2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 x14ac:dyDescent="0.2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 x14ac:dyDescent="0.2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 x14ac:dyDescent="0.2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 x14ac:dyDescent="0.2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 x14ac:dyDescent="0.2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 x14ac:dyDescent="0.2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 x14ac:dyDescent="0.2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 x14ac:dyDescent="0.2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 x14ac:dyDescent="0.2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 x14ac:dyDescent="0.2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 x14ac:dyDescent="0.2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 x14ac:dyDescent="0.2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 x14ac:dyDescent="0.2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 x14ac:dyDescent="0.2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 x14ac:dyDescent="0.2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 x14ac:dyDescent="0.2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 x14ac:dyDescent="0.2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 x14ac:dyDescent="0.2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 x14ac:dyDescent="0.2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 x14ac:dyDescent="0.2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 x14ac:dyDescent="0.2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 x14ac:dyDescent="0.2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 x14ac:dyDescent="0.2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 x14ac:dyDescent="0.2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 x14ac:dyDescent="0.2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 x14ac:dyDescent="0.2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 x14ac:dyDescent="0.2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 x14ac:dyDescent="0.2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 x14ac:dyDescent="0.2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 x14ac:dyDescent="0.2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 x14ac:dyDescent="0.2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 x14ac:dyDescent="0.2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 x14ac:dyDescent="0.2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 x14ac:dyDescent="0.2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 x14ac:dyDescent="0.2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 x14ac:dyDescent="0.2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 x14ac:dyDescent="0.2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 x14ac:dyDescent="0.2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 x14ac:dyDescent="0.2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 x14ac:dyDescent="0.2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 x14ac:dyDescent="0.2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 x14ac:dyDescent="0.2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 x14ac:dyDescent="0.2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 x14ac:dyDescent="0.2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 x14ac:dyDescent="0.2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 x14ac:dyDescent="0.2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 x14ac:dyDescent="0.2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 x14ac:dyDescent="0.2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 x14ac:dyDescent="0.2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 x14ac:dyDescent="0.2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 x14ac:dyDescent="0.2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 x14ac:dyDescent="0.2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 x14ac:dyDescent="0.2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 x14ac:dyDescent="0.2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 x14ac:dyDescent="0.2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 x14ac:dyDescent="0.2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 x14ac:dyDescent="0.2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 x14ac:dyDescent="0.2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 x14ac:dyDescent="0.2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 x14ac:dyDescent="0.2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 x14ac:dyDescent="0.2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 x14ac:dyDescent="0.2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 x14ac:dyDescent="0.2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 x14ac:dyDescent="0.2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 x14ac:dyDescent="0.2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 x14ac:dyDescent="0.2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 x14ac:dyDescent="0.2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 x14ac:dyDescent="0.2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 x14ac:dyDescent="0.2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 x14ac:dyDescent="0.2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 x14ac:dyDescent="0.2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 x14ac:dyDescent="0.2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 x14ac:dyDescent="0.2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 x14ac:dyDescent="0.2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 x14ac:dyDescent="0.2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 x14ac:dyDescent="0.2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 x14ac:dyDescent="0.2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 x14ac:dyDescent="0.2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 x14ac:dyDescent="0.2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 x14ac:dyDescent="0.2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 x14ac:dyDescent="0.2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 x14ac:dyDescent="0.2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 x14ac:dyDescent="0.2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 x14ac:dyDescent="0.2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 x14ac:dyDescent="0.2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 x14ac:dyDescent="0.2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 x14ac:dyDescent="0.2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 x14ac:dyDescent="0.2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 x14ac:dyDescent="0.2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 x14ac:dyDescent="0.2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 x14ac:dyDescent="0.2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 x14ac:dyDescent="0.2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 x14ac:dyDescent="0.2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 x14ac:dyDescent="0.2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 x14ac:dyDescent="0.2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 x14ac:dyDescent="0.2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 x14ac:dyDescent="0.2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 x14ac:dyDescent="0.2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 x14ac:dyDescent="0.2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 x14ac:dyDescent="0.2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 x14ac:dyDescent="0.2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 x14ac:dyDescent="0.2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 x14ac:dyDescent="0.2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 x14ac:dyDescent="0.2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 x14ac:dyDescent="0.2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 x14ac:dyDescent="0.2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 x14ac:dyDescent="0.2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 x14ac:dyDescent="0.2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 x14ac:dyDescent="0.2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 x14ac:dyDescent="0.2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 x14ac:dyDescent="0.2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 x14ac:dyDescent="0.2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 x14ac:dyDescent="0.2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 x14ac:dyDescent="0.2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 x14ac:dyDescent="0.2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 x14ac:dyDescent="0.2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 x14ac:dyDescent="0.2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 x14ac:dyDescent="0.2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 x14ac:dyDescent="0.2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 x14ac:dyDescent="0.2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 x14ac:dyDescent="0.2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 x14ac:dyDescent="0.2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 x14ac:dyDescent="0.2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 x14ac:dyDescent="0.2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 x14ac:dyDescent="0.2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 x14ac:dyDescent="0.2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 x14ac:dyDescent="0.2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 x14ac:dyDescent="0.2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 x14ac:dyDescent="0.2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 x14ac:dyDescent="0.2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 x14ac:dyDescent="0.2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 x14ac:dyDescent="0.2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 x14ac:dyDescent="0.2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 x14ac:dyDescent="0.2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 x14ac:dyDescent="0.2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 x14ac:dyDescent="0.2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 x14ac:dyDescent="0.2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 x14ac:dyDescent="0.2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 x14ac:dyDescent="0.2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 x14ac:dyDescent="0.2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 x14ac:dyDescent="0.2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 x14ac:dyDescent="0.2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 x14ac:dyDescent="0.2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 x14ac:dyDescent="0.2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 x14ac:dyDescent="0.2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 x14ac:dyDescent="0.2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 x14ac:dyDescent="0.2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 x14ac:dyDescent="0.2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 x14ac:dyDescent="0.2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 x14ac:dyDescent="0.2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 x14ac:dyDescent="0.2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 x14ac:dyDescent="0.2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 x14ac:dyDescent="0.2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 x14ac:dyDescent="0.2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 x14ac:dyDescent="0.2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 x14ac:dyDescent="0.2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 x14ac:dyDescent="0.2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 x14ac:dyDescent="0.2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 x14ac:dyDescent="0.2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 x14ac:dyDescent="0.2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 x14ac:dyDescent="0.2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 x14ac:dyDescent="0.2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 x14ac:dyDescent="0.2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 x14ac:dyDescent="0.2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 x14ac:dyDescent="0.2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 x14ac:dyDescent="0.2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 x14ac:dyDescent="0.2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 x14ac:dyDescent="0.2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 x14ac:dyDescent="0.2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 x14ac:dyDescent="0.2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 x14ac:dyDescent="0.2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 x14ac:dyDescent="0.2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 x14ac:dyDescent="0.2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 x14ac:dyDescent="0.2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 x14ac:dyDescent="0.2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 x14ac:dyDescent="0.2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 x14ac:dyDescent="0.2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 x14ac:dyDescent="0.2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 x14ac:dyDescent="0.2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 x14ac:dyDescent="0.2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 x14ac:dyDescent="0.2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 x14ac:dyDescent="0.2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 x14ac:dyDescent="0.2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 x14ac:dyDescent="0.2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 x14ac:dyDescent="0.2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 x14ac:dyDescent="0.2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 x14ac:dyDescent="0.2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 x14ac:dyDescent="0.2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 x14ac:dyDescent="0.2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 x14ac:dyDescent="0.2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 x14ac:dyDescent="0.2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 x14ac:dyDescent="0.2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 x14ac:dyDescent="0.2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 x14ac:dyDescent="0.2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 x14ac:dyDescent="0.2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 x14ac:dyDescent="0.2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 x14ac:dyDescent="0.2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 x14ac:dyDescent="0.2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 x14ac:dyDescent="0.2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 x14ac:dyDescent="0.2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 x14ac:dyDescent="0.2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 x14ac:dyDescent="0.2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 x14ac:dyDescent="0.2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 x14ac:dyDescent="0.2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 x14ac:dyDescent="0.2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 x14ac:dyDescent="0.2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 x14ac:dyDescent="0.2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 x14ac:dyDescent="0.2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 x14ac:dyDescent="0.2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 x14ac:dyDescent="0.2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 x14ac:dyDescent="0.2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 x14ac:dyDescent="0.2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 x14ac:dyDescent="0.2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 x14ac:dyDescent="0.2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 x14ac:dyDescent="0.2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 x14ac:dyDescent="0.2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 x14ac:dyDescent="0.2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 x14ac:dyDescent="0.2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 x14ac:dyDescent="0.2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 x14ac:dyDescent="0.2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 x14ac:dyDescent="0.2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 x14ac:dyDescent="0.2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 x14ac:dyDescent="0.2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 x14ac:dyDescent="0.2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 x14ac:dyDescent="0.2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 x14ac:dyDescent="0.2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 x14ac:dyDescent="0.2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 x14ac:dyDescent="0.2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 x14ac:dyDescent="0.2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 x14ac:dyDescent="0.2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 x14ac:dyDescent="0.2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 x14ac:dyDescent="0.2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 x14ac:dyDescent="0.2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 x14ac:dyDescent="0.2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 x14ac:dyDescent="0.2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 x14ac:dyDescent="0.2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 x14ac:dyDescent="0.2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 x14ac:dyDescent="0.2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 x14ac:dyDescent="0.2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 x14ac:dyDescent="0.2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 x14ac:dyDescent="0.2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 x14ac:dyDescent="0.2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 x14ac:dyDescent="0.2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 x14ac:dyDescent="0.2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 x14ac:dyDescent="0.2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 x14ac:dyDescent="0.2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 x14ac:dyDescent="0.2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 x14ac:dyDescent="0.2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 x14ac:dyDescent="0.2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 x14ac:dyDescent="0.2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 x14ac:dyDescent="0.2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 x14ac:dyDescent="0.2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 x14ac:dyDescent="0.2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 x14ac:dyDescent="0.2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 x14ac:dyDescent="0.2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 x14ac:dyDescent="0.2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 x14ac:dyDescent="0.2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 x14ac:dyDescent="0.2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 x14ac:dyDescent="0.2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 x14ac:dyDescent="0.2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 x14ac:dyDescent="0.2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 x14ac:dyDescent="0.2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 x14ac:dyDescent="0.2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 x14ac:dyDescent="0.2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 x14ac:dyDescent="0.2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 x14ac:dyDescent="0.2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 x14ac:dyDescent="0.2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 x14ac:dyDescent="0.2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 x14ac:dyDescent="0.2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 x14ac:dyDescent="0.2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 x14ac:dyDescent="0.2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 x14ac:dyDescent="0.2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 x14ac:dyDescent="0.2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 x14ac:dyDescent="0.2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 x14ac:dyDescent="0.2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 x14ac:dyDescent="0.2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 x14ac:dyDescent="0.2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 x14ac:dyDescent="0.2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 x14ac:dyDescent="0.2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 x14ac:dyDescent="0.2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 x14ac:dyDescent="0.2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 x14ac:dyDescent="0.2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 x14ac:dyDescent="0.2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 x14ac:dyDescent="0.2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 x14ac:dyDescent="0.2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 x14ac:dyDescent="0.2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 x14ac:dyDescent="0.2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 x14ac:dyDescent="0.2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 x14ac:dyDescent="0.2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 x14ac:dyDescent="0.2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 x14ac:dyDescent="0.2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 x14ac:dyDescent="0.2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 x14ac:dyDescent="0.2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 x14ac:dyDescent="0.2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 x14ac:dyDescent="0.2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 x14ac:dyDescent="0.2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 x14ac:dyDescent="0.2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 x14ac:dyDescent="0.2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 x14ac:dyDescent="0.2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 x14ac:dyDescent="0.2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 x14ac:dyDescent="0.2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 x14ac:dyDescent="0.2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 x14ac:dyDescent="0.2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 x14ac:dyDescent="0.2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 x14ac:dyDescent="0.2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 x14ac:dyDescent="0.2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 x14ac:dyDescent="0.2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 x14ac:dyDescent="0.2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 x14ac:dyDescent="0.2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 x14ac:dyDescent="0.2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 x14ac:dyDescent="0.2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 x14ac:dyDescent="0.2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 x14ac:dyDescent="0.2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 x14ac:dyDescent="0.2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 x14ac:dyDescent="0.2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 x14ac:dyDescent="0.2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 x14ac:dyDescent="0.2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 x14ac:dyDescent="0.2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 x14ac:dyDescent="0.2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 x14ac:dyDescent="0.2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 x14ac:dyDescent="0.2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 x14ac:dyDescent="0.2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 x14ac:dyDescent="0.2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 x14ac:dyDescent="0.2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 x14ac:dyDescent="0.2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 x14ac:dyDescent="0.2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 x14ac:dyDescent="0.2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 x14ac:dyDescent="0.2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 x14ac:dyDescent="0.2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 x14ac:dyDescent="0.2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 x14ac:dyDescent="0.2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 x14ac:dyDescent="0.2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 x14ac:dyDescent="0.2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 x14ac:dyDescent="0.2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 x14ac:dyDescent="0.2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 x14ac:dyDescent="0.2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 x14ac:dyDescent="0.2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 x14ac:dyDescent="0.2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 x14ac:dyDescent="0.2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 x14ac:dyDescent="0.2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 x14ac:dyDescent="0.2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 x14ac:dyDescent="0.2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 x14ac:dyDescent="0.2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 x14ac:dyDescent="0.2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 x14ac:dyDescent="0.2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 x14ac:dyDescent="0.2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 x14ac:dyDescent="0.2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 x14ac:dyDescent="0.2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 x14ac:dyDescent="0.2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 x14ac:dyDescent="0.2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 x14ac:dyDescent="0.2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 x14ac:dyDescent="0.2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 x14ac:dyDescent="0.2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 x14ac:dyDescent="0.2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 x14ac:dyDescent="0.2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 x14ac:dyDescent="0.2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 x14ac:dyDescent="0.2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 x14ac:dyDescent="0.2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 x14ac:dyDescent="0.2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 x14ac:dyDescent="0.2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 x14ac:dyDescent="0.2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 x14ac:dyDescent="0.2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 x14ac:dyDescent="0.2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 x14ac:dyDescent="0.2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 x14ac:dyDescent="0.2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 x14ac:dyDescent="0.2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 x14ac:dyDescent="0.2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 x14ac:dyDescent="0.2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 x14ac:dyDescent="0.2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 x14ac:dyDescent="0.2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 x14ac:dyDescent="0.2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 x14ac:dyDescent="0.2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 x14ac:dyDescent="0.2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 x14ac:dyDescent="0.2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 x14ac:dyDescent="0.2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 x14ac:dyDescent="0.2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 x14ac:dyDescent="0.2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 x14ac:dyDescent="0.2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 x14ac:dyDescent="0.2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 x14ac:dyDescent="0.2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 x14ac:dyDescent="0.2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 x14ac:dyDescent="0.2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 x14ac:dyDescent="0.2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 x14ac:dyDescent="0.2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 x14ac:dyDescent="0.2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 x14ac:dyDescent="0.2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 x14ac:dyDescent="0.2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 x14ac:dyDescent="0.2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 x14ac:dyDescent="0.2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 x14ac:dyDescent="0.2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 x14ac:dyDescent="0.2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 x14ac:dyDescent="0.2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 x14ac:dyDescent="0.2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 x14ac:dyDescent="0.2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 x14ac:dyDescent="0.2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 x14ac:dyDescent="0.2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 x14ac:dyDescent="0.2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 x14ac:dyDescent="0.2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 x14ac:dyDescent="0.2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 x14ac:dyDescent="0.2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 x14ac:dyDescent="0.2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 x14ac:dyDescent="0.2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 x14ac:dyDescent="0.2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 x14ac:dyDescent="0.2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 x14ac:dyDescent="0.2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 x14ac:dyDescent="0.2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469-138F-384A-A4C4-873CE4911A25}">
  <dimension ref="A1:O1239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16" customWidth="1"/>
  </cols>
  <sheetData>
    <row r="1" spans="1:15" x14ac:dyDescent="0.2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5" x14ac:dyDescent="0.2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5" x14ac:dyDescent="0.2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M3:N3" si="1">D51</f>
        <v>7.5875281999999988E-3</v>
      </c>
      <c r="N3">
        <f t="shared" si="1"/>
        <v>6.1188948000000005</v>
      </c>
      <c r="O3">
        <v>1</v>
      </c>
    </row>
    <row r="4" spans="1:15" x14ac:dyDescent="0.2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  <c r="O4">
        <v>2</v>
      </c>
    </row>
    <row r="5" spans="1:15" x14ac:dyDescent="0.2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  <c r="O6">
        <v>4</v>
      </c>
    </row>
    <row r="7" spans="1:15" x14ac:dyDescent="0.2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  <c r="O7">
        <v>5</v>
      </c>
    </row>
    <row r="8" spans="1:15" x14ac:dyDescent="0.2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  <c r="O8">
        <v>6</v>
      </c>
    </row>
    <row r="9" spans="1:15" x14ac:dyDescent="0.2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6">E321</f>
        <v>4.113022</v>
      </c>
      <c r="O10">
        <v>8</v>
      </c>
    </row>
    <row r="11" spans="1:15" x14ac:dyDescent="0.2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7">E375</f>
        <v>12.99577</v>
      </c>
      <c r="O11">
        <v>9</v>
      </c>
    </row>
    <row r="12" spans="1:15" x14ac:dyDescent="0.2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8">E429</f>
        <v>10.407848</v>
      </c>
      <c r="O12">
        <v>10</v>
      </c>
    </row>
    <row r="13" spans="1:15" x14ac:dyDescent="0.2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9">E483</f>
        <v>5.8574977999999973</v>
      </c>
      <c r="O13">
        <v>11</v>
      </c>
    </row>
    <row r="14" spans="1:15" x14ac:dyDescent="0.2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0">E537</f>
        <v>7.3513047999999994</v>
      </c>
      <c r="O14">
        <v>12</v>
      </c>
    </row>
    <row r="15" spans="1:15" x14ac:dyDescent="0.2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1">E591</f>
        <v>2.5799530000000006</v>
      </c>
      <c r="O15">
        <v>13</v>
      </c>
    </row>
    <row r="16" spans="1:15" x14ac:dyDescent="0.2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2">E645</f>
        <v>2.9488255999999988</v>
      </c>
      <c r="O16">
        <v>14</v>
      </c>
    </row>
    <row r="17" spans="1:15" x14ac:dyDescent="0.2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3">E699</f>
        <v>3.2900308000000011</v>
      </c>
      <c r="O17">
        <v>15</v>
      </c>
    </row>
    <row r="18" spans="1:15" x14ac:dyDescent="0.2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4">E753</f>
        <v>6.3459845999999978</v>
      </c>
      <c r="O18">
        <v>16</v>
      </c>
    </row>
    <row r="19" spans="1:15" x14ac:dyDescent="0.2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5">E807</f>
        <v>9.2656130000000001</v>
      </c>
      <c r="O19">
        <v>17</v>
      </c>
    </row>
    <row r="20" spans="1:15" x14ac:dyDescent="0.2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6">E861</f>
        <v>29.976858000000004</v>
      </c>
      <c r="O20">
        <v>18</v>
      </c>
    </row>
    <row r="21" spans="1:15" x14ac:dyDescent="0.2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7">E915</f>
        <v>21.696812000000005</v>
      </c>
      <c r="O21">
        <v>19</v>
      </c>
    </row>
    <row r="22" spans="1:15" x14ac:dyDescent="0.2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8">E969</f>
        <v>5.2629324000000004</v>
      </c>
      <c r="O22">
        <v>20</v>
      </c>
    </row>
    <row r="23" spans="1:15" x14ac:dyDescent="0.2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19">E1023</f>
        <v>7.2794856000000001</v>
      </c>
      <c r="O23">
        <v>21</v>
      </c>
    </row>
    <row r="24" spans="1:15" x14ac:dyDescent="0.2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0">E1077</f>
        <v>15.736529999999995</v>
      </c>
      <c r="O24">
        <v>22</v>
      </c>
    </row>
    <row r="25" spans="1:15" x14ac:dyDescent="0.2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1">E1131</f>
        <v>9.2747504000000003</v>
      </c>
      <c r="O25">
        <v>23</v>
      </c>
    </row>
    <row r="26" spans="1:15" x14ac:dyDescent="0.2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2">E1185</f>
        <v>16.037291999999997</v>
      </c>
      <c r="O26">
        <v>24</v>
      </c>
    </row>
    <row r="27" spans="1:15" x14ac:dyDescent="0.2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3">E1239</f>
        <v>13.794868000000003</v>
      </c>
      <c r="O27">
        <v>25</v>
      </c>
    </row>
    <row r="28" spans="1:15" x14ac:dyDescent="0.2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5" x14ac:dyDescent="0.2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5" x14ac:dyDescent="0.2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5" x14ac:dyDescent="0.2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5" x14ac:dyDescent="0.2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 x14ac:dyDescent="0.2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 x14ac:dyDescent="0.2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 x14ac:dyDescent="0.2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 x14ac:dyDescent="0.2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 x14ac:dyDescent="0.2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 x14ac:dyDescent="0.2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 x14ac:dyDescent="0.2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 x14ac:dyDescent="0.2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 x14ac:dyDescent="0.2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 x14ac:dyDescent="0.2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 x14ac:dyDescent="0.2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 x14ac:dyDescent="0.2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 x14ac:dyDescent="0.2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 x14ac:dyDescent="0.2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 x14ac:dyDescent="0.2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 x14ac:dyDescent="0.2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 x14ac:dyDescent="0.2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 x14ac:dyDescent="0.2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 x14ac:dyDescent="0.2">
      <c r="A51">
        <f>AVERAGE(A1:A50)</f>
        <v>5.9987857999999994</v>
      </c>
      <c r="B51">
        <f t="shared" ref="B51:E51" si="24">AVERAGE(B1:B50)</f>
        <v>0.10986147999999998</v>
      </c>
      <c r="C51">
        <f t="shared" si="24"/>
        <v>7.7754001999999999E-4</v>
      </c>
      <c r="D51">
        <f t="shared" si="24"/>
        <v>7.5875281999999988E-3</v>
      </c>
      <c r="E51">
        <f t="shared" si="24"/>
        <v>6.1188948000000005</v>
      </c>
    </row>
    <row r="54" spans="1:6" x14ac:dyDescent="0.2">
      <c r="A54">
        <v>2</v>
      </c>
    </row>
    <row r="55" spans="1:6" x14ac:dyDescent="0.2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 x14ac:dyDescent="0.2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 x14ac:dyDescent="0.2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 x14ac:dyDescent="0.2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 x14ac:dyDescent="0.2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 x14ac:dyDescent="0.2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 x14ac:dyDescent="0.2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 x14ac:dyDescent="0.2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 x14ac:dyDescent="0.2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 x14ac:dyDescent="0.2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 x14ac:dyDescent="0.2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 x14ac:dyDescent="0.2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 x14ac:dyDescent="0.2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 x14ac:dyDescent="0.2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 x14ac:dyDescent="0.2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 x14ac:dyDescent="0.2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 x14ac:dyDescent="0.2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 x14ac:dyDescent="0.2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 x14ac:dyDescent="0.2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 x14ac:dyDescent="0.2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 x14ac:dyDescent="0.2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 x14ac:dyDescent="0.2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 x14ac:dyDescent="0.2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 x14ac:dyDescent="0.2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 x14ac:dyDescent="0.2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 x14ac:dyDescent="0.2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 x14ac:dyDescent="0.2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 x14ac:dyDescent="0.2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 x14ac:dyDescent="0.2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 x14ac:dyDescent="0.2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 x14ac:dyDescent="0.2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 x14ac:dyDescent="0.2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 x14ac:dyDescent="0.2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 x14ac:dyDescent="0.2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 x14ac:dyDescent="0.2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 x14ac:dyDescent="0.2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 x14ac:dyDescent="0.2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 x14ac:dyDescent="0.2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 x14ac:dyDescent="0.2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 x14ac:dyDescent="0.2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 x14ac:dyDescent="0.2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 x14ac:dyDescent="0.2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 x14ac:dyDescent="0.2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 x14ac:dyDescent="0.2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 x14ac:dyDescent="0.2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 x14ac:dyDescent="0.2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 x14ac:dyDescent="0.2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 x14ac:dyDescent="0.2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 x14ac:dyDescent="0.2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 x14ac:dyDescent="0.2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 x14ac:dyDescent="0.2">
      <c r="A105">
        <f>AVERAGE(A55:A104)</f>
        <v>2.5952344000000007</v>
      </c>
      <c r="B105">
        <f t="shared" ref="B105:E105" si="25">AVERAGE(B55:B104)</f>
        <v>5.5479458000000016E-2</v>
      </c>
      <c r="C105">
        <f t="shared" si="25"/>
        <v>6.2518582000000008E-4</v>
      </c>
      <c r="D105">
        <f t="shared" si="25"/>
        <v>3.6205912000000012E-3</v>
      </c>
      <c r="E105">
        <f t="shared" si="25"/>
        <v>2.6562437999999999</v>
      </c>
    </row>
    <row r="108" spans="1:6" x14ac:dyDescent="0.2">
      <c r="A108">
        <v>4</v>
      </c>
    </row>
    <row r="109" spans="1:6" x14ac:dyDescent="0.2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 x14ac:dyDescent="0.2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 x14ac:dyDescent="0.2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 x14ac:dyDescent="0.2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 x14ac:dyDescent="0.2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 x14ac:dyDescent="0.2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 x14ac:dyDescent="0.2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 x14ac:dyDescent="0.2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 x14ac:dyDescent="0.2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 x14ac:dyDescent="0.2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 x14ac:dyDescent="0.2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 x14ac:dyDescent="0.2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 x14ac:dyDescent="0.2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 x14ac:dyDescent="0.2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 x14ac:dyDescent="0.2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 x14ac:dyDescent="0.2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 x14ac:dyDescent="0.2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 x14ac:dyDescent="0.2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 x14ac:dyDescent="0.2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 x14ac:dyDescent="0.2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 x14ac:dyDescent="0.2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 x14ac:dyDescent="0.2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 x14ac:dyDescent="0.2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 x14ac:dyDescent="0.2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 x14ac:dyDescent="0.2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 x14ac:dyDescent="0.2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 x14ac:dyDescent="0.2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 x14ac:dyDescent="0.2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 x14ac:dyDescent="0.2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 x14ac:dyDescent="0.2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 x14ac:dyDescent="0.2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 x14ac:dyDescent="0.2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 x14ac:dyDescent="0.2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 x14ac:dyDescent="0.2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 x14ac:dyDescent="0.2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 x14ac:dyDescent="0.2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 x14ac:dyDescent="0.2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 x14ac:dyDescent="0.2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 x14ac:dyDescent="0.2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 x14ac:dyDescent="0.2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 x14ac:dyDescent="0.2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 x14ac:dyDescent="0.2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 x14ac:dyDescent="0.2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 x14ac:dyDescent="0.2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 x14ac:dyDescent="0.2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 x14ac:dyDescent="0.2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 x14ac:dyDescent="0.2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 x14ac:dyDescent="0.2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 x14ac:dyDescent="0.2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 x14ac:dyDescent="0.2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 x14ac:dyDescent="0.2">
      <c r="A159">
        <f>AVERAGE(A109:A158)</f>
        <v>8.1699738000000011</v>
      </c>
      <c r="B159">
        <f t="shared" ref="B159:E159" si="26">AVERAGE(B109:B158)</f>
        <v>0.13467303999999999</v>
      </c>
      <c r="C159">
        <f t="shared" si="26"/>
        <v>7.1338657999999995E-4</v>
      </c>
      <c r="D159">
        <f t="shared" si="26"/>
        <v>7.9115867999999985E-3</v>
      </c>
      <c r="E159">
        <f t="shared" si="26"/>
        <v>8.3151063999999995</v>
      </c>
    </row>
    <row r="162" spans="1:6" x14ac:dyDescent="0.2">
      <c r="A162">
        <v>5</v>
      </c>
    </row>
    <row r="163" spans="1:6" x14ac:dyDescent="0.2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 x14ac:dyDescent="0.2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 x14ac:dyDescent="0.2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 x14ac:dyDescent="0.2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 x14ac:dyDescent="0.2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 x14ac:dyDescent="0.2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 x14ac:dyDescent="0.2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 x14ac:dyDescent="0.2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 x14ac:dyDescent="0.2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 x14ac:dyDescent="0.2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 x14ac:dyDescent="0.2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 x14ac:dyDescent="0.2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 x14ac:dyDescent="0.2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 x14ac:dyDescent="0.2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 x14ac:dyDescent="0.2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 x14ac:dyDescent="0.2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 x14ac:dyDescent="0.2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 x14ac:dyDescent="0.2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 x14ac:dyDescent="0.2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 x14ac:dyDescent="0.2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 x14ac:dyDescent="0.2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 x14ac:dyDescent="0.2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 x14ac:dyDescent="0.2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 x14ac:dyDescent="0.2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 x14ac:dyDescent="0.2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 x14ac:dyDescent="0.2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 x14ac:dyDescent="0.2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 x14ac:dyDescent="0.2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 x14ac:dyDescent="0.2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 x14ac:dyDescent="0.2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 x14ac:dyDescent="0.2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 x14ac:dyDescent="0.2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 x14ac:dyDescent="0.2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 x14ac:dyDescent="0.2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 x14ac:dyDescent="0.2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 x14ac:dyDescent="0.2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 x14ac:dyDescent="0.2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 x14ac:dyDescent="0.2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 x14ac:dyDescent="0.2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 x14ac:dyDescent="0.2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 x14ac:dyDescent="0.2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 x14ac:dyDescent="0.2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 x14ac:dyDescent="0.2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 x14ac:dyDescent="0.2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 x14ac:dyDescent="0.2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 x14ac:dyDescent="0.2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 x14ac:dyDescent="0.2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 x14ac:dyDescent="0.2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 x14ac:dyDescent="0.2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 x14ac:dyDescent="0.2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 x14ac:dyDescent="0.2">
      <c r="A213">
        <f>AVERAGE(A163:A212)</f>
        <v>2.5332537999999998</v>
      </c>
      <c r="B213">
        <f t="shared" ref="B213:E213" si="27">AVERAGE(B163:B212)</f>
        <v>4.9440487999999984E-2</v>
      </c>
      <c r="C213">
        <f t="shared" si="27"/>
        <v>4.6511175999999988E-4</v>
      </c>
      <c r="D213">
        <f t="shared" si="27"/>
        <v>4.6279242000000012E-3</v>
      </c>
      <c r="E213">
        <f t="shared" si="27"/>
        <v>2.5891427999999994</v>
      </c>
    </row>
    <row r="216" spans="1:6" x14ac:dyDescent="0.2">
      <c r="A216">
        <v>6</v>
      </c>
    </row>
    <row r="217" spans="1:6" x14ac:dyDescent="0.2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 x14ac:dyDescent="0.2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 x14ac:dyDescent="0.2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 x14ac:dyDescent="0.2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 x14ac:dyDescent="0.2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 x14ac:dyDescent="0.2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 x14ac:dyDescent="0.2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 x14ac:dyDescent="0.2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 x14ac:dyDescent="0.2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 x14ac:dyDescent="0.2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 x14ac:dyDescent="0.2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 x14ac:dyDescent="0.2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 x14ac:dyDescent="0.2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 x14ac:dyDescent="0.2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 x14ac:dyDescent="0.2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 x14ac:dyDescent="0.2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 x14ac:dyDescent="0.2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 x14ac:dyDescent="0.2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 x14ac:dyDescent="0.2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 x14ac:dyDescent="0.2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 x14ac:dyDescent="0.2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 x14ac:dyDescent="0.2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 x14ac:dyDescent="0.2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 x14ac:dyDescent="0.2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 x14ac:dyDescent="0.2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 x14ac:dyDescent="0.2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 x14ac:dyDescent="0.2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 x14ac:dyDescent="0.2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 x14ac:dyDescent="0.2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 x14ac:dyDescent="0.2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 x14ac:dyDescent="0.2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 x14ac:dyDescent="0.2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 x14ac:dyDescent="0.2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 x14ac:dyDescent="0.2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 x14ac:dyDescent="0.2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 x14ac:dyDescent="0.2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 x14ac:dyDescent="0.2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 x14ac:dyDescent="0.2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 x14ac:dyDescent="0.2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 x14ac:dyDescent="0.2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 x14ac:dyDescent="0.2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 x14ac:dyDescent="0.2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 x14ac:dyDescent="0.2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 x14ac:dyDescent="0.2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 x14ac:dyDescent="0.2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 x14ac:dyDescent="0.2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 x14ac:dyDescent="0.2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 x14ac:dyDescent="0.2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 x14ac:dyDescent="0.2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 x14ac:dyDescent="0.2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 x14ac:dyDescent="0.2">
      <c r="A267">
        <f>AVERAGE(A217:A266)</f>
        <v>1.9776591999999997</v>
      </c>
      <c r="B267">
        <f t="shared" ref="B267:E267" si="28">AVERAGE(B217:B266)</f>
        <v>4.1472882000000003E-2</v>
      </c>
      <c r="C267">
        <f t="shared" si="28"/>
        <v>6.1062805999999986E-4</v>
      </c>
      <c r="D267">
        <f t="shared" si="28"/>
        <v>2.6809305999999987E-3</v>
      </c>
      <c r="E267">
        <f t="shared" si="28"/>
        <v>2.0237664</v>
      </c>
    </row>
    <row r="270" spans="1:6" x14ac:dyDescent="0.2">
      <c r="A270">
        <v>8</v>
      </c>
    </row>
    <row r="271" spans="1:6" x14ac:dyDescent="0.2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 x14ac:dyDescent="0.2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 x14ac:dyDescent="0.2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 x14ac:dyDescent="0.2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 x14ac:dyDescent="0.2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 x14ac:dyDescent="0.2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 x14ac:dyDescent="0.2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 x14ac:dyDescent="0.2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 x14ac:dyDescent="0.2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 x14ac:dyDescent="0.2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 x14ac:dyDescent="0.2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 x14ac:dyDescent="0.2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 x14ac:dyDescent="0.2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 x14ac:dyDescent="0.2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 x14ac:dyDescent="0.2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 x14ac:dyDescent="0.2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 x14ac:dyDescent="0.2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 x14ac:dyDescent="0.2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 x14ac:dyDescent="0.2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 x14ac:dyDescent="0.2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 x14ac:dyDescent="0.2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 x14ac:dyDescent="0.2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 x14ac:dyDescent="0.2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 x14ac:dyDescent="0.2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 x14ac:dyDescent="0.2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 x14ac:dyDescent="0.2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 x14ac:dyDescent="0.2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 x14ac:dyDescent="0.2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 x14ac:dyDescent="0.2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 x14ac:dyDescent="0.2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 x14ac:dyDescent="0.2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 x14ac:dyDescent="0.2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 x14ac:dyDescent="0.2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 x14ac:dyDescent="0.2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 x14ac:dyDescent="0.2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 x14ac:dyDescent="0.2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 x14ac:dyDescent="0.2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 x14ac:dyDescent="0.2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 x14ac:dyDescent="0.2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 x14ac:dyDescent="0.2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 x14ac:dyDescent="0.2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 x14ac:dyDescent="0.2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 x14ac:dyDescent="0.2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 x14ac:dyDescent="0.2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 x14ac:dyDescent="0.2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 x14ac:dyDescent="0.2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 x14ac:dyDescent="0.2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 x14ac:dyDescent="0.2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 x14ac:dyDescent="0.2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 x14ac:dyDescent="0.2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 x14ac:dyDescent="0.2">
      <c r="A321">
        <f>AVERAGE(A271:A320)</f>
        <v>4.036680800000001</v>
      </c>
      <c r="B321">
        <f t="shared" ref="B321:E321" si="29">AVERAGE(B271:B320)</f>
        <v>7.1100839999999998E-2</v>
      </c>
      <c r="C321">
        <f t="shared" si="29"/>
        <v>5.5654991999999994E-4</v>
      </c>
      <c r="D321">
        <f t="shared" si="29"/>
        <v>3.3825786000000009E-3</v>
      </c>
      <c r="E321">
        <f t="shared" si="29"/>
        <v>4.113022</v>
      </c>
    </row>
    <row r="324" spans="1:6" x14ac:dyDescent="0.2">
      <c r="A324">
        <v>9</v>
      </c>
    </row>
    <row r="325" spans="1:6" x14ac:dyDescent="0.2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 x14ac:dyDescent="0.2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 x14ac:dyDescent="0.2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 x14ac:dyDescent="0.2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 x14ac:dyDescent="0.2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 x14ac:dyDescent="0.2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 x14ac:dyDescent="0.2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 x14ac:dyDescent="0.2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 x14ac:dyDescent="0.2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 x14ac:dyDescent="0.2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 x14ac:dyDescent="0.2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 x14ac:dyDescent="0.2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 x14ac:dyDescent="0.2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 x14ac:dyDescent="0.2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 x14ac:dyDescent="0.2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 x14ac:dyDescent="0.2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 x14ac:dyDescent="0.2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 x14ac:dyDescent="0.2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 x14ac:dyDescent="0.2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 x14ac:dyDescent="0.2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 x14ac:dyDescent="0.2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 x14ac:dyDescent="0.2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 x14ac:dyDescent="0.2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 x14ac:dyDescent="0.2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 x14ac:dyDescent="0.2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 x14ac:dyDescent="0.2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 x14ac:dyDescent="0.2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 x14ac:dyDescent="0.2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 x14ac:dyDescent="0.2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 x14ac:dyDescent="0.2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 x14ac:dyDescent="0.2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 x14ac:dyDescent="0.2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 x14ac:dyDescent="0.2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 x14ac:dyDescent="0.2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 x14ac:dyDescent="0.2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 x14ac:dyDescent="0.2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 x14ac:dyDescent="0.2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 x14ac:dyDescent="0.2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 x14ac:dyDescent="0.2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 x14ac:dyDescent="0.2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 x14ac:dyDescent="0.2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 x14ac:dyDescent="0.2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 x14ac:dyDescent="0.2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 x14ac:dyDescent="0.2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 x14ac:dyDescent="0.2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 x14ac:dyDescent="0.2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 x14ac:dyDescent="0.2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 x14ac:dyDescent="0.2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 x14ac:dyDescent="0.2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 x14ac:dyDescent="0.2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 x14ac:dyDescent="0.2">
      <c r="A375">
        <f>AVERAGE(A325:A374)</f>
        <v>12.805980000000007</v>
      </c>
      <c r="B375">
        <f t="shared" ref="B375:E375" si="30">AVERAGE(B325:B374)</f>
        <v>0.18376104000000001</v>
      </c>
      <c r="C375">
        <f t="shared" si="30"/>
        <v>6.7620264000000003E-4</v>
      </c>
      <c r="D375">
        <f t="shared" si="30"/>
        <v>4.0131371999999992E-3</v>
      </c>
      <c r="E375">
        <f t="shared" si="30"/>
        <v>12.99577</v>
      </c>
    </row>
    <row r="378" spans="1:6" x14ac:dyDescent="0.2">
      <c r="A378">
        <v>10</v>
      </c>
    </row>
    <row r="379" spans="1:6" x14ac:dyDescent="0.2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 x14ac:dyDescent="0.2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 x14ac:dyDescent="0.2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 x14ac:dyDescent="0.2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 x14ac:dyDescent="0.2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 x14ac:dyDescent="0.2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 x14ac:dyDescent="0.2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 x14ac:dyDescent="0.2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 x14ac:dyDescent="0.2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 x14ac:dyDescent="0.2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 x14ac:dyDescent="0.2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 x14ac:dyDescent="0.2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 x14ac:dyDescent="0.2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 x14ac:dyDescent="0.2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 x14ac:dyDescent="0.2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 x14ac:dyDescent="0.2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 x14ac:dyDescent="0.2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 x14ac:dyDescent="0.2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 x14ac:dyDescent="0.2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 x14ac:dyDescent="0.2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 x14ac:dyDescent="0.2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 x14ac:dyDescent="0.2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 x14ac:dyDescent="0.2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 x14ac:dyDescent="0.2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 x14ac:dyDescent="0.2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 x14ac:dyDescent="0.2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 x14ac:dyDescent="0.2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 x14ac:dyDescent="0.2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 x14ac:dyDescent="0.2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 x14ac:dyDescent="0.2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 x14ac:dyDescent="0.2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 x14ac:dyDescent="0.2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 x14ac:dyDescent="0.2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 x14ac:dyDescent="0.2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 x14ac:dyDescent="0.2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 x14ac:dyDescent="0.2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 x14ac:dyDescent="0.2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 x14ac:dyDescent="0.2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 x14ac:dyDescent="0.2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 x14ac:dyDescent="0.2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 x14ac:dyDescent="0.2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 x14ac:dyDescent="0.2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 x14ac:dyDescent="0.2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 x14ac:dyDescent="0.2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 x14ac:dyDescent="0.2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 x14ac:dyDescent="0.2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 x14ac:dyDescent="0.2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 x14ac:dyDescent="0.2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 x14ac:dyDescent="0.2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 x14ac:dyDescent="0.2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 x14ac:dyDescent="0.2">
      <c r="A429">
        <f>AVERAGE(A379:A428)</f>
        <v>10.259169999999999</v>
      </c>
      <c r="B429">
        <f t="shared" ref="B429:E429" si="31">AVERAGE(B379:B428)</f>
        <v>0.14243823999999999</v>
      </c>
      <c r="C429">
        <f t="shared" si="31"/>
        <v>7.9250327999999981E-4</v>
      </c>
      <c r="D429">
        <f t="shared" si="31"/>
        <v>3.6681165999999997E-3</v>
      </c>
      <c r="E429">
        <f t="shared" si="31"/>
        <v>10.407848</v>
      </c>
    </row>
    <row r="432" spans="1:5" x14ac:dyDescent="0.2">
      <c r="A432">
        <v>11</v>
      </c>
    </row>
    <row r="433" spans="1:6" x14ac:dyDescent="0.2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 x14ac:dyDescent="0.2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 x14ac:dyDescent="0.2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 x14ac:dyDescent="0.2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 x14ac:dyDescent="0.2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 x14ac:dyDescent="0.2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 x14ac:dyDescent="0.2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 x14ac:dyDescent="0.2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 x14ac:dyDescent="0.2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 x14ac:dyDescent="0.2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 x14ac:dyDescent="0.2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 x14ac:dyDescent="0.2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 x14ac:dyDescent="0.2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 x14ac:dyDescent="0.2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 x14ac:dyDescent="0.2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 x14ac:dyDescent="0.2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 x14ac:dyDescent="0.2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 x14ac:dyDescent="0.2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 x14ac:dyDescent="0.2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 x14ac:dyDescent="0.2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 x14ac:dyDescent="0.2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 x14ac:dyDescent="0.2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 x14ac:dyDescent="0.2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 x14ac:dyDescent="0.2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 x14ac:dyDescent="0.2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 x14ac:dyDescent="0.2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 x14ac:dyDescent="0.2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 x14ac:dyDescent="0.2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 x14ac:dyDescent="0.2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 x14ac:dyDescent="0.2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 x14ac:dyDescent="0.2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 x14ac:dyDescent="0.2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 x14ac:dyDescent="0.2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 x14ac:dyDescent="0.2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 x14ac:dyDescent="0.2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 x14ac:dyDescent="0.2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 x14ac:dyDescent="0.2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 x14ac:dyDescent="0.2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 x14ac:dyDescent="0.2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 x14ac:dyDescent="0.2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 x14ac:dyDescent="0.2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 x14ac:dyDescent="0.2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 x14ac:dyDescent="0.2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 x14ac:dyDescent="0.2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 x14ac:dyDescent="0.2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 x14ac:dyDescent="0.2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 x14ac:dyDescent="0.2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 x14ac:dyDescent="0.2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 x14ac:dyDescent="0.2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 x14ac:dyDescent="0.2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 x14ac:dyDescent="0.2">
      <c r="A483">
        <f>AVERAGE(A433:A482)</f>
        <v>5.7630047999999992</v>
      </c>
      <c r="B483">
        <f t="shared" ref="B483:E483" si="32">AVERAGE(B433:B482)</f>
        <v>8.9287836000000009E-2</v>
      </c>
      <c r="C483">
        <f t="shared" si="32"/>
        <v>6.3880442000000014E-4</v>
      </c>
      <c r="D483">
        <f t="shared" si="32"/>
        <v>3.1435483999999996E-3</v>
      </c>
      <c r="E483">
        <f t="shared" si="32"/>
        <v>5.8574977999999973</v>
      </c>
    </row>
    <row r="486" spans="1:6" x14ac:dyDescent="0.2">
      <c r="A486">
        <v>12</v>
      </c>
    </row>
    <row r="487" spans="1:6" x14ac:dyDescent="0.2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 x14ac:dyDescent="0.2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 x14ac:dyDescent="0.2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 x14ac:dyDescent="0.2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 x14ac:dyDescent="0.2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 x14ac:dyDescent="0.2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 x14ac:dyDescent="0.2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 x14ac:dyDescent="0.2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 x14ac:dyDescent="0.2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 x14ac:dyDescent="0.2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 x14ac:dyDescent="0.2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 x14ac:dyDescent="0.2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 x14ac:dyDescent="0.2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 x14ac:dyDescent="0.2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 x14ac:dyDescent="0.2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 x14ac:dyDescent="0.2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 x14ac:dyDescent="0.2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 x14ac:dyDescent="0.2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 x14ac:dyDescent="0.2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 x14ac:dyDescent="0.2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 x14ac:dyDescent="0.2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 x14ac:dyDescent="0.2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 x14ac:dyDescent="0.2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 x14ac:dyDescent="0.2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 x14ac:dyDescent="0.2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 x14ac:dyDescent="0.2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 x14ac:dyDescent="0.2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 x14ac:dyDescent="0.2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 x14ac:dyDescent="0.2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 x14ac:dyDescent="0.2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 x14ac:dyDescent="0.2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 x14ac:dyDescent="0.2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 x14ac:dyDescent="0.2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 x14ac:dyDescent="0.2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 x14ac:dyDescent="0.2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 x14ac:dyDescent="0.2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 x14ac:dyDescent="0.2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 x14ac:dyDescent="0.2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 x14ac:dyDescent="0.2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 x14ac:dyDescent="0.2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 x14ac:dyDescent="0.2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 x14ac:dyDescent="0.2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 x14ac:dyDescent="0.2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 x14ac:dyDescent="0.2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 x14ac:dyDescent="0.2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 x14ac:dyDescent="0.2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 x14ac:dyDescent="0.2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 x14ac:dyDescent="0.2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 x14ac:dyDescent="0.2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 x14ac:dyDescent="0.2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 x14ac:dyDescent="0.2">
      <c r="A537">
        <f>AVERAGE(A487:A536)</f>
        <v>7.2450086000000002</v>
      </c>
      <c r="B537">
        <f t="shared" ref="B537:E537" si="33">AVERAGE(B487:B536)</f>
        <v>0.10082700799999998</v>
      </c>
      <c r="C537">
        <f t="shared" si="33"/>
        <v>7.7297677999999979E-4</v>
      </c>
      <c r="D537">
        <f t="shared" si="33"/>
        <v>3.2138204000000002E-3</v>
      </c>
      <c r="E537">
        <f t="shared" si="33"/>
        <v>7.3513047999999994</v>
      </c>
    </row>
    <row r="540" spans="1:6" x14ac:dyDescent="0.2">
      <c r="A540">
        <v>13</v>
      </c>
    </row>
    <row r="541" spans="1:6" x14ac:dyDescent="0.2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 x14ac:dyDescent="0.2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 x14ac:dyDescent="0.2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 x14ac:dyDescent="0.2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 x14ac:dyDescent="0.2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 x14ac:dyDescent="0.2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 x14ac:dyDescent="0.2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 x14ac:dyDescent="0.2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 x14ac:dyDescent="0.2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 x14ac:dyDescent="0.2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 x14ac:dyDescent="0.2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 x14ac:dyDescent="0.2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 x14ac:dyDescent="0.2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 x14ac:dyDescent="0.2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 x14ac:dyDescent="0.2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 x14ac:dyDescent="0.2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 x14ac:dyDescent="0.2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 x14ac:dyDescent="0.2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 x14ac:dyDescent="0.2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 x14ac:dyDescent="0.2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 x14ac:dyDescent="0.2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 x14ac:dyDescent="0.2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 x14ac:dyDescent="0.2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 x14ac:dyDescent="0.2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 x14ac:dyDescent="0.2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 x14ac:dyDescent="0.2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 x14ac:dyDescent="0.2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 x14ac:dyDescent="0.2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 x14ac:dyDescent="0.2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 x14ac:dyDescent="0.2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 x14ac:dyDescent="0.2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 x14ac:dyDescent="0.2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 x14ac:dyDescent="0.2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 x14ac:dyDescent="0.2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 x14ac:dyDescent="0.2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 x14ac:dyDescent="0.2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 x14ac:dyDescent="0.2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 x14ac:dyDescent="0.2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 x14ac:dyDescent="0.2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 x14ac:dyDescent="0.2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 x14ac:dyDescent="0.2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 x14ac:dyDescent="0.2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 x14ac:dyDescent="0.2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 x14ac:dyDescent="0.2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 x14ac:dyDescent="0.2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 x14ac:dyDescent="0.2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 x14ac:dyDescent="0.2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 x14ac:dyDescent="0.2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 x14ac:dyDescent="0.2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 x14ac:dyDescent="0.2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 x14ac:dyDescent="0.2">
      <c r="A591">
        <f>AVERAGE(A541:A590)</f>
        <v>2.5387996000000008</v>
      </c>
      <c r="B591">
        <f t="shared" ref="B591:E591" si="34">AVERAGE(B541:B590)</f>
        <v>3.6898637999999991E-2</v>
      </c>
      <c r="C591">
        <f t="shared" si="34"/>
        <v>6.9265366000000007E-4</v>
      </c>
      <c r="D591">
        <f t="shared" si="34"/>
        <v>2.604450600000001E-3</v>
      </c>
      <c r="E591">
        <f t="shared" si="34"/>
        <v>2.5799530000000006</v>
      </c>
    </row>
    <row r="594" spans="1:6" x14ac:dyDescent="0.2">
      <c r="A594">
        <v>14</v>
      </c>
    </row>
    <row r="595" spans="1:6" x14ac:dyDescent="0.2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 x14ac:dyDescent="0.2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 x14ac:dyDescent="0.2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 x14ac:dyDescent="0.2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 x14ac:dyDescent="0.2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 x14ac:dyDescent="0.2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 x14ac:dyDescent="0.2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 x14ac:dyDescent="0.2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 x14ac:dyDescent="0.2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 x14ac:dyDescent="0.2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 x14ac:dyDescent="0.2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 x14ac:dyDescent="0.2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 x14ac:dyDescent="0.2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 x14ac:dyDescent="0.2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 x14ac:dyDescent="0.2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 x14ac:dyDescent="0.2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 x14ac:dyDescent="0.2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 x14ac:dyDescent="0.2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 x14ac:dyDescent="0.2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 x14ac:dyDescent="0.2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 x14ac:dyDescent="0.2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 x14ac:dyDescent="0.2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 x14ac:dyDescent="0.2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 x14ac:dyDescent="0.2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 x14ac:dyDescent="0.2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 x14ac:dyDescent="0.2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 x14ac:dyDescent="0.2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 x14ac:dyDescent="0.2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 x14ac:dyDescent="0.2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 x14ac:dyDescent="0.2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 x14ac:dyDescent="0.2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 x14ac:dyDescent="0.2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 x14ac:dyDescent="0.2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 x14ac:dyDescent="0.2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 x14ac:dyDescent="0.2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 x14ac:dyDescent="0.2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 x14ac:dyDescent="0.2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 x14ac:dyDescent="0.2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 x14ac:dyDescent="0.2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 x14ac:dyDescent="0.2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 x14ac:dyDescent="0.2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 x14ac:dyDescent="0.2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 x14ac:dyDescent="0.2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 x14ac:dyDescent="0.2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 x14ac:dyDescent="0.2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 x14ac:dyDescent="0.2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 x14ac:dyDescent="0.2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 x14ac:dyDescent="0.2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 x14ac:dyDescent="0.2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 x14ac:dyDescent="0.2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 x14ac:dyDescent="0.2">
      <c r="A645">
        <f>AVERAGE(A595:A644)</f>
        <v>2.9031915999999995</v>
      </c>
      <c r="B645">
        <f t="shared" ref="B645:E645" si="35">AVERAGE(B595:B644)</f>
        <v>4.1624001999999993E-2</v>
      </c>
      <c r="C645">
        <f t="shared" si="35"/>
        <v>5.9835425999999999E-4</v>
      </c>
      <c r="D645">
        <f t="shared" si="35"/>
        <v>2.4858477999999996E-3</v>
      </c>
      <c r="E645">
        <f t="shared" si="35"/>
        <v>2.9488255999999988</v>
      </c>
    </row>
    <row r="648" spans="1:6" x14ac:dyDescent="0.2">
      <c r="A648">
        <v>15</v>
      </c>
    </row>
    <row r="649" spans="1:6" x14ac:dyDescent="0.2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 x14ac:dyDescent="0.2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 x14ac:dyDescent="0.2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 x14ac:dyDescent="0.2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 x14ac:dyDescent="0.2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 x14ac:dyDescent="0.2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 x14ac:dyDescent="0.2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 x14ac:dyDescent="0.2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 x14ac:dyDescent="0.2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 x14ac:dyDescent="0.2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 x14ac:dyDescent="0.2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 x14ac:dyDescent="0.2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 x14ac:dyDescent="0.2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 x14ac:dyDescent="0.2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 x14ac:dyDescent="0.2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 x14ac:dyDescent="0.2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 x14ac:dyDescent="0.2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 x14ac:dyDescent="0.2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 x14ac:dyDescent="0.2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 x14ac:dyDescent="0.2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 x14ac:dyDescent="0.2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 x14ac:dyDescent="0.2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 x14ac:dyDescent="0.2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 x14ac:dyDescent="0.2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 x14ac:dyDescent="0.2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 x14ac:dyDescent="0.2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 x14ac:dyDescent="0.2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 x14ac:dyDescent="0.2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 x14ac:dyDescent="0.2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 x14ac:dyDescent="0.2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 x14ac:dyDescent="0.2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 x14ac:dyDescent="0.2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 x14ac:dyDescent="0.2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 x14ac:dyDescent="0.2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 x14ac:dyDescent="0.2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 x14ac:dyDescent="0.2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 x14ac:dyDescent="0.2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 x14ac:dyDescent="0.2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 x14ac:dyDescent="0.2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 x14ac:dyDescent="0.2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 x14ac:dyDescent="0.2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 x14ac:dyDescent="0.2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 x14ac:dyDescent="0.2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 x14ac:dyDescent="0.2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 x14ac:dyDescent="0.2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 x14ac:dyDescent="0.2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 x14ac:dyDescent="0.2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 x14ac:dyDescent="0.2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 x14ac:dyDescent="0.2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 x14ac:dyDescent="0.2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 x14ac:dyDescent="0.2">
      <c r="A699">
        <f>AVERAGE(A649:A698)</f>
        <v>3.2397201999999998</v>
      </c>
      <c r="B699">
        <f t="shared" ref="B699:E699" si="36">AVERAGE(B649:B698)</f>
        <v>4.6202187999999998E-2</v>
      </c>
      <c r="C699">
        <f t="shared" si="36"/>
        <v>5.8731548000000007E-4</v>
      </c>
      <c r="D699">
        <f t="shared" si="36"/>
        <v>2.6001884000000008E-3</v>
      </c>
      <c r="E699">
        <f t="shared" si="36"/>
        <v>3.2900308000000011</v>
      </c>
    </row>
    <row r="702" spans="1:6" x14ac:dyDescent="0.2">
      <c r="A702">
        <v>16</v>
      </c>
    </row>
    <row r="703" spans="1:6" x14ac:dyDescent="0.2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 x14ac:dyDescent="0.2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 x14ac:dyDescent="0.2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 x14ac:dyDescent="0.2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 x14ac:dyDescent="0.2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 x14ac:dyDescent="0.2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 x14ac:dyDescent="0.2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 x14ac:dyDescent="0.2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 x14ac:dyDescent="0.2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 x14ac:dyDescent="0.2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 x14ac:dyDescent="0.2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 x14ac:dyDescent="0.2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 x14ac:dyDescent="0.2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 x14ac:dyDescent="0.2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 x14ac:dyDescent="0.2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 x14ac:dyDescent="0.2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 x14ac:dyDescent="0.2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 x14ac:dyDescent="0.2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 x14ac:dyDescent="0.2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 x14ac:dyDescent="0.2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 x14ac:dyDescent="0.2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 x14ac:dyDescent="0.2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 x14ac:dyDescent="0.2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 x14ac:dyDescent="0.2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 x14ac:dyDescent="0.2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 x14ac:dyDescent="0.2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 x14ac:dyDescent="0.2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 x14ac:dyDescent="0.2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 x14ac:dyDescent="0.2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 x14ac:dyDescent="0.2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 x14ac:dyDescent="0.2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 x14ac:dyDescent="0.2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 x14ac:dyDescent="0.2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 x14ac:dyDescent="0.2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 x14ac:dyDescent="0.2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 x14ac:dyDescent="0.2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 x14ac:dyDescent="0.2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 x14ac:dyDescent="0.2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 x14ac:dyDescent="0.2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 x14ac:dyDescent="0.2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 x14ac:dyDescent="0.2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 x14ac:dyDescent="0.2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 x14ac:dyDescent="0.2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 x14ac:dyDescent="0.2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 x14ac:dyDescent="0.2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 x14ac:dyDescent="0.2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 x14ac:dyDescent="0.2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 x14ac:dyDescent="0.2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 x14ac:dyDescent="0.2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 x14ac:dyDescent="0.2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 x14ac:dyDescent="0.2">
      <c r="A753">
        <f>AVERAGE(A703:A752)</f>
        <v>6.2555613999999968</v>
      </c>
      <c r="B753">
        <f t="shared" ref="B753:E753" si="37">AVERAGE(B703:B752)</f>
        <v>8.5732803999999996E-2</v>
      </c>
      <c r="C753">
        <f t="shared" si="37"/>
        <v>6.3454155999999979E-4</v>
      </c>
      <c r="D753">
        <f t="shared" si="37"/>
        <v>2.7526711999999996E-3</v>
      </c>
      <c r="E753">
        <f t="shared" si="37"/>
        <v>6.3459845999999978</v>
      </c>
    </row>
    <row r="756" spans="1:6" x14ac:dyDescent="0.2">
      <c r="A756">
        <v>17</v>
      </c>
    </row>
    <row r="757" spans="1:6" x14ac:dyDescent="0.2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 x14ac:dyDescent="0.2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 x14ac:dyDescent="0.2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 x14ac:dyDescent="0.2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 x14ac:dyDescent="0.2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 x14ac:dyDescent="0.2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 x14ac:dyDescent="0.2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 x14ac:dyDescent="0.2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 x14ac:dyDescent="0.2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 x14ac:dyDescent="0.2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 x14ac:dyDescent="0.2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 x14ac:dyDescent="0.2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 x14ac:dyDescent="0.2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 x14ac:dyDescent="0.2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 x14ac:dyDescent="0.2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 x14ac:dyDescent="0.2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 x14ac:dyDescent="0.2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 x14ac:dyDescent="0.2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 x14ac:dyDescent="0.2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 x14ac:dyDescent="0.2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 x14ac:dyDescent="0.2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 x14ac:dyDescent="0.2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 x14ac:dyDescent="0.2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 x14ac:dyDescent="0.2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 x14ac:dyDescent="0.2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 x14ac:dyDescent="0.2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 x14ac:dyDescent="0.2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 x14ac:dyDescent="0.2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 x14ac:dyDescent="0.2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 x14ac:dyDescent="0.2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 x14ac:dyDescent="0.2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 x14ac:dyDescent="0.2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 x14ac:dyDescent="0.2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 x14ac:dyDescent="0.2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 x14ac:dyDescent="0.2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 x14ac:dyDescent="0.2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 x14ac:dyDescent="0.2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 x14ac:dyDescent="0.2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 x14ac:dyDescent="0.2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 x14ac:dyDescent="0.2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 x14ac:dyDescent="0.2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 x14ac:dyDescent="0.2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 x14ac:dyDescent="0.2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 x14ac:dyDescent="0.2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 x14ac:dyDescent="0.2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 x14ac:dyDescent="0.2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 x14ac:dyDescent="0.2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 x14ac:dyDescent="0.2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 x14ac:dyDescent="0.2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 x14ac:dyDescent="0.2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 x14ac:dyDescent="0.2">
      <c r="A807">
        <f>AVERAGE(A757:A806)</f>
        <v>9.1484555999999984</v>
      </c>
      <c r="B807">
        <f t="shared" ref="B807:E807" si="38">AVERAGE(B757:B806)</f>
        <v>0.11264532000000005</v>
      </c>
      <c r="C807">
        <f t="shared" si="38"/>
        <v>7.2805405999999987E-4</v>
      </c>
      <c r="D807">
        <f t="shared" si="38"/>
        <v>2.6478147999999995E-3</v>
      </c>
      <c r="E807">
        <f t="shared" si="38"/>
        <v>9.2656130000000001</v>
      </c>
    </row>
    <row r="810" spans="1:6" x14ac:dyDescent="0.2">
      <c r="A810">
        <v>18</v>
      </c>
    </row>
    <row r="811" spans="1:6" x14ac:dyDescent="0.2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 x14ac:dyDescent="0.2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 x14ac:dyDescent="0.2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 x14ac:dyDescent="0.2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 x14ac:dyDescent="0.2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 x14ac:dyDescent="0.2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 x14ac:dyDescent="0.2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 x14ac:dyDescent="0.2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 x14ac:dyDescent="0.2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 x14ac:dyDescent="0.2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 x14ac:dyDescent="0.2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 x14ac:dyDescent="0.2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 x14ac:dyDescent="0.2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 x14ac:dyDescent="0.2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 x14ac:dyDescent="0.2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 x14ac:dyDescent="0.2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 x14ac:dyDescent="0.2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 x14ac:dyDescent="0.2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 x14ac:dyDescent="0.2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 x14ac:dyDescent="0.2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 x14ac:dyDescent="0.2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 x14ac:dyDescent="0.2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 x14ac:dyDescent="0.2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 x14ac:dyDescent="0.2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 x14ac:dyDescent="0.2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 x14ac:dyDescent="0.2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 x14ac:dyDescent="0.2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 x14ac:dyDescent="0.2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 x14ac:dyDescent="0.2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 x14ac:dyDescent="0.2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 x14ac:dyDescent="0.2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 x14ac:dyDescent="0.2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 x14ac:dyDescent="0.2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 x14ac:dyDescent="0.2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 x14ac:dyDescent="0.2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 x14ac:dyDescent="0.2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 x14ac:dyDescent="0.2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 x14ac:dyDescent="0.2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 x14ac:dyDescent="0.2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 x14ac:dyDescent="0.2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 x14ac:dyDescent="0.2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 x14ac:dyDescent="0.2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 x14ac:dyDescent="0.2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 x14ac:dyDescent="0.2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 x14ac:dyDescent="0.2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 x14ac:dyDescent="0.2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 x14ac:dyDescent="0.2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 x14ac:dyDescent="0.2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 x14ac:dyDescent="0.2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 x14ac:dyDescent="0.2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 x14ac:dyDescent="0.2">
      <c r="A861">
        <f>AVERAGE(A811:A860)</f>
        <v>29.637772000000005</v>
      </c>
      <c r="B861">
        <f t="shared" ref="B861:E861" si="39">AVERAGE(B811:B860)</f>
        <v>0.32090405999999999</v>
      </c>
      <c r="C861">
        <f t="shared" si="39"/>
        <v>1.3839721999999999E-3</v>
      </c>
      <c r="D861">
        <f t="shared" si="39"/>
        <v>1.3152552E-2</v>
      </c>
      <c r="E861">
        <f t="shared" si="39"/>
        <v>29.976858000000004</v>
      </c>
    </row>
    <row r="864" spans="1:5" x14ac:dyDescent="0.2">
      <c r="A864">
        <v>19</v>
      </c>
    </row>
    <row r="865" spans="1:6" x14ac:dyDescent="0.2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 x14ac:dyDescent="0.2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 x14ac:dyDescent="0.2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 x14ac:dyDescent="0.2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 x14ac:dyDescent="0.2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 x14ac:dyDescent="0.2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 x14ac:dyDescent="0.2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 x14ac:dyDescent="0.2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 x14ac:dyDescent="0.2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 x14ac:dyDescent="0.2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 x14ac:dyDescent="0.2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 x14ac:dyDescent="0.2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 x14ac:dyDescent="0.2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 x14ac:dyDescent="0.2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 x14ac:dyDescent="0.2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 x14ac:dyDescent="0.2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 x14ac:dyDescent="0.2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 x14ac:dyDescent="0.2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 x14ac:dyDescent="0.2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 x14ac:dyDescent="0.2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 x14ac:dyDescent="0.2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 x14ac:dyDescent="0.2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 x14ac:dyDescent="0.2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 x14ac:dyDescent="0.2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 x14ac:dyDescent="0.2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 x14ac:dyDescent="0.2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 x14ac:dyDescent="0.2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 x14ac:dyDescent="0.2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 x14ac:dyDescent="0.2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 x14ac:dyDescent="0.2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 x14ac:dyDescent="0.2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 x14ac:dyDescent="0.2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 x14ac:dyDescent="0.2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 x14ac:dyDescent="0.2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 x14ac:dyDescent="0.2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 x14ac:dyDescent="0.2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 x14ac:dyDescent="0.2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 x14ac:dyDescent="0.2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 x14ac:dyDescent="0.2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 x14ac:dyDescent="0.2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 x14ac:dyDescent="0.2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 x14ac:dyDescent="0.2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 x14ac:dyDescent="0.2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 x14ac:dyDescent="0.2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 x14ac:dyDescent="0.2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 x14ac:dyDescent="0.2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 x14ac:dyDescent="0.2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 x14ac:dyDescent="0.2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 x14ac:dyDescent="0.2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 x14ac:dyDescent="0.2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 x14ac:dyDescent="0.2">
      <c r="A915">
        <f>AVERAGE(A865:A914)</f>
        <v>21.438798000000002</v>
      </c>
      <c r="B915">
        <f t="shared" ref="B915:E915" si="40">AVERAGE(B865:B914)</f>
        <v>0.25108697999999996</v>
      </c>
      <c r="C915">
        <f t="shared" si="40"/>
        <v>1.3662578000000003E-3</v>
      </c>
      <c r="D915">
        <f t="shared" si="40"/>
        <v>3.9382502000000017E-3</v>
      </c>
      <c r="E915">
        <f t="shared" si="40"/>
        <v>21.696812000000005</v>
      </c>
    </row>
    <row r="918" spans="1:6" x14ac:dyDescent="0.2">
      <c r="A918">
        <v>20</v>
      </c>
    </row>
    <row r="919" spans="1:6" x14ac:dyDescent="0.2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 x14ac:dyDescent="0.2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 x14ac:dyDescent="0.2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 x14ac:dyDescent="0.2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 x14ac:dyDescent="0.2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 x14ac:dyDescent="0.2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 x14ac:dyDescent="0.2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 x14ac:dyDescent="0.2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 x14ac:dyDescent="0.2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 x14ac:dyDescent="0.2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 x14ac:dyDescent="0.2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 x14ac:dyDescent="0.2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 x14ac:dyDescent="0.2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 x14ac:dyDescent="0.2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 x14ac:dyDescent="0.2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 x14ac:dyDescent="0.2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 x14ac:dyDescent="0.2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 x14ac:dyDescent="0.2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 x14ac:dyDescent="0.2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 x14ac:dyDescent="0.2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 x14ac:dyDescent="0.2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 x14ac:dyDescent="0.2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 x14ac:dyDescent="0.2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 x14ac:dyDescent="0.2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 x14ac:dyDescent="0.2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 x14ac:dyDescent="0.2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 x14ac:dyDescent="0.2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 x14ac:dyDescent="0.2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 x14ac:dyDescent="0.2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 x14ac:dyDescent="0.2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 x14ac:dyDescent="0.2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 x14ac:dyDescent="0.2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 x14ac:dyDescent="0.2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 x14ac:dyDescent="0.2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 x14ac:dyDescent="0.2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 x14ac:dyDescent="0.2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 x14ac:dyDescent="0.2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 x14ac:dyDescent="0.2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 x14ac:dyDescent="0.2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 x14ac:dyDescent="0.2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 x14ac:dyDescent="0.2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 x14ac:dyDescent="0.2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 x14ac:dyDescent="0.2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 x14ac:dyDescent="0.2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 x14ac:dyDescent="0.2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 x14ac:dyDescent="0.2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 x14ac:dyDescent="0.2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 x14ac:dyDescent="0.2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 x14ac:dyDescent="0.2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 x14ac:dyDescent="0.2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 x14ac:dyDescent="0.2">
      <c r="A969">
        <f>AVERAGE(A919:A968)</f>
        <v>5.1895740000000012</v>
      </c>
      <c r="B969">
        <f t="shared" ref="B969:E969" si="41">AVERAGE(B919:B968)</f>
        <v>6.9215520000000016E-2</v>
      </c>
      <c r="C969">
        <f t="shared" si="41"/>
        <v>6.3027866000000003E-4</v>
      </c>
      <c r="D969">
        <f t="shared" si="41"/>
        <v>2.4985932E-3</v>
      </c>
      <c r="E969">
        <f t="shared" si="41"/>
        <v>5.2629324000000004</v>
      </c>
    </row>
    <row r="972" spans="1:6" x14ac:dyDescent="0.2">
      <c r="A972">
        <v>21</v>
      </c>
    </row>
    <row r="973" spans="1:6" x14ac:dyDescent="0.2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 x14ac:dyDescent="0.2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 x14ac:dyDescent="0.2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 x14ac:dyDescent="0.2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 x14ac:dyDescent="0.2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 x14ac:dyDescent="0.2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 x14ac:dyDescent="0.2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 x14ac:dyDescent="0.2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 x14ac:dyDescent="0.2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 x14ac:dyDescent="0.2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 x14ac:dyDescent="0.2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 x14ac:dyDescent="0.2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 x14ac:dyDescent="0.2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 x14ac:dyDescent="0.2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 x14ac:dyDescent="0.2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 x14ac:dyDescent="0.2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 x14ac:dyDescent="0.2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 x14ac:dyDescent="0.2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 x14ac:dyDescent="0.2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 x14ac:dyDescent="0.2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 x14ac:dyDescent="0.2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 x14ac:dyDescent="0.2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 x14ac:dyDescent="0.2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 x14ac:dyDescent="0.2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 x14ac:dyDescent="0.2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 x14ac:dyDescent="0.2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 x14ac:dyDescent="0.2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 x14ac:dyDescent="0.2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 x14ac:dyDescent="0.2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 x14ac:dyDescent="0.2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 x14ac:dyDescent="0.2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 x14ac:dyDescent="0.2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 x14ac:dyDescent="0.2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 x14ac:dyDescent="0.2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 x14ac:dyDescent="0.2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 x14ac:dyDescent="0.2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 x14ac:dyDescent="0.2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 x14ac:dyDescent="0.2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 x14ac:dyDescent="0.2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 x14ac:dyDescent="0.2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 x14ac:dyDescent="0.2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 x14ac:dyDescent="0.2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 x14ac:dyDescent="0.2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 x14ac:dyDescent="0.2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 x14ac:dyDescent="0.2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 x14ac:dyDescent="0.2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 x14ac:dyDescent="0.2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 x14ac:dyDescent="0.2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 x14ac:dyDescent="0.2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 x14ac:dyDescent="0.2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 x14ac:dyDescent="0.2">
      <c r="A1023">
        <f>AVERAGE(A973:A1022)</f>
        <v>7.1817423999999983</v>
      </c>
      <c r="B1023">
        <f t="shared" ref="B1023:E1023" si="42">AVERAGE(B973:B1022)</f>
        <v>9.2568486000000033E-2</v>
      </c>
      <c r="C1023">
        <f t="shared" si="42"/>
        <v>6.565285599999999E-4</v>
      </c>
      <c r="D1023">
        <f t="shared" si="42"/>
        <v>2.6746132000000007E-3</v>
      </c>
      <c r="E1023">
        <f t="shared" si="42"/>
        <v>7.2794856000000001</v>
      </c>
    </row>
    <row r="1026" spans="1:6" x14ac:dyDescent="0.2">
      <c r="A1026">
        <v>22</v>
      </c>
    </row>
    <row r="1027" spans="1:6" x14ac:dyDescent="0.2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 x14ac:dyDescent="0.2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 x14ac:dyDescent="0.2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 x14ac:dyDescent="0.2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 x14ac:dyDescent="0.2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 x14ac:dyDescent="0.2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 x14ac:dyDescent="0.2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 x14ac:dyDescent="0.2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 x14ac:dyDescent="0.2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 x14ac:dyDescent="0.2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 x14ac:dyDescent="0.2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 x14ac:dyDescent="0.2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 x14ac:dyDescent="0.2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 x14ac:dyDescent="0.2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 x14ac:dyDescent="0.2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 x14ac:dyDescent="0.2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 x14ac:dyDescent="0.2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 x14ac:dyDescent="0.2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 x14ac:dyDescent="0.2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 x14ac:dyDescent="0.2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 x14ac:dyDescent="0.2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 x14ac:dyDescent="0.2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 x14ac:dyDescent="0.2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 x14ac:dyDescent="0.2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 x14ac:dyDescent="0.2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 x14ac:dyDescent="0.2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 x14ac:dyDescent="0.2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 x14ac:dyDescent="0.2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 x14ac:dyDescent="0.2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 x14ac:dyDescent="0.2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 x14ac:dyDescent="0.2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 x14ac:dyDescent="0.2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 x14ac:dyDescent="0.2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 x14ac:dyDescent="0.2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 x14ac:dyDescent="0.2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 x14ac:dyDescent="0.2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 x14ac:dyDescent="0.2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 x14ac:dyDescent="0.2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 x14ac:dyDescent="0.2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 x14ac:dyDescent="0.2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 x14ac:dyDescent="0.2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 x14ac:dyDescent="0.2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 x14ac:dyDescent="0.2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 x14ac:dyDescent="0.2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 x14ac:dyDescent="0.2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 x14ac:dyDescent="0.2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 x14ac:dyDescent="0.2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 x14ac:dyDescent="0.2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 x14ac:dyDescent="0.2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 x14ac:dyDescent="0.2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 x14ac:dyDescent="0.2">
      <c r="A1077">
        <f>AVERAGE(A1027:A1076)</f>
        <v>15.552729999999999</v>
      </c>
      <c r="B1077">
        <f t="shared" ref="B1077:E1077" si="43">AVERAGE(B1027:B1076)</f>
        <v>0.17947156</v>
      </c>
      <c r="C1077">
        <f t="shared" si="43"/>
        <v>8.0947885999999979E-4</v>
      </c>
      <c r="D1077">
        <f t="shared" si="43"/>
        <v>2.5871565999999999E-3</v>
      </c>
      <c r="E1077">
        <f t="shared" si="43"/>
        <v>15.736529999999995</v>
      </c>
    </row>
    <row r="1080" spans="1:6" x14ac:dyDescent="0.2">
      <c r="A1080">
        <v>23</v>
      </c>
    </row>
    <row r="1081" spans="1:6" x14ac:dyDescent="0.2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 x14ac:dyDescent="0.2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 x14ac:dyDescent="0.2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 x14ac:dyDescent="0.2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 x14ac:dyDescent="0.2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 x14ac:dyDescent="0.2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 x14ac:dyDescent="0.2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 x14ac:dyDescent="0.2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 x14ac:dyDescent="0.2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 x14ac:dyDescent="0.2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 x14ac:dyDescent="0.2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 x14ac:dyDescent="0.2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 x14ac:dyDescent="0.2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 x14ac:dyDescent="0.2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 x14ac:dyDescent="0.2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 x14ac:dyDescent="0.2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 x14ac:dyDescent="0.2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 x14ac:dyDescent="0.2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 x14ac:dyDescent="0.2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 x14ac:dyDescent="0.2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 x14ac:dyDescent="0.2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 x14ac:dyDescent="0.2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 x14ac:dyDescent="0.2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 x14ac:dyDescent="0.2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 x14ac:dyDescent="0.2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 x14ac:dyDescent="0.2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 x14ac:dyDescent="0.2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 x14ac:dyDescent="0.2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 x14ac:dyDescent="0.2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 x14ac:dyDescent="0.2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 x14ac:dyDescent="0.2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 x14ac:dyDescent="0.2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 x14ac:dyDescent="0.2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 x14ac:dyDescent="0.2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 x14ac:dyDescent="0.2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 x14ac:dyDescent="0.2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 x14ac:dyDescent="0.2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 x14ac:dyDescent="0.2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 x14ac:dyDescent="0.2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 x14ac:dyDescent="0.2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 x14ac:dyDescent="0.2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 x14ac:dyDescent="0.2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 x14ac:dyDescent="0.2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 x14ac:dyDescent="0.2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 x14ac:dyDescent="0.2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 x14ac:dyDescent="0.2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 x14ac:dyDescent="0.2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 x14ac:dyDescent="0.2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 x14ac:dyDescent="0.2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 x14ac:dyDescent="0.2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 x14ac:dyDescent="0.2">
      <c r="A1131">
        <f>AVERAGE(A1081:A1130)</f>
        <v>9.1673316000000025</v>
      </c>
      <c r="B1131">
        <f t="shared" ref="B1131:E1131" si="44">AVERAGE(B1081:B1130)</f>
        <v>0.10225095999999997</v>
      </c>
      <c r="C1131">
        <f t="shared" si="44"/>
        <v>7.5052752000000016E-4</v>
      </c>
      <c r="D1131">
        <f t="shared" si="44"/>
        <v>2.5431485999999992E-3</v>
      </c>
      <c r="E1131">
        <f t="shared" si="44"/>
        <v>9.2747504000000003</v>
      </c>
    </row>
    <row r="1134" spans="1:6" x14ac:dyDescent="0.2">
      <c r="A1134">
        <v>24</v>
      </c>
    </row>
    <row r="1135" spans="1:6" x14ac:dyDescent="0.2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 x14ac:dyDescent="0.2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 x14ac:dyDescent="0.2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 x14ac:dyDescent="0.2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 x14ac:dyDescent="0.2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 x14ac:dyDescent="0.2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 x14ac:dyDescent="0.2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 x14ac:dyDescent="0.2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 x14ac:dyDescent="0.2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 x14ac:dyDescent="0.2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 x14ac:dyDescent="0.2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 x14ac:dyDescent="0.2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 x14ac:dyDescent="0.2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 x14ac:dyDescent="0.2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 x14ac:dyDescent="0.2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 x14ac:dyDescent="0.2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 x14ac:dyDescent="0.2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 x14ac:dyDescent="0.2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 x14ac:dyDescent="0.2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 x14ac:dyDescent="0.2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 x14ac:dyDescent="0.2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 x14ac:dyDescent="0.2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 x14ac:dyDescent="0.2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 x14ac:dyDescent="0.2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 x14ac:dyDescent="0.2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 x14ac:dyDescent="0.2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 x14ac:dyDescent="0.2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 x14ac:dyDescent="0.2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 x14ac:dyDescent="0.2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 x14ac:dyDescent="0.2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 x14ac:dyDescent="0.2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 x14ac:dyDescent="0.2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 x14ac:dyDescent="0.2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 x14ac:dyDescent="0.2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 x14ac:dyDescent="0.2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 x14ac:dyDescent="0.2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 x14ac:dyDescent="0.2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 x14ac:dyDescent="0.2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 x14ac:dyDescent="0.2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 x14ac:dyDescent="0.2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 x14ac:dyDescent="0.2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 x14ac:dyDescent="0.2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 x14ac:dyDescent="0.2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 x14ac:dyDescent="0.2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 x14ac:dyDescent="0.2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 x14ac:dyDescent="0.2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 x14ac:dyDescent="0.2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 x14ac:dyDescent="0.2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 x14ac:dyDescent="0.2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 x14ac:dyDescent="0.2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 x14ac:dyDescent="0.2">
      <c r="A1185">
        <f>AVERAGE(A1135:A1184)</f>
        <v>15.856276000000003</v>
      </c>
      <c r="B1185">
        <f t="shared" ref="B1185:E1185" si="45">AVERAGE(B1135:B1184)</f>
        <v>0.17555013999999997</v>
      </c>
      <c r="C1185">
        <f t="shared" si="45"/>
        <v>9.6901446000000014E-4</v>
      </c>
      <c r="D1185">
        <f t="shared" si="45"/>
        <v>2.6687106000000001E-3</v>
      </c>
      <c r="E1185">
        <f t="shared" si="45"/>
        <v>16.037291999999997</v>
      </c>
    </row>
    <row r="1188" spans="1:6" x14ac:dyDescent="0.2">
      <c r="A1188">
        <v>25</v>
      </c>
    </row>
    <row r="1189" spans="1:6" x14ac:dyDescent="0.2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 x14ac:dyDescent="0.2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 x14ac:dyDescent="0.2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 x14ac:dyDescent="0.2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 x14ac:dyDescent="0.2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 x14ac:dyDescent="0.2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 x14ac:dyDescent="0.2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 x14ac:dyDescent="0.2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 x14ac:dyDescent="0.2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 x14ac:dyDescent="0.2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 x14ac:dyDescent="0.2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 x14ac:dyDescent="0.2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 x14ac:dyDescent="0.2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 x14ac:dyDescent="0.2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 x14ac:dyDescent="0.2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 x14ac:dyDescent="0.2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 x14ac:dyDescent="0.2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 x14ac:dyDescent="0.2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 x14ac:dyDescent="0.2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 x14ac:dyDescent="0.2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 x14ac:dyDescent="0.2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 x14ac:dyDescent="0.2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 x14ac:dyDescent="0.2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 x14ac:dyDescent="0.2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 x14ac:dyDescent="0.2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 x14ac:dyDescent="0.2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 x14ac:dyDescent="0.2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 x14ac:dyDescent="0.2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 x14ac:dyDescent="0.2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 x14ac:dyDescent="0.2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 x14ac:dyDescent="0.2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 x14ac:dyDescent="0.2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 x14ac:dyDescent="0.2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 x14ac:dyDescent="0.2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 x14ac:dyDescent="0.2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 x14ac:dyDescent="0.2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 x14ac:dyDescent="0.2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 x14ac:dyDescent="0.2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 x14ac:dyDescent="0.2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 x14ac:dyDescent="0.2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 x14ac:dyDescent="0.2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 x14ac:dyDescent="0.2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 x14ac:dyDescent="0.2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 x14ac:dyDescent="0.2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 x14ac:dyDescent="0.2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 x14ac:dyDescent="0.2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 x14ac:dyDescent="0.2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 x14ac:dyDescent="0.2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 x14ac:dyDescent="0.2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 x14ac:dyDescent="0.2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 x14ac:dyDescent="0.2">
      <c r="A1239">
        <f>AVERAGE(A1189:A1238)</f>
        <v>13.640457999999999</v>
      </c>
      <c r="B1239">
        <f t="shared" ref="B1239:E1239" si="46">AVERAGE(B1189:B1238)</f>
        <v>0.14910056000000005</v>
      </c>
      <c r="C1239">
        <f t="shared" si="46"/>
        <v>9.5880518000000044E-4</v>
      </c>
      <c r="D1239">
        <f t="shared" si="46"/>
        <v>2.5320382000000004E-3</v>
      </c>
      <c r="E1239">
        <f t="shared" si="46"/>
        <v>13.794868000000003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7162-810A-A747-9E72-5E91DC3C6D97}">
  <dimension ref="A1:O1217"/>
  <sheetViews>
    <sheetView workbookViewId="0">
      <selection activeCell="M24" sqref="M24"/>
    </sheetView>
  </sheetViews>
  <sheetFormatPr baseColWidth="10" defaultRowHeight="16" x14ac:dyDescent="0.2"/>
  <cols>
    <col min="1" max="1" width="15.1640625" customWidth="1"/>
    <col min="2" max="2" width="10.1640625" bestFit="1" customWidth="1"/>
    <col min="3" max="3" width="12.1640625" bestFit="1" customWidth="1"/>
    <col min="4" max="4" width="10.1640625" bestFit="1" customWidth="1"/>
    <col min="5" max="5" width="8.1640625" bestFit="1" customWidth="1"/>
  </cols>
  <sheetData>
    <row r="1" spans="1:15" x14ac:dyDescent="0.2">
      <c r="A1">
        <v>7.3581200000000004</v>
      </c>
      <c r="B1">
        <v>0.131439</v>
      </c>
      <c r="C1">
        <v>6.4373000000000002E-4</v>
      </c>
      <c r="D1">
        <v>4.0765799999999998E-2</v>
      </c>
      <c r="E1">
        <v>7.5527499999999996</v>
      </c>
      <c r="F1">
        <v>1</v>
      </c>
    </row>
    <row r="2" spans="1:15" x14ac:dyDescent="0.2">
      <c r="A2">
        <v>6.7010699999999996</v>
      </c>
      <c r="B2">
        <v>0.13234599999999999</v>
      </c>
      <c r="C2">
        <v>6.1512000000000003E-4</v>
      </c>
      <c r="D2">
        <v>4.0908800000000002E-2</v>
      </c>
      <c r="E2">
        <v>6.8980100000000002</v>
      </c>
    </row>
    <row r="3" spans="1:15" x14ac:dyDescent="0.2">
      <c r="A3">
        <v>6.6773800000000003</v>
      </c>
      <c r="B3">
        <v>0.131498</v>
      </c>
      <c r="C3">
        <v>3.0994399999999999E-4</v>
      </c>
      <c r="D3">
        <v>4.2353599999999998E-2</v>
      </c>
      <c r="E3">
        <v>6.87113</v>
      </c>
      <c r="I3">
        <v>81</v>
      </c>
      <c r="J3">
        <f>A51</f>
        <v>6.7189729999999983</v>
      </c>
      <c r="K3">
        <f>B51</f>
        <v>0.13211731999999998</v>
      </c>
      <c r="L3">
        <f t="shared" ref="L3:N3" si="0">C51</f>
        <v>8.5580803999999995E-4</v>
      </c>
      <c r="M3">
        <f t="shared" si="0"/>
        <v>4.1048230000000005E-2</v>
      </c>
      <c r="N3">
        <f t="shared" si="0"/>
        <v>6.9154203999999995</v>
      </c>
      <c r="O3">
        <v>1</v>
      </c>
    </row>
    <row r="4" spans="1:15" x14ac:dyDescent="0.2">
      <c r="A4">
        <v>6.76417</v>
      </c>
      <c r="B4">
        <v>0.131687</v>
      </c>
      <c r="C4">
        <v>2.71916E-3</v>
      </c>
      <c r="D4">
        <v>4.1083799999999997E-2</v>
      </c>
      <c r="E4">
        <v>6.9598599999999999</v>
      </c>
      <c r="I4">
        <v>81</v>
      </c>
      <c r="J4">
        <f>A104</f>
        <v>2.8553094000000003</v>
      </c>
      <c r="K4">
        <f>B104</f>
        <v>7.1999479999999977E-2</v>
      </c>
      <c r="L4">
        <f t="shared" ref="L4:N4" si="1">C104</f>
        <v>7.5398474000000005E-4</v>
      </c>
      <c r="M4">
        <f t="shared" si="1"/>
        <v>3.8774636000000001E-2</v>
      </c>
      <c r="N4">
        <f t="shared" si="1"/>
        <v>2.990015399999999</v>
      </c>
      <c r="O4">
        <v>2</v>
      </c>
    </row>
    <row r="5" spans="1:15" x14ac:dyDescent="0.2">
      <c r="A5">
        <v>6.7529500000000002</v>
      </c>
      <c r="B5">
        <v>0.13070200000000001</v>
      </c>
      <c r="C5">
        <v>6.6423399999999998E-4</v>
      </c>
      <c r="D5">
        <v>4.0209799999999997E-2</v>
      </c>
      <c r="E5">
        <v>6.9454000000000002</v>
      </c>
      <c r="I5">
        <v>81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6.7546400000000002</v>
      </c>
      <c r="B6">
        <v>0.13155700000000001</v>
      </c>
      <c r="C6">
        <v>6.7448599999999997E-4</v>
      </c>
      <c r="D6">
        <v>3.9866400000000003E-2</v>
      </c>
      <c r="E6">
        <v>6.9481299999999999</v>
      </c>
      <c r="I6">
        <v>81</v>
      </c>
      <c r="J6">
        <f>A157</f>
        <v>9.2823847999999991</v>
      </c>
      <c r="K6">
        <f>B157</f>
        <v>0.15730087999999998</v>
      </c>
      <c r="L6">
        <f t="shared" ref="L6:N6" si="2">C157</f>
        <v>7.2685726000000007E-4</v>
      </c>
      <c r="M6">
        <f t="shared" si="2"/>
        <v>4.1491582000000006E-2</v>
      </c>
      <c r="N6">
        <f t="shared" si="2"/>
        <v>9.5038081999999999</v>
      </c>
      <c r="O6">
        <v>4</v>
      </c>
    </row>
    <row r="7" spans="1:15" x14ac:dyDescent="0.2">
      <c r="A7">
        <v>6.6497200000000003</v>
      </c>
      <c r="B7">
        <v>0.13256999999999999</v>
      </c>
      <c r="C7">
        <v>6.5684300000000005E-4</v>
      </c>
      <c r="D7">
        <v>4.2046500000000001E-2</v>
      </c>
      <c r="E7">
        <v>6.8466199999999997</v>
      </c>
      <c r="I7">
        <v>81</v>
      </c>
      <c r="J7">
        <f>A210</f>
        <v>2.6677101999999993</v>
      </c>
      <c r="K7">
        <f>B210</f>
        <v>6.5238593999999997E-2</v>
      </c>
      <c r="L7">
        <f t="shared" ref="L7:N7" si="3">C210</f>
        <v>6.3995841999999988E-4</v>
      </c>
      <c r="M7">
        <f t="shared" si="3"/>
        <v>3.8215930000000002E-2</v>
      </c>
      <c r="N7">
        <f t="shared" si="3"/>
        <v>2.7946306000000005</v>
      </c>
      <c r="O7">
        <v>5</v>
      </c>
    </row>
    <row r="8" spans="1:15" x14ac:dyDescent="0.2">
      <c r="A8">
        <v>6.6729599999999998</v>
      </c>
      <c r="B8">
        <v>0.13173899999999999</v>
      </c>
      <c r="C8">
        <v>8.7928799999999999E-4</v>
      </c>
      <c r="D8">
        <v>4.31917E-2</v>
      </c>
      <c r="E8">
        <v>6.8735499999999998</v>
      </c>
      <c r="I8">
        <v>81</v>
      </c>
      <c r="J8">
        <f>A263</f>
        <v>2.0778374000000004</v>
      </c>
      <c r="K8">
        <f>B263</f>
        <v>5.0326648000000002E-2</v>
      </c>
      <c r="L8">
        <f t="shared" ref="L8:N8" si="4">C263</f>
        <v>8.8250624000000004E-4</v>
      </c>
      <c r="M8">
        <f t="shared" si="4"/>
        <v>3.6678337999999998E-2</v>
      </c>
      <c r="N8">
        <f t="shared" si="4"/>
        <v>2.1861534000000002</v>
      </c>
      <c r="O8">
        <v>6</v>
      </c>
    </row>
    <row r="9" spans="1:15" x14ac:dyDescent="0.2">
      <c r="A9">
        <v>6.7924199999999999</v>
      </c>
      <c r="B9">
        <v>0.131521</v>
      </c>
      <c r="C9">
        <v>6.4230000000000005E-4</v>
      </c>
      <c r="D9">
        <v>4.1274499999999999E-2</v>
      </c>
      <c r="E9">
        <v>6.9898999999999996</v>
      </c>
      <c r="I9">
        <v>81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6.69313</v>
      </c>
      <c r="B10">
        <v>0.13245000000000001</v>
      </c>
      <c r="C10">
        <v>3.4809100000000003E-4</v>
      </c>
      <c r="D10">
        <v>4.0853E-2</v>
      </c>
      <c r="E10">
        <v>6.8889899999999997</v>
      </c>
      <c r="I10">
        <v>81</v>
      </c>
      <c r="J10">
        <f>A316</f>
        <v>4.2863324000000018</v>
      </c>
      <c r="K10">
        <f>B316</f>
        <v>8.455253800000001E-2</v>
      </c>
      <c r="L10">
        <f t="shared" ref="L10:N10" si="5">C316</f>
        <v>8.0048541999999982E-4</v>
      </c>
      <c r="M10">
        <f t="shared" si="5"/>
        <v>3.8557986000000002E-2</v>
      </c>
      <c r="N10">
        <f t="shared" si="5"/>
        <v>4.4329939999999999</v>
      </c>
      <c r="O10">
        <v>8</v>
      </c>
    </row>
    <row r="11" spans="1:15" x14ac:dyDescent="0.2">
      <c r="A11">
        <v>6.6789800000000001</v>
      </c>
      <c r="B11">
        <v>0.131351</v>
      </c>
      <c r="C11">
        <v>1.8160299999999999E-3</v>
      </c>
      <c r="D11">
        <v>4.0334500000000002E-2</v>
      </c>
      <c r="E11">
        <v>6.8759600000000001</v>
      </c>
      <c r="I11">
        <v>81</v>
      </c>
      <c r="J11">
        <f>A369</f>
        <v>13.868965999999993</v>
      </c>
      <c r="K11">
        <f>B369</f>
        <v>0.18036953999999994</v>
      </c>
      <c r="L11">
        <f t="shared" ref="L11:N11" si="6">C369</f>
        <v>8.8586313999999995E-4</v>
      </c>
      <c r="M11">
        <f t="shared" si="6"/>
        <v>3.9770968000000011E-2</v>
      </c>
      <c r="N11">
        <f t="shared" si="6"/>
        <v>14.115124000000002</v>
      </c>
      <c r="O11">
        <v>9</v>
      </c>
    </row>
    <row r="12" spans="1:15" x14ac:dyDescent="0.2">
      <c r="A12">
        <v>6.6825099999999997</v>
      </c>
      <c r="B12">
        <v>0.136374</v>
      </c>
      <c r="C12">
        <v>6.59704E-4</v>
      </c>
      <c r="D12">
        <v>4.0864499999999998E-2</v>
      </c>
      <c r="E12">
        <v>6.8879200000000003</v>
      </c>
      <c r="I12">
        <v>81</v>
      </c>
      <c r="J12">
        <f>A422</f>
        <v>11.190152000000001</v>
      </c>
      <c r="K12">
        <f>B422</f>
        <v>0.15971854000000005</v>
      </c>
      <c r="L12">
        <f t="shared" ref="L12:N12" si="7">C422</f>
        <v>8.8557747999999995E-4</v>
      </c>
      <c r="M12">
        <f t="shared" si="7"/>
        <v>3.9378452000000001E-2</v>
      </c>
      <c r="N12">
        <f t="shared" si="7"/>
        <v>11.416294000000001</v>
      </c>
      <c r="O12">
        <v>10</v>
      </c>
    </row>
    <row r="13" spans="1:15" x14ac:dyDescent="0.2">
      <c r="A13">
        <v>6.6702000000000004</v>
      </c>
      <c r="B13">
        <v>0.13292599999999999</v>
      </c>
      <c r="C13">
        <v>6.73056E-4</v>
      </c>
      <c r="D13">
        <v>4.21319E-2</v>
      </c>
      <c r="E13">
        <v>6.86578</v>
      </c>
      <c r="I13">
        <v>81</v>
      </c>
      <c r="J13">
        <f>A475</f>
        <v>6.2679453999999994</v>
      </c>
      <c r="K13">
        <f>B475</f>
        <v>0.10483947999999998</v>
      </c>
      <c r="L13">
        <f t="shared" ref="L13:N13" si="8">C475</f>
        <v>6.1830518000000002E-4</v>
      </c>
      <c r="M13">
        <f t="shared" si="8"/>
        <v>3.8302547999999985E-2</v>
      </c>
      <c r="N13">
        <f t="shared" si="8"/>
        <v>6.4348268000000015</v>
      </c>
      <c r="O13">
        <v>11</v>
      </c>
    </row>
    <row r="14" spans="1:15" x14ac:dyDescent="0.2">
      <c r="A14">
        <v>6.6594600000000002</v>
      </c>
      <c r="B14">
        <v>0.132134</v>
      </c>
      <c r="C14">
        <v>6.59704E-4</v>
      </c>
      <c r="D14">
        <v>4.0829699999999997E-2</v>
      </c>
      <c r="E14">
        <v>6.8544799999999997</v>
      </c>
      <c r="I14">
        <v>81</v>
      </c>
      <c r="J14">
        <f>A528</f>
        <v>7.3720657999999979</v>
      </c>
      <c r="K14">
        <f>B528</f>
        <v>0.11711595999999998</v>
      </c>
      <c r="L14">
        <f t="shared" ref="L14:N14" si="9">C528</f>
        <v>7.6933388000000014E-4</v>
      </c>
      <c r="M14">
        <f t="shared" si="9"/>
        <v>3.8477963999999996E-2</v>
      </c>
      <c r="N14">
        <f t="shared" si="9"/>
        <v>7.5512514000000008</v>
      </c>
      <c r="O14">
        <v>12</v>
      </c>
    </row>
    <row r="15" spans="1:15" x14ac:dyDescent="0.2">
      <c r="A15">
        <v>6.68079</v>
      </c>
      <c r="B15">
        <v>0.134105</v>
      </c>
      <c r="C15">
        <v>2.5568000000000001E-3</v>
      </c>
      <c r="D15">
        <v>4.0393600000000002E-2</v>
      </c>
      <c r="E15">
        <v>6.8836700000000004</v>
      </c>
      <c r="I15">
        <v>81</v>
      </c>
      <c r="J15">
        <f>A581</f>
        <v>2.5235478000000007</v>
      </c>
      <c r="K15">
        <f>B581</f>
        <v>5.1657333999999999E-2</v>
      </c>
      <c r="L15">
        <f t="shared" ref="L15:N15" si="10">C581</f>
        <v>9.5231056000000041E-4</v>
      </c>
      <c r="M15">
        <f t="shared" si="10"/>
        <v>3.6103358000000002E-2</v>
      </c>
      <c r="N15">
        <f t="shared" si="10"/>
        <v>2.6338828000000007</v>
      </c>
      <c r="O15">
        <v>13</v>
      </c>
    </row>
    <row r="16" spans="1:15" x14ac:dyDescent="0.2">
      <c r="A16">
        <v>6.7828099999999996</v>
      </c>
      <c r="B16">
        <v>0.13167000000000001</v>
      </c>
      <c r="C16">
        <v>3.3164000000000002E-4</v>
      </c>
      <c r="D16">
        <v>4.0345199999999998E-2</v>
      </c>
      <c r="E16">
        <v>6.9800500000000003</v>
      </c>
      <c r="I16">
        <v>81</v>
      </c>
      <c r="J16">
        <f>A634</f>
        <v>2.9584869999999985</v>
      </c>
      <c r="K16">
        <f>B634</f>
        <v>5.8369429999999986E-2</v>
      </c>
      <c r="L16">
        <f t="shared" ref="L16:N16" si="11">C634</f>
        <v>7.8830260000000004E-4</v>
      </c>
      <c r="M16">
        <f t="shared" si="11"/>
        <v>3.6059299999999996E-2</v>
      </c>
      <c r="N16">
        <f t="shared" si="11"/>
        <v>3.0750326000000014</v>
      </c>
      <c r="O16">
        <v>14</v>
      </c>
    </row>
    <row r="17" spans="1:15" x14ac:dyDescent="0.2">
      <c r="A17">
        <v>6.6819800000000003</v>
      </c>
      <c r="B17">
        <v>0.13170000000000001</v>
      </c>
      <c r="C17">
        <v>6.6184999999999996E-4</v>
      </c>
      <c r="D17">
        <v>4.10745E-2</v>
      </c>
      <c r="E17">
        <v>6.8829500000000001</v>
      </c>
      <c r="I17">
        <v>81</v>
      </c>
      <c r="J17">
        <f>A687</f>
        <v>3.2817696000000005</v>
      </c>
      <c r="K17">
        <f>B687</f>
        <v>6.2843878000000006E-2</v>
      </c>
      <c r="L17">
        <f t="shared" ref="L17:N17" si="12">C687</f>
        <v>8.3573814000000013E-4</v>
      </c>
      <c r="M17">
        <f t="shared" si="12"/>
        <v>3.6203136000000004E-2</v>
      </c>
      <c r="N17">
        <f t="shared" si="12"/>
        <v>3.4030636000000012</v>
      </c>
      <c r="O17">
        <v>15</v>
      </c>
    </row>
    <row r="18" spans="1:15" x14ac:dyDescent="0.2">
      <c r="A18">
        <v>6.6687700000000003</v>
      </c>
      <c r="B18">
        <v>0.131771</v>
      </c>
      <c r="C18">
        <v>6.7901599999999995E-4</v>
      </c>
      <c r="D18">
        <v>4.1322499999999998E-2</v>
      </c>
      <c r="E18">
        <v>6.8641899999999998</v>
      </c>
      <c r="I18">
        <v>81</v>
      </c>
      <c r="J18">
        <f>A740</f>
        <v>6.3496108000000007</v>
      </c>
      <c r="K18">
        <f>B740</f>
        <v>9.8042519999999994E-2</v>
      </c>
      <c r="L18">
        <f t="shared" ref="L18:N18" si="13">C740</f>
        <v>7.3413833999999979E-4</v>
      </c>
      <c r="M18">
        <f t="shared" si="13"/>
        <v>3.7120350000000003E-2</v>
      </c>
      <c r="N18">
        <f t="shared" si="13"/>
        <v>6.5070653999999966</v>
      </c>
      <c r="O18">
        <v>16</v>
      </c>
    </row>
    <row r="19" spans="1:15" x14ac:dyDescent="0.2">
      <c r="A19">
        <v>6.78911</v>
      </c>
      <c r="B19">
        <v>0.13123599999999999</v>
      </c>
      <c r="C19">
        <v>3.3974599999999998E-4</v>
      </c>
      <c r="D19">
        <v>4.0179300000000001E-2</v>
      </c>
      <c r="E19">
        <v>6.9892700000000003</v>
      </c>
      <c r="I19">
        <v>81</v>
      </c>
      <c r="J19">
        <f>A893</f>
        <v>21.236899999999999</v>
      </c>
      <c r="K19">
        <f>B893</f>
        <v>0.27283200000000002</v>
      </c>
      <c r="L19">
        <f t="shared" ref="L19:N19" si="14">C893</f>
        <v>7.1477900000000002E-4</v>
      </c>
      <c r="M19">
        <f t="shared" si="14"/>
        <v>3.8100000000000002E-2</v>
      </c>
      <c r="N19">
        <f t="shared" si="14"/>
        <v>21.5703</v>
      </c>
      <c r="O19">
        <v>17</v>
      </c>
    </row>
    <row r="20" spans="1:15" x14ac:dyDescent="0.2">
      <c r="A20">
        <v>6.6244300000000003</v>
      </c>
      <c r="B20">
        <v>0.134768</v>
      </c>
      <c r="C20">
        <v>8.5425400000000004E-4</v>
      </c>
      <c r="D20">
        <v>4.1428100000000002E-2</v>
      </c>
      <c r="E20">
        <v>6.8214699999999997</v>
      </c>
      <c r="I20">
        <v>81</v>
      </c>
      <c r="J20">
        <f>A845</f>
        <v>29.8902</v>
      </c>
      <c r="K20">
        <f>B845</f>
        <v>0.37293900000000002</v>
      </c>
      <c r="L20">
        <f t="shared" ref="L20:N20" si="15">C845</f>
        <v>9.6964800000000004E-4</v>
      </c>
      <c r="M20">
        <f t="shared" si="15"/>
        <v>4.2913199999999999E-2</v>
      </c>
      <c r="N20">
        <f t="shared" si="15"/>
        <v>30.3308</v>
      </c>
      <c r="O20">
        <v>18</v>
      </c>
    </row>
    <row r="21" spans="1:15" x14ac:dyDescent="0.2">
      <c r="A21">
        <v>6.7934299999999999</v>
      </c>
      <c r="B21">
        <v>0.13072400000000001</v>
      </c>
      <c r="C21">
        <v>6.3347800000000004E-4</v>
      </c>
      <c r="D21">
        <v>4.0514700000000001E-2</v>
      </c>
      <c r="E21">
        <v>6.9905900000000001</v>
      </c>
      <c r="I21">
        <v>81</v>
      </c>
      <c r="J21">
        <f>A899</f>
        <v>21.460587999999998</v>
      </c>
      <c r="K21">
        <f>B899</f>
        <v>0.26775909999999997</v>
      </c>
      <c r="L21">
        <f t="shared" ref="L21:N21" si="16">C899</f>
        <v>9.4275961999999974E-4</v>
      </c>
      <c r="M21">
        <f t="shared" si="16"/>
        <v>3.9140779999999993E-2</v>
      </c>
      <c r="N21">
        <f t="shared" si="16"/>
        <v>21.792368000000007</v>
      </c>
      <c r="O21">
        <v>19</v>
      </c>
    </row>
    <row r="22" spans="1:15" x14ac:dyDescent="0.2">
      <c r="A22">
        <v>6.6889099999999999</v>
      </c>
      <c r="B22">
        <v>0.13496900000000001</v>
      </c>
      <c r="C22">
        <v>7.3838199999999999E-4</v>
      </c>
      <c r="D22">
        <v>4.0864200000000003E-2</v>
      </c>
      <c r="E22">
        <v>6.8876200000000001</v>
      </c>
      <c r="I22">
        <v>81</v>
      </c>
      <c r="J22">
        <f>A952</f>
        <v>5.2272332000000015</v>
      </c>
      <c r="K22">
        <f>B952</f>
        <v>8.666164400000001E-2</v>
      </c>
      <c r="L22">
        <f t="shared" ref="L22:N22" si="17">C952</f>
        <v>9.8048217999999947E-4</v>
      </c>
      <c r="M22">
        <f t="shared" si="17"/>
        <v>3.6307574000000009E-2</v>
      </c>
      <c r="N22">
        <f t="shared" si="17"/>
        <v>5.3723395999999992</v>
      </c>
      <c r="O22">
        <v>20</v>
      </c>
    </row>
    <row r="23" spans="1:15" x14ac:dyDescent="0.2">
      <c r="A23">
        <v>6.7699299999999996</v>
      </c>
      <c r="B23">
        <v>0.13167300000000001</v>
      </c>
      <c r="C23">
        <v>8.3994899999999999E-4</v>
      </c>
      <c r="D23">
        <v>4.0751700000000002E-2</v>
      </c>
      <c r="E23">
        <v>6.9661400000000002</v>
      </c>
      <c r="I23">
        <v>81</v>
      </c>
      <c r="J23">
        <f>A1005</f>
        <v>7.2746073999999998</v>
      </c>
      <c r="K23">
        <f>B1005</f>
        <v>0.11179824000000002</v>
      </c>
      <c r="L23">
        <f t="shared" ref="L23:N23" si="18">C1005</f>
        <v>8.5720069999999993E-4</v>
      </c>
      <c r="M23">
        <f t="shared" si="18"/>
        <v>3.6373202000000007E-2</v>
      </c>
      <c r="N23">
        <f t="shared" si="18"/>
        <v>7.4445842000000004</v>
      </c>
      <c r="O23">
        <v>21</v>
      </c>
    </row>
    <row r="24" spans="1:15" x14ac:dyDescent="0.2">
      <c r="A24">
        <v>6.6492300000000002</v>
      </c>
      <c r="B24">
        <v>0.13164899999999999</v>
      </c>
      <c r="C24">
        <v>3.4620800000000002E-3</v>
      </c>
      <c r="D24">
        <v>4.0341399999999999E-2</v>
      </c>
      <c r="E24">
        <v>6.8448099999999998</v>
      </c>
      <c r="I24">
        <v>81</v>
      </c>
      <c r="J24">
        <f>A1058</f>
        <v>15.410106000000003</v>
      </c>
      <c r="K24">
        <f>B1058</f>
        <v>0.20309445999999998</v>
      </c>
      <c r="L24">
        <f t="shared" ref="L24:N24" si="19">C1058</f>
        <v>1.01817632E-3</v>
      </c>
      <c r="M24">
        <f t="shared" si="19"/>
        <v>3.6341929999999995E-2</v>
      </c>
      <c r="N24">
        <f t="shared" si="19"/>
        <v>15.671255999999998</v>
      </c>
      <c r="O24">
        <v>22</v>
      </c>
    </row>
    <row r="25" spans="1:15" x14ac:dyDescent="0.2">
      <c r="A25">
        <v>6.7362900000000003</v>
      </c>
      <c r="B25">
        <v>0.13115599999999999</v>
      </c>
      <c r="C25">
        <v>6.6614199999999999E-4</v>
      </c>
      <c r="D25">
        <v>4.0932200000000002E-2</v>
      </c>
      <c r="E25">
        <v>6.9267200000000004</v>
      </c>
      <c r="I25">
        <v>81</v>
      </c>
      <c r="J25">
        <f>A1111</f>
        <v>9.1905605999999995</v>
      </c>
      <c r="K25">
        <f>B1111</f>
        <v>0.11916948000000001</v>
      </c>
      <c r="L25">
        <f t="shared" ref="L25:N25" si="20">C1111</f>
        <v>6.9717898000000011E-4</v>
      </c>
      <c r="M25">
        <f t="shared" si="20"/>
        <v>3.603331600000001E-2</v>
      </c>
      <c r="N25">
        <f t="shared" si="20"/>
        <v>9.3673336000000003</v>
      </c>
      <c r="O25">
        <v>23</v>
      </c>
    </row>
    <row r="26" spans="1:15" x14ac:dyDescent="0.2">
      <c r="A26">
        <v>6.6726000000000001</v>
      </c>
      <c r="B26">
        <v>0.135791</v>
      </c>
      <c r="C26">
        <v>6.9284399999999997E-4</v>
      </c>
      <c r="D26">
        <v>4.1089800000000003E-2</v>
      </c>
      <c r="E26">
        <v>6.8719099999999997</v>
      </c>
      <c r="I26">
        <v>81</v>
      </c>
      <c r="J26">
        <f>A1164</f>
        <v>16.211187999999993</v>
      </c>
      <c r="K26">
        <f>B1164</f>
        <v>0.22765172000000003</v>
      </c>
      <c r="L26">
        <f t="shared" ref="L26:N26" si="21">C1164</f>
        <v>8.3540446000000021E-4</v>
      </c>
      <c r="M26">
        <f t="shared" si="21"/>
        <v>3.6227286000000004E-2</v>
      </c>
      <c r="N26">
        <f t="shared" si="21"/>
        <v>16.496653999999996</v>
      </c>
      <c r="O26">
        <v>24</v>
      </c>
    </row>
    <row r="27" spans="1:15" x14ac:dyDescent="0.2">
      <c r="A27">
        <v>6.6765499999999998</v>
      </c>
      <c r="B27">
        <v>0.13105800000000001</v>
      </c>
      <c r="C27">
        <v>6.3705399999999996E-4</v>
      </c>
      <c r="D27">
        <v>4.0502299999999998E-2</v>
      </c>
      <c r="E27">
        <v>6.87127</v>
      </c>
      <c r="I27">
        <v>81</v>
      </c>
      <c r="J27">
        <f>A1217</f>
        <v>14.109992000000007</v>
      </c>
      <c r="K27">
        <f>B1217</f>
        <v>0.20776181999999996</v>
      </c>
      <c r="L27">
        <f t="shared" ref="L27:N27" si="22">C1217</f>
        <v>8.3250511999999994E-4</v>
      </c>
      <c r="M27">
        <f t="shared" si="22"/>
        <v>3.6060740000000008E-2</v>
      </c>
      <c r="N27">
        <f t="shared" si="22"/>
        <v>14.376236</v>
      </c>
      <c r="O27">
        <v>25</v>
      </c>
    </row>
    <row r="28" spans="1:15" x14ac:dyDescent="0.2">
      <c r="A28">
        <v>6.6906600000000003</v>
      </c>
      <c r="B28">
        <v>0.133183</v>
      </c>
      <c r="C28">
        <v>6.6256500000000005E-4</v>
      </c>
      <c r="D28">
        <v>4.0445099999999998E-2</v>
      </c>
      <c r="E28">
        <v>6.8881100000000002</v>
      </c>
    </row>
    <row r="29" spans="1:15" x14ac:dyDescent="0.2">
      <c r="A29">
        <v>6.7585600000000001</v>
      </c>
      <c r="B29">
        <v>0.13045899999999999</v>
      </c>
      <c r="C29">
        <v>6.7424800000000001E-4</v>
      </c>
      <c r="D29">
        <v>4.43068E-2</v>
      </c>
      <c r="E29">
        <v>6.9542000000000002</v>
      </c>
    </row>
    <row r="30" spans="1:15" x14ac:dyDescent="0.2">
      <c r="A30">
        <v>6.6758800000000003</v>
      </c>
      <c r="B30">
        <v>0.131548</v>
      </c>
      <c r="C30">
        <v>6.8592999999999996E-4</v>
      </c>
      <c r="D30">
        <v>3.97601E-2</v>
      </c>
      <c r="E30">
        <v>6.87094</v>
      </c>
    </row>
    <row r="31" spans="1:15" x14ac:dyDescent="0.2">
      <c r="A31">
        <v>6.7682900000000004</v>
      </c>
      <c r="B31">
        <v>0.13168199999999999</v>
      </c>
      <c r="C31">
        <v>6.8116200000000002E-4</v>
      </c>
      <c r="D31">
        <v>4.1697499999999998E-2</v>
      </c>
      <c r="E31">
        <v>6.9631299999999996</v>
      </c>
    </row>
    <row r="32" spans="1:15" x14ac:dyDescent="0.2">
      <c r="A32">
        <v>6.6781499999999996</v>
      </c>
      <c r="B32">
        <v>0.13166800000000001</v>
      </c>
      <c r="C32">
        <v>6.5636600000000002E-4</v>
      </c>
      <c r="D32">
        <v>3.9953500000000003E-2</v>
      </c>
      <c r="E32">
        <v>6.8704000000000001</v>
      </c>
    </row>
    <row r="33" spans="1:5" x14ac:dyDescent="0.2">
      <c r="A33">
        <v>6.7513800000000002</v>
      </c>
      <c r="B33">
        <v>0.131406</v>
      </c>
      <c r="C33">
        <v>6.1869599999999996E-4</v>
      </c>
      <c r="D33">
        <v>4.0582899999999998E-2</v>
      </c>
      <c r="E33">
        <v>6.9458599999999997</v>
      </c>
    </row>
    <row r="34" spans="1:5" x14ac:dyDescent="0.2">
      <c r="A34">
        <v>6.6553899999999997</v>
      </c>
      <c r="B34">
        <v>0.13087599999999999</v>
      </c>
      <c r="C34">
        <v>6.5112099999999995E-4</v>
      </c>
      <c r="D34">
        <v>4.2224600000000001E-2</v>
      </c>
      <c r="E34">
        <v>6.8515100000000002</v>
      </c>
    </row>
    <row r="35" spans="1:5" x14ac:dyDescent="0.2">
      <c r="A35">
        <v>6.7604499999999996</v>
      </c>
      <c r="B35">
        <v>0.13084699999999999</v>
      </c>
      <c r="C35">
        <v>3.7980099999999998E-4</v>
      </c>
      <c r="D35">
        <v>4.0148000000000003E-2</v>
      </c>
      <c r="E35">
        <v>6.9545500000000002</v>
      </c>
    </row>
    <row r="36" spans="1:5" x14ac:dyDescent="0.2">
      <c r="A36">
        <v>6.6966999999999999</v>
      </c>
      <c r="B36">
        <v>0.13333900000000001</v>
      </c>
      <c r="C36">
        <v>6.4587599999999998E-4</v>
      </c>
      <c r="D36">
        <v>4.1210400000000001E-2</v>
      </c>
      <c r="E36">
        <v>6.8978900000000003</v>
      </c>
    </row>
    <row r="37" spans="1:5" x14ac:dyDescent="0.2">
      <c r="A37">
        <v>6.6432000000000002</v>
      </c>
      <c r="B37">
        <v>0.130881</v>
      </c>
      <c r="C37">
        <v>3.4263100000000001E-3</v>
      </c>
      <c r="D37">
        <v>4.0845899999999997E-2</v>
      </c>
      <c r="E37">
        <v>6.8408800000000003</v>
      </c>
    </row>
    <row r="38" spans="1:5" x14ac:dyDescent="0.2">
      <c r="A38">
        <v>6.6924000000000001</v>
      </c>
      <c r="B38">
        <v>0.13605600000000001</v>
      </c>
      <c r="C38">
        <v>3.4117700000000002E-4</v>
      </c>
      <c r="D38">
        <v>4.1351600000000002E-2</v>
      </c>
      <c r="E38">
        <v>6.8907699999999998</v>
      </c>
    </row>
    <row r="39" spans="1:5" x14ac:dyDescent="0.2">
      <c r="A39">
        <v>6.6596399999999996</v>
      </c>
      <c r="B39">
        <v>0.13156100000000001</v>
      </c>
      <c r="C39">
        <v>6.4373000000000002E-4</v>
      </c>
      <c r="D39">
        <v>4.2801400000000003E-2</v>
      </c>
      <c r="E39">
        <v>6.8561199999999998</v>
      </c>
    </row>
    <row r="40" spans="1:5" x14ac:dyDescent="0.2">
      <c r="A40">
        <v>6.66812</v>
      </c>
      <c r="B40">
        <v>0.131582</v>
      </c>
      <c r="C40">
        <v>3.2687200000000002E-4</v>
      </c>
      <c r="D40">
        <v>4.1132500000000002E-2</v>
      </c>
      <c r="E40">
        <v>6.8633100000000002</v>
      </c>
    </row>
    <row r="41" spans="1:5" x14ac:dyDescent="0.2">
      <c r="A41">
        <v>6.7952000000000004</v>
      </c>
      <c r="B41">
        <v>0.130553</v>
      </c>
      <c r="C41">
        <v>6.57797E-4</v>
      </c>
      <c r="D41">
        <v>4.0738799999999999E-2</v>
      </c>
      <c r="E41">
        <v>6.9889999999999999</v>
      </c>
    </row>
    <row r="42" spans="1:5" x14ac:dyDescent="0.2">
      <c r="A42">
        <v>6.6675000000000004</v>
      </c>
      <c r="B42">
        <v>0.13228400000000001</v>
      </c>
      <c r="C42">
        <v>3.4449099999999998E-3</v>
      </c>
      <c r="D42">
        <v>4.1276199999999999E-2</v>
      </c>
      <c r="E42">
        <v>6.8657000000000004</v>
      </c>
    </row>
    <row r="43" spans="1:5" x14ac:dyDescent="0.2">
      <c r="A43">
        <v>6.6466700000000003</v>
      </c>
      <c r="B43">
        <v>0.132766</v>
      </c>
      <c r="C43">
        <v>3.20911E-4</v>
      </c>
      <c r="D43">
        <v>4.0997699999999998E-2</v>
      </c>
      <c r="E43">
        <v>6.8406099999999999</v>
      </c>
    </row>
    <row r="44" spans="1:5" x14ac:dyDescent="0.2">
      <c r="A44">
        <v>6.7872399999999997</v>
      </c>
      <c r="B44">
        <v>0.13216700000000001</v>
      </c>
      <c r="C44">
        <v>3.24488E-4</v>
      </c>
      <c r="D44">
        <v>4.2832099999999998E-2</v>
      </c>
      <c r="E44">
        <v>6.9864199999999999</v>
      </c>
    </row>
    <row r="45" spans="1:5" x14ac:dyDescent="0.2">
      <c r="A45">
        <v>6.6660300000000001</v>
      </c>
      <c r="B45">
        <v>0.13294700000000001</v>
      </c>
      <c r="C45">
        <v>6.4754500000000002E-4</v>
      </c>
      <c r="D45">
        <v>4.1158699999999999E-2</v>
      </c>
      <c r="E45">
        <v>6.8655400000000002</v>
      </c>
    </row>
    <row r="46" spans="1:5" x14ac:dyDescent="0.2">
      <c r="A46">
        <v>6.7561</v>
      </c>
      <c r="B46">
        <v>0.130409</v>
      </c>
      <c r="C46">
        <v>3.1685799999999999E-4</v>
      </c>
      <c r="D46">
        <v>4.0675900000000001E-2</v>
      </c>
      <c r="E46">
        <v>6.9467499999999998</v>
      </c>
    </row>
    <row r="47" spans="1:5" x14ac:dyDescent="0.2">
      <c r="A47">
        <v>6.7623499999999996</v>
      </c>
      <c r="B47">
        <v>0.129383</v>
      </c>
      <c r="C47">
        <v>3.3783899999999999E-4</v>
      </c>
      <c r="D47">
        <v>4.0237700000000001E-2</v>
      </c>
      <c r="E47">
        <v>6.9540600000000001</v>
      </c>
    </row>
    <row r="48" spans="1:5" x14ac:dyDescent="0.2">
      <c r="A48">
        <v>6.6518899999999999</v>
      </c>
      <c r="B48">
        <v>0.13101299999999999</v>
      </c>
      <c r="C48">
        <v>3.13997E-4</v>
      </c>
      <c r="D48">
        <v>4.0861799999999997E-2</v>
      </c>
      <c r="E48">
        <v>6.8432599999999999</v>
      </c>
    </row>
    <row r="49" spans="1:6" x14ac:dyDescent="0.2">
      <c r="A49">
        <v>6.6979699999999998</v>
      </c>
      <c r="B49">
        <v>0.13494100000000001</v>
      </c>
      <c r="C49">
        <v>3.2973300000000002E-4</v>
      </c>
      <c r="D49">
        <v>4.0398099999999999E-2</v>
      </c>
      <c r="E49">
        <v>6.8956299999999997</v>
      </c>
    </row>
    <row r="50" spans="1:6" x14ac:dyDescent="0.2">
      <c r="A50">
        <v>6.6963400000000002</v>
      </c>
      <c r="B50">
        <v>0.13175100000000001</v>
      </c>
      <c r="C50">
        <v>6.4754500000000002E-4</v>
      </c>
      <c r="D50">
        <v>4.03202E-2</v>
      </c>
      <c r="E50">
        <v>6.89724</v>
      </c>
    </row>
    <row r="51" spans="1:6" x14ac:dyDescent="0.2">
      <c r="A51">
        <f>AVERAGE(A1:A50)</f>
        <v>6.7189729999999983</v>
      </c>
      <c r="B51">
        <f t="shared" ref="B51" si="23">AVERAGE(B1:B50)</f>
        <v>0.13211731999999998</v>
      </c>
      <c r="C51">
        <f t="shared" ref="C51" si="24">AVERAGE(C1:C50)</f>
        <v>8.5580803999999995E-4</v>
      </c>
      <c r="D51">
        <f t="shared" ref="D51" si="25">AVERAGE(D1:D50)</f>
        <v>4.1048230000000005E-2</v>
      </c>
      <c r="E51">
        <f t="shared" ref="E51" si="26">AVERAGE(E1:E50)</f>
        <v>6.9154203999999995</v>
      </c>
    </row>
    <row r="54" spans="1:6" x14ac:dyDescent="0.2">
      <c r="A54">
        <v>3.2107899999999998</v>
      </c>
      <c r="B54">
        <v>7.2318999999999994E-2</v>
      </c>
      <c r="C54">
        <v>3.3981800000000002E-3</v>
      </c>
      <c r="D54">
        <v>3.77667E-2</v>
      </c>
      <c r="E54">
        <v>3.3462499999999999</v>
      </c>
      <c r="F54">
        <v>2</v>
      </c>
    </row>
    <row r="55" spans="1:6" x14ac:dyDescent="0.2">
      <c r="A55">
        <v>3.3035100000000002</v>
      </c>
      <c r="B55">
        <v>7.1923299999999996E-2</v>
      </c>
      <c r="C55">
        <v>2.7656600000000001E-4</v>
      </c>
      <c r="D55">
        <v>3.8619800000000003E-2</v>
      </c>
      <c r="E55">
        <v>3.4403899999999998</v>
      </c>
    </row>
    <row r="56" spans="1:6" x14ac:dyDescent="0.2">
      <c r="A56">
        <v>2.8404699999999998</v>
      </c>
      <c r="B56">
        <v>7.1441699999999997E-2</v>
      </c>
      <c r="C56">
        <v>1.8651500000000001E-3</v>
      </c>
      <c r="D56">
        <v>3.9099200000000001E-2</v>
      </c>
      <c r="E56">
        <v>2.97505</v>
      </c>
    </row>
    <row r="57" spans="1:6" x14ac:dyDescent="0.2">
      <c r="A57">
        <v>2.83805</v>
      </c>
      <c r="B57">
        <v>7.1183200000000002E-2</v>
      </c>
      <c r="C57">
        <v>2.59399E-4</v>
      </c>
      <c r="D57">
        <v>3.8509599999999998E-2</v>
      </c>
      <c r="E57">
        <v>2.9720800000000001</v>
      </c>
    </row>
    <row r="58" spans="1:6" x14ac:dyDescent="0.2">
      <c r="A58">
        <v>2.8246799999999999</v>
      </c>
      <c r="B58">
        <v>7.3194499999999996E-2</v>
      </c>
      <c r="C58">
        <v>2.7322799999999998E-4</v>
      </c>
      <c r="D58">
        <v>3.9088999999999999E-2</v>
      </c>
      <c r="E58">
        <v>2.9602900000000001</v>
      </c>
    </row>
    <row r="59" spans="1:6" x14ac:dyDescent="0.2">
      <c r="A59">
        <v>2.82</v>
      </c>
      <c r="B59">
        <v>7.0612900000000006E-2</v>
      </c>
      <c r="C59">
        <v>1.85132E-3</v>
      </c>
      <c r="D59">
        <v>3.7376399999999997E-2</v>
      </c>
      <c r="E59">
        <v>2.9516100000000001</v>
      </c>
    </row>
    <row r="60" spans="1:6" x14ac:dyDescent="0.2">
      <c r="A60">
        <v>2.8256199999999998</v>
      </c>
      <c r="B60">
        <v>7.3651800000000003E-2</v>
      </c>
      <c r="C60">
        <v>2.7990300000000002E-4</v>
      </c>
      <c r="D60">
        <v>3.8927999999999997E-2</v>
      </c>
      <c r="E60">
        <v>2.96279</v>
      </c>
    </row>
    <row r="61" spans="1:6" x14ac:dyDescent="0.2">
      <c r="A61">
        <v>2.8334000000000001</v>
      </c>
      <c r="B61">
        <v>7.2238399999999994E-2</v>
      </c>
      <c r="C61">
        <v>2.7441999999999999E-4</v>
      </c>
      <c r="D61">
        <v>3.9006899999999997E-2</v>
      </c>
      <c r="E61">
        <v>2.9669300000000001</v>
      </c>
    </row>
    <row r="62" spans="1:6" x14ac:dyDescent="0.2">
      <c r="A62">
        <v>2.8689900000000002</v>
      </c>
      <c r="B62">
        <v>7.1767300000000006E-2</v>
      </c>
      <c r="C62">
        <v>2.6750599999999998E-4</v>
      </c>
      <c r="D62">
        <v>3.8931100000000003E-2</v>
      </c>
      <c r="E62">
        <v>3.0042200000000001</v>
      </c>
    </row>
    <row r="63" spans="1:6" x14ac:dyDescent="0.2">
      <c r="A63">
        <v>2.81284</v>
      </c>
      <c r="B63">
        <v>7.1767600000000001E-2</v>
      </c>
      <c r="C63">
        <v>2.5756400000000001E-3</v>
      </c>
      <c r="D63">
        <v>4.2922000000000002E-2</v>
      </c>
      <c r="E63">
        <v>2.9527899999999998</v>
      </c>
    </row>
    <row r="64" spans="1:6" x14ac:dyDescent="0.2">
      <c r="A64">
        <v>2.8161999999999998</v>
      </c>
      <c r="B64">
        <v>7.0839200000000005E-2</v>
      </c>
      <c r="C64">
        <v>2.8014199999999999E-4</v>
      </c>
      <c r="D64">
        <v>3.8576600000000003E-2</v>
      </c>
      <c r="E64">
        <v>2.9487399999999999</v>
      </c>
    </row>
    <row r="65" spans="1:5" x14ac:dyDescent="0.2">
      <c r="A65">
        <v>2.83623</v>
      </c>
      <c r="B65">
        <v>7.2349999999999998E-2</v>
      </c>
      <c r="C65">
        <v>6.1678899999999997E-4</v>
      </c>
      <c r="D65">
        <v>3.7998400000000002E-2</v>
      </c>
      <c r="E65">
        <v>2.9677899999999999</v>
      </c>
    </row>
    <row r="66" spans="1:5" x14ac:dyDescent="0.2">
      <c r="A66">
        <v>2.8706100000000001</v>
      </c>
      <c r="B66">
        <v>7.2024599999999994E-2</v>
      </c>
      <c r="C66">
        <v>6.1488199999999997E-4</v>
      </c>
      <c r="D66">
        <v>3.7832299999999999E-2</v>
      </c>
      <c r="E66">
        <v>3.0011899999999998</v>
      </c>
    </row>
    <row r="67" spans="1:5" x14ac:dyDescent="0.2">
      <c r="A67">
        <v>2.8435299999999999</v>
      </c>
      <c r="B67">
        <v>7.1749400000000005E-2</v>
      </c>
      <c r="C67">
        <v>2.6082999999999998E-4</v>
      </c>
      <c r="D67">
        <v>3.9547699999999998E-2</v>
      </c>
      <c r="E67">
        <v>2.9771200000000002</v>
      </c>
    </row>
    <row r="68" spans="1:5" x14ac:dyDescent="0.2">
      <c r="A68">
        <v>2.8509199999999999</v>
      </c>
      <c r="B68">
        <v>7.1759900000000001E-2</v>
      </c>
      <c r="C68">
        <v>5.9294700000000003E-4</v>
      </c>
      <c r="D68">
        <v>3.9166199999999998E-2</v>
      </c>
      <c r="E68">
        <v>2.9861300000000002</v>
      </c>
    </row>
    <row r="69" spans="1:5" x14ac:dyDescent="0.2">
      <c r="A69">
        <v>2.8370500000000001</v>
      </c>
      <c r="B69">
        <v>7.1894899999999998E-2</v>
      </c>
      <c r="C69">
        <v>2.6226E-4</v>
      </c>
      <c r="D69">
        <v>3.8793099999999997E-2</v>
      </c>
      <c r="E69">
        <v>2.9687899999999998</v>
      </c>
    </row>
    <row r="70" spans="1:5" x14ac:dyDescent="0.2">
      <c r="A70">
        <v>2.8483399999999999</v>
      </c>
      <c r="B70">
        <v>7.1887999999999994E-2</v>
      </c>
      <c r="C70">
        <v>2.62976E-4</v>
      </c>
      <c r="D70">
        <v>3.8560400000000002E-2</v>
      </c>
      <c r="E70">
        <v>2.9818500000000001</v>
      </c>
    </row>
    <row r="71" spans="1:5" x14ac:dyDescent="0.2">
      <c r="A71">
        <v>2.8313000000000001</v>
      </c>
      <c r="B71">
        <v>7.1365799999999993E-2</v>
      </c>
      <c r="C71">
        <v>6.4563800000000003E-4</v>
      </c>
      <c r="D71">
        <v>3.8638400000000003E-2</v>
      </c>
      <c r="E71">
        <v>2.96766</v>
      </c>
    </row>
    <row r="72" spans="1:5" x14ac:dyDescent="0.2">
      <c r="A72">
        <v>2.84579</v>
      </c>
      <c r="B72">
        <v>7.1196300000000004E-2</v>
      </c>
      <c r="C72">
        <v>1.81413E-3</v>
      </c>
      <c r="D72">
        <v>3.8636400000000001E-2</v>
      </c>
      <c r="E72">
        <v>2.9794800000000001</v>
      </c>
    </row>
    <row r="73" spans="1:5" x14ac:dyDescent="0.2">
      <c r="A73">
        <v>2.8565200000000002</v>
      </c>
      <c r="B73">
        <v>7.2204099999999993E-2</v>
      </c>
      <c r="C73">
        <v>6.2012700000000005E-4</v>
      </c>
      <c r="D73">
        <v>4.1299299999999997E-2</v>
      </c>
      <c r="E73">
        <v>2.9945499999999998</v>
      </c>
    </row>
    <row r="74" spans="1:5" x14ac:dyDescent="0.2">
      <c r="A74">
        <v>2.8261699999999998</v>
      </c>
      <c r="B74">
        <v>7.2103700000000007E-2</v>
      </c>
      <c r="C74">
        <v>6.0915899999999996E-4</v>
      </c>
      <c r="D74">
        <v>3.78041E-2</v>
      </c>
      <c r="E74">
        <v>2.9620199999999999</v>
      </c>
    </row>
    <row r="75" spans="1:5" x14ac:dyDescent="0.2">
      <c r="A75">
        <v>2.8653400000000002</v>
      </c>
      <c r="B75">
        <v>7.2889599999999999E-2</v>
      </c>
      <c r="C75">
        <v>2.8252600000000001E-4</v>
      </c>
      <c r="D75">
        <v>3.8886299999999999E-2</v>
      </c>
      <c r="E75">
        <v>3.0009700000000001</v>
      </c>
    </row>
    <row r="76" spans="1:5" x14ac:dyDescent="0.2">
      <c r="A76">
        <v>2.8431799999999998</v>
      </c>
      <c r="B76">
        <v>7.2310200000000005E-2</v>
      </c>
      <c r="C76">
        <v>6.4325299999999999E-4</v>
      </c>
      <c r="D76">
        <v>3.8779500000000001E-2</v>
      </c>
      <c r="E76">
        <v>2.9777499999999999</v>
      </c>
    </row>
    <row r="77" spans="1:5" x14ac:dyDescent="0.2">
      <c r="A77">
        <v>2.8227600000000002</v>
      </c>
      <c r="B77">
        <v>7.2534299999999996E-2</v>
      </c>
      <c r="C77">
        <v>6.05822E-4</v>
      </c>
      <c r="D77">
        <v>3.8913700000000002E-2</v>
      </c>
      <c r="E77">
        <v>2.9589799999999999</v>
      </c>
    </row>
    <row r="78" spans="1:5" x14ac:dyDescent="0.2">
      <c r="A78">
        <v>2.8720500000000002</v>
      </c>
      <c r="B78">
        <v>7.2118000000000002E-2</v>
      </c>
      <c r="C78">
        <v>6.87599E-4</v>
      </c>
      <c r="D78">
        <v>3.8175099999999997E-2</v>
      </c>
      <c r="E78">
        <v>3.0084900000000001</v>
      </c>
    </row>
    <row r="79" spans="1:5" x14ac:dyDescent="0.2">
      <c r="A79">
        <v>2.8327800000000001</v>
      </c>
      <c r="B79">
        <v>7.2192000000000006E-2</v>
      </c>
      <c r="C79">
        <v>2.93732E-4</v>
      </c>
      <c r="D79">
        <v>3.91419E-2</v>
      </c>
      <c r="E79">
        <v>2.9698799999999999</v>
      </c>
    </row>
    <row r="80" spans="1:5" x14ac:dyDescent="0.2">
      <c r="A80">
        <v>2.8378100000000002</v>
      </c>
      <c r="B80">
        <v>7.1965199999999993E-2</v>
      </c>
      <c r="C80">
        <v>2.8896299999999999E-4</v>
      </c>
      <c r="D80">
        <v>3.8550899999999999E-2</v>
      </c>
      <c r="E80">
        <v>2.9728400000000001</v>
      </c>
    </row>
    <row r="81" spans="1:5" x14ac:dyDescent="0.2">
      <c r="A81">
        <v>2.8305199999999999</v>
      </c>
      <c r="B81">
        <v>7.1646699999999994E-2</v>
      </c>
      <c r="C81">
        <v>3.4236900000000001E-3</v>
      </c>
      <c r="D81">
        <v>3.8337200000000002E-2</v>
      </c>
      <c r="E81">
        <v>2.9697200000000001</v>
      </c>
    </row>
    <row r="82" spans="1:5" x14ac:dyDescent="0.2">
      <c r="A82">
        <v>2.8283299999999998</v>
      </c>
      <c r="B82">
        <v>7.0612900000000006E-2</v>
      </c>
      <c r="C82">
        <v>7.0405000000000001E-4</v>
      </c>
      <c r="D82">
        <v>3.80039E-2</v>
      </c>
      <c r="E82">
        <v>2.9610500000000002</v>
      </c>
    </row>
    <row r="83" spans="1:5" x14ac:dyDescent="0.2">
      <c r="A83">
        <v>2.8416999999999999</v>
      </c>
      <c r="B83">
        <v>7.2086999999999998E-2</v>
      </c>
      <c r="C83">
        <v>2.8085700000000003E-4</v>
      </c>
      <c r="D83">
        <v>3.9039400000000002E-2</v>
      </c>
      <c r="E83">
        <v>2.9759000000000002</v>
      </c>
    </row>
    <row r="84" spans="1:5" x14ac:dyDescent="0.2">
      <c r="A84">
        <v>2.8159399999999999</v>
      </c>
      <c r="B84">
        <v>7.27246E-2</v>
      </c>
      <c r="C84">
        <v>6.1583500000000002E-4</v>
      </c>
      <c r="D84">
        <v>3.92833E-2</v>
      </c>
      <c r="E84">
        <v>2.95078</v>
      </c>
    </row>
    <row r="85" spans="1:5" x14ac:dyDescent="0.2">
      <c r="A85">
        <v>2.8270499999999998</v>
      </c>
      <c r="B85">
        <v>7.1256600000000003E-2</v>
      </c>
      <c r="C85">
        <v>5.8507899999999996E-4</v>
      </c>
      <c r="D85">
        <v>3.8518200000000002E-2</v>
      </c>
      <c r="E85">
        <v>2.9611999999999998</v>
      </c>
    </row>
    <row r="86" spans="1:5" x14ac:dyDescent="0.2">
      <c r="A86">
        <v>2.83589</v>
      </c>
      <c r="B86">
        <v>7.2950799999999996E-2</v>
      </c>
      <c r="C86">
        <v>6.0844399999999998E-4</v>
      </c>
      <c r="D86">
        <v>3.7932899999999999E-2</v>
      </c>
      <c r="E86">
        <v>2.97376</v>
      </c>
    </row>
    <row r="87" spans="1:5" x14ac:dyDescent="0.2">
      <c r="A87">
        <v>2.82694</v>
      </c>
      <c r="B87">
        <v>7.2321200000000002E-2</v>
      </c>
      <c r="C87">
        <v>7.8940399999999995E-4</v>
      </c>
      <c r="D87">
        <v>3.8508399999999998E-2</v>
      </c>
      <c r="E87">
        <v>2.96075</v>
      </c>
    </row>
    <row r="88" spans="1:5" x14ac:dyDescent="0.2">
      <c r="A88">
        <v>2.8252100000000002</v>
      </c>
      <c r="B88">
        <v>7.2135900000000003E-2</v>
      </c>
      <c r="C88">
        <v>2.8634100000000002E-4</v>
      </c>
      <c r="D88">
        <v>3.8432399999999999E-2</v>
      </c>
      <c r="E88">
        <v>2.9615800000000001</v>
      </c>
    </row>
    <row r="89" spans="1:5" x14ac:dyDescent="0.2">
      <c r="A89">
        <v>2.8548100000000001</v>
      </c>
      <c r="B89">
        <v>7.3694200000000001E-2</v>
      </c>
      <c r="C89">
        <v>6.1011300000000002E-4</v>
      </c>
      <c r="D89">
        <v>3.8778800000000002E-2</v>
      </c>
      <c r="E89">
        <v>2.9914299999999998</v>
      </c>
    </row>
    <row r="90" spans="1:5" x14ac:dyDescent="0.2">
      <c r="A90">
        <v>2.8340999999999998</v>
      </c>
      <c r="B90">
        <v>7.2101600000000002E-2</v>
      </c>
      <c r="C90">
        <v>2.8085700000000003E-4</v>
      </c>
      <c r="D90">
        <v>3.8391399999999999E-2</v>
      </c>
      <c r="E90">
        <v>2.9668299999999999</v>
      </c>
    </row>
    <row r="91" spans="1:5" x14ac:dyDescent="0.2">
      <c r="A91">
        <v>2.8290600000000001</v>
      </c>
      <c r="B91">
        <v>7.2190799999999999E-2</v>
      </c>
      <c r="C91">
        <v>6.1798099999999998E-4</v>
      </c>
      <c r="D91">
        <v>3.8276699999999997E-2</v>
      </c>
      <c r="E91">
        <v>2.96455</v>
      </c>
    </row>
    <row r="92" spans="1:5" x14ac:dyDescent="0.2">
      <c r="A92">
        <v>2.8727999999999998</v>
      </c>
      <c r="B92">
        <v>7.1309800000000007E-2</v>
      </c>
      <c r="C92">
        <v>1.9032999999999999E-3</v>
      </c>
      <c r="D92">
        <v>3.9222E-2</v>
      </c>
      <c r="E92">
        <v>3.0062700000000002</v>
      </c>
    </row>
    <row r="93" spans="1:5" x14ac:dyDescent="0.2">
      <c r="A93">
        <v>2.8481299999999998</v>
      </c>
      <c r="B93">
        <v>7.4091900000000002E-2</v>
      </c>
      <c r="C93">
        <v>1.86038E-3</v>
      </c>
      <c r="D93">
        <v>3.8959000000000001E-2</v>
      </c>
      <c r="E93">
        <v>2.9853900000000002</v>
      </c>
    </row>
    <row r="94" spans="1:5" x14ac:dyDescent="0.2">
      <c r="A94">
        <v>2.8235800000000002</v>
      </c>
      <c r="B94">
        <v>7.1708400000000005E-2</v>
      </c>
      <c r="C94">
        <v>6.1965000000000002E-4</v>
      </c>
      <c r="D94">
        <v>4.1464099999999997E-2</v>
      </c>
      <c r="E94">
        <v>2.9582600000000001</v>
      </c>
    </row>
    <row r="95" spans="1:5" x14ac:dyDescent="0.2">
      <c r="A95">
        <v>2.8287100000000001</v>
      </c>
      <c r="B95">
        <v>7.2168800000000005E-2</v>
      </c>
      <c r="C95">
        <v>3.0851400000000002E-4</v>
      </c>
      <c r="D95">
        <v>3.8355399999999998E-2</v>
      </c>
      <c r="E95">
        <v>2.9612099999999999</v>
      </c>
    </row>
    <row r="96" spans="1:5" x14ac:dyDescent="0.2">
      <c r="A96">
        <v>2.83718</v>
      </c>
      <c r="B96">
        <v>7.2025099999999995E-2</v>
      </c>
      <c r="C96">
        <v>2.7656600000000001E-4</v>
      </c>
      <c r="D96">
        <v>3.9563899999999999E-2</v>
      </c>
      <c r="E96">
        <v>2.97132</v>
      </c>
    </row>
    <row r="97" spans="1:6" x14ac:dyDescent="0.2">
      <c r="A97">
        <v>2.8332899999999999</v>
      </c>
      <c r="B97">
        <v>7.1725800000000006E-2</v>
      </c>
      <c r="C97">
        <v>2.53439E-4</v>
      </c>
      <c r="D97">
        <v>3.8403300000000001E-2</v>
      </c>
      <c r="E97">
        <v>2.9667400000000002</v>
      </c>
    </row>
    <row r="98" spans="1:6" x14ac:dyDescent="0.2">
      <c r="A98">
        <v>2.8920499999999998</v>
      </c>
      <c r="B98">
        <v>7.1975200000000003E-2</v>
      </c>
      <c r="C98">
        <v>6.3085599999999995E-4</v>
      </c>
      <c r="D98">
        <v>3.7896399999999997E-2</v>
      </c>
      <c r="E98">
        <v>3.02624</v>
      </c>
    </row>
    <row r="99" spans="1:6" x14ac:dyDescent="0.2">
      <c r="A99">
        <v>2.84612</v>
      </c>
      <c r="B99">
        <v>7.1589E-2</v>
      </c>
      <c r="C99">
        <v>6.0462999999999999E-4</v>
      </c>
      <c r="D99">
        <v>3.9354100000000003E-2</v>
      </c>
      <c r="E99">
        <v>2.97967</v>
      </c>
    </row>
    <row r="100" spans="1:6" x14ac:dyDescent="0.2">
      <c r="A100">
        <v>2.8326099999999999</v>
      </c>
      <c r="B100">
        <v>7.1133100000000005E-2</v>
      </c>
      <c r="C100">
        <v>6.1106699999999997E-4</v>
      </c>
      <c r="D100">
        <v>3.8343700000000001E-2</v>
      </c>
      <c r="E100">
        <v>2.9665599999999999</v>
      </c>
    </row>
    <row r="101" spans="1:6" x14ac:dyDescent="0.2">
      <c r="A101">
        <v>2.8255499999999998</v>
      </c>
      <c r="B101">
        <v>7.1834800000000004E-2</v>
      </c>
      <c r="C101">
        <v>2.5868400000000002E-4</v>
      </c>
      <c r="D101">
        <v>3.8325999999999999E-2</v>
      </c>
      <c r="E101">
        <v>2.9577499999999999</v>
      </c>
    </row>
    <row r="102" spans="1:6" x14ac:dyDescent="0.2">
      <c r="A102">
        <v>2.8292899999999999</v>
      </c>
      <c r="B102">
        <v>7.0944999999999994E-2</v>
      </c>
      <c r="C102">
        <v>2.6082999999999998E-4</v>
      </c>
      <c r="D102">
        <v>3.8126E-2</v>
      </c>
      <c r="E102">
        <v>2.9608400000000001</v>
      </c>
    </row>
    <row r="103" spans="1:6" x14ac:dyDescent="0.2">
      <c r="A103">
        <v>2.83168</v>
      </c>
      <c r="B103">
        <v>7.2259900000000002E-2</v>
      </c>
      <c r="C103">
        <v>6.0558300000000003E-4</v>
      </c>
      <c r="D103">
        <v>3.76663E-2</v>
      </c>
      <c r="E103">
        <v>2.9663400000000002</v>
      </c>
    </row>
    <row r="104" spans="1:6" x14ac:dyDescent="0.2">
      <c r="A104">
        <f>AVERAGE(A54:A103)</f>
        <v>2.8553094000000003</v>
      </c>
      <c r="B104">
        <f t="shared" ref="B104" si="27">AVERAGE(B54:B103)</f>
        <v>7.1999479999999977E-2</v>
      </c>
      <c r="C104">
        <f t="shared" ref="C104" si="28">AVERAGE(C54:C103)</f>
        <v>7.5398474000000005E-4</v>
      </c>
      <c r="D104">
        <f t="shared" ref="D104" si="29">AVERAGE(D54:D103)</f>
        <v>3.8774636000000001E-2</v>
      </c>
      <c r="E104">
        <f t="shared" ref="E104" si="30">AVERAGE(E54:E103)</f>
        <v>2.990015399999999</v>
      </c>
    </row>
    <row r="107" spans="1:6" x14ac:dyDescent="0.2">
      <c r="A107">
        <v>11.0288</v>
      </c>
      <c r="B107">
        <v>0.156337</v>
      </c>
      <c r="C107">
        <v>6.7639399999999998E-4</v>
      </c>
      <c r="D107">
        <v>4.5987599999999997E-2</v>
      </c>
      <c r="E107">
        <v>11.2532</v>
      </c>
      <c r="F107">
        <v>4</v>
      </c>
    </row>
    <row r="108" spans="1:6" x14ac:dyDescent="0.2">
      <c r="A108">
        <v>9.2169299999999996</v>
      </c>
      <c r="B108">
        <v>0.15749199999999999</v>
      </c>
      <c r="C108">
        <v>6.4921399999999995E-4</v>
      </c>
      <c r="D108">
        <v>4.09997E-2</v>
      </c>
      <c r="E108">
        <v>9.43872</v>
      </c>
    </row>
    <row r="109" spans="1:6" x14ac:dyDescent="0.2">
      <c r="A109">
        <v>9.2377400000000005</v>
      </c>
      <c r="B109">
        <v>0.15719900000000001</v>
      </c>
      <c r="C109">
        <v>6.9808999999999995E-4</v>
      </c>
      <c r="D109">
        <v>4.1513700000000001E-2</v>
      </c>
      <c r="E109">
        <v>9.4573900000000002</v>
      </c>
    </row>
    <row r="110" spans="1:6" x14ac:dyDescent="0.2">
      <c r="A110">
        <v>9.1950800000000008</v>
      </c>
      <c r="B110">
        <v>0.15753400000000001</v>
      </c>
      <c r="C110">
        <v>6.1583500000000002E-4</v>
      </c>
      <c r="D110">
        <v>4.1476499999999999E-2</v>
      </c>
      <c r="E110">
        <v>9.4173200000000001</v>
      </c>
    </row>
    <row r="111" spans="1:6" x14ac:dyDescent="0.2">
      <c r="A111">
        <v>9.3568599999999993</v>
      </c>
      <c r="B111">
        <v>0.15701499999999999</v>
      </c>
      <c r="C111">
        <v>4.0006599999999997E-4</v>
      </c>
      <c r="D111">
        <v>4.0586700000000003E-2</v>
      </c>
      <c r="E111">
        <v>9.5743299999999998</v>
      </c>
    </row>
    <row r="112" spans="1:6" x14ac:dyDescent="0.2">
      <c r="A112">
        <v>9.1750100000000003</v>
      </c>
      <c r="B112">
        <v>0.15731400000000001</v>
      </c>
      <c r="C112">
        <v>3.5095199999999999E-3</v>
      </c>
      <c r="D112">
        <v>4.17118E-2</v>
      </c>
      <c r="E112">
        <v>9.3982399999999995</v>
      </c>
    </row>
    <row r="113" spans="1:5" x14ac:dyDescent="0.2">
      <c r="A113">
        <v>9.4364000000000008</v>
      </c>
      <c r="B113">
        <v>0.157219</v>
      </c>
      <c r="C113">
        <v>6.9832800000000001E-4</v>
      </c>
      <c r="D113">
        <v>4.0400999999999999E-2</v>
      </c>
      <c r="E113">
        <v>9.6562199999999994</v>
      </c>
    </row>
    <row r="114" spans="1:5" x14ac:dyDescent="0.2">
      <c r="A114">
        <v>9.2178299999999993</v>
      </c>
      <c r="B114">
        <v>0.15709400000000001</v>
      </c>
      <c r="C114">
        <v>7.18117E-4</v>
      </c>
      <c r="D114">
        <v>4.1653200000000001E-2</v>
      </c>
      <c r="E114">
        <v>9.4406400000000001</v>
      </c>
    </row>
    <row r="115" spans="1:5" x14ac:dyDescent="0.2">
      <c r="A115">
        <v>9.1896500000000003</v>
      </c>
      <c r="B115">
        <v>0.15785399999999999</v>
      </c>
      <c r="C115">
        <v>4.2009399999999998E-4</v>
      </c>
      <c r="D115">
        <v>4.1245700000000003E-2</v>
      </c>
      <c r="E115">
        <v>9.4120699999999999</v>
      </c>
    </row>
    <row r="116" spans="1:5" x14ac:dyDescent="0.2">
      <c r="A116">
        <v>9.1898300000000006</v>
      </c>
      <c r="B116">
        <v>0.15679299999999999</v>
      </c>
      <c r="C116">
        <v>8.4853200000000004E-4</v>
      </c>
      <c r="D116">
        <v>4.1157199999999998E-2</v>
      </c>
      <c r="E116">
        <v>9.4069800000000008</v>
      </c>
    </row>
    <row r="117" spans="1:5" x14ac:dyDescent="0.2">
      <c r="A117">
        <v>9.2556799999999999</v>
      </c>
      <c r="B117">
        <v>0.157113</v>
      </c>
      <c r="C117">
        <v>3.9482100000000001E-4</v>
      </c>
      <c r="D117">
        <v>4.1475499999999998E-2</v>
      </c>
      <c r="E117">
        <v>9.4804399999999998</v>
      </c>
    </row>
    <row r="118" spans="1:5" x14ac:dyDescent="0.2">
      <c r="A118">
        <v>9.1674000000000007</v>
      </c>
      <c r="B118">
        <v>0.15757399999999999</v>
      </c>
      <c r="C118">
        <v>6.8902999999999998E-4</v>
      </c>
      <c r="D118">
        <v>4.1310100000000002E-2</v>
      </c>
      <c r="E118">
        <v>9.3897300000000001</v>
      </c>
    </row>
    <row r="119" spans="1:5" x14ac:dyDescent="0.2">
      <c r="A119">
        <v>9.2037999999999993</v>
      </c>
      <c r="B119">
        <v>0.158249</v>
      </c>
      <c r="C119">
        <v>5.1689100000000001E-4</v>
      </c>
      <c r="D119">
        <v>4.1132200000000001E-2</v>
      </c>
      <c r="E119">
        <v>9.4215599999999995</v>
      </c>
    </row>
    <row r="120" spans="1:5" x14ac:dyDescent="0.2">
      <c r="A120">
        <v>9.3683099999999992</v>
      </c>
      <c r="B120">
        <v>0.15729399999999999</v>
      </c>
      <c r="C120">
        <v>6.7472500000000004E-4</v>
      </c>
      <c r="D120">
        <v>4.0471600000000003E-2</v>
      </c>
      <c r="E120">
        <v>9.5877700000000008</v>
      </c>
    </row>
    <row r="121" spans="1:5" x14ac:dyDescent="0.2">
      <c r="A121">
        <v>9.1938499999999994</v>
      </c>
      <c r="B121">
        <v>0.15743499999999999</v>
      </c>
      <c r="C121">
        <v>3.9052999999999999E-4</v>
      </c>
      <c r="D121">
        <v>4.1871999999999999E-2</v>
      </c>
      <c r="E121">
        <v>9.4126499999999993</v>
      </c>
    </row>
    <row r="122" spans="1:5" x14ac:dyDescent="0.2">
      <c r="A122">
        <v>9.2078500000000005</v>
      </c>
      <c r="B122">
        <v>0.15674199999999999</v>
      </c>
      <c r="C122">
        <v>1.91975E-3</v>
      </c>
      <c r="D122">
        <v>4.1353899999999999E-2</v>
      </c>
      <c r="E122">
        <v>9.4300300000000004</v>
      </c>
    </row>
    <row r="123" spans="1:5" x14ac:dyDescent="0.2">
      <c r="A123">
        <v>9.2126199999999994</v>
      </c>
      <c r="B123">
        <v>0.15740299999999999</v>
      </c>
      <c r="C123">
        <v>9.7632399999999999E-4</v>
      </c>
      <c r="D123">
        <v>4.1463899999999998E-2</v>
      </c>
      <c r="E123">
        <v>9.4369399999999999</v>
      </c>
    </row>
    <row r="124" spans="1:5" x14ac:dyDescent="0.2">
      <c r="A124">
        <v>9.2514000000000003</v>
      </c>
      <c r="B124">
        <v>0.15761</v>
      </c>
      <c r="C124">
        <v>6.8283099999999995E-4</v>
      </c>
      <c r="D124">
        <v>4.1281900000000003E-2</v>
      </c>
      <c r="E124">
        <v>9.4720099999999992</v>
      </c>
    </row>
    <row r="125" spans="1:5" x14ac:dyDescent="0.2">
      <c r="A125">
        <v>9.1806999999999999</v>
      </c>
      <c r="B125">
        <v>0.15583900000000001</v>
      </c>
      <c r="C125">
        <v>6.7853900000000003E-4</v>
      </c>
      <c r="D125">
        <v>4.0393800000000001E-2</v>
      </c>
      <c r="E125">
        <v>9.4000599999999999</v>
      </c>
    </row>
    <row r="126" spans="1:5" x14ac:dyDescent="0.2">
      <c r="A126">
        <v>9.44651</v>
      </c>
      <c r="B126">
        <v>0.15654299999999999</v>
      </c>
      <c r="C126">
        <v>4.0149700000000001E-4</v>
      </c>
      <c r="D126">
        <v>4.1180799999999997E-2</v>
      </c>
      <c r="E126">
        <v>9.66709</v>
      </c>
    </row>
    <row r="127" spans="1:5" x14ac:dyDescent="0.2">
      <c r="A127">
        <v>9.3417600000000007</v>
      </c>
      <c r="B127">
        <v>0.156946</v>
      </c>
      <c r="C127">
        <v>4.0769599999999998E-4</v>
      </c>
      <c r="D127">
        <v>4.0500599999999998E-2</v>
      </c>
      <c r="E127">
        <v>9.5624800000000008</v>
      </c>
    </row>
    <row r="128" spans="1:5" x14ac:dyDescent="0.2">
      <c r="A128">
        <v>9.2133599999999998</v>
      </c>
      <c r="B128">
        <v>0.157939</v>
      </c>
      <c r="C128">
        <v>4.0650400000000002E-4</v>
      </c>
      <c r="D128">
        <v>4.3852299999999997E-2</v>
      </c>
      <c r="E128">
        <v>9.4403799999999993</v>
      </c>
    </row>
    <row r="129" spans="1:5" x14ac:dyDescent="0.2">
      <c r="A129">
        <v>9.2412500000000009</v>
      </c>
      <c r="B129">
        <v>0.15549299999999999</v>
      </c>
      <c r="C129">
        <v>7.0643400000000003E-4</v>
      </c>
      <c r="D129">
        <v>4.1983800000000002E-2</v>
      </c>
      <c r="E129">
        <v>9.4610199999999995</v>
      </c>
    </row>
    <row r="130" spans="1:5" x14ac:dyDescent="0.2">
      <c r="A130">
        <v>9.2214399999999994</v>
      </c>
      <c r="B130">
        <v>0.16001899999999999</v>
      </c>
      <c r="C130">
        <v>1.6553399999999999E-3</v>
      </c>
      <c r="D130">
        <v>4.1726100000000002E-2</v>
      </c>
      <c r="E130">
        <v>9.4492999999999991</v>
      </c>
    </row>
    <row r="131" spans="1:5" x14ac:dyDescent="0.2">
      <c r="A131">
        <v>9.2237899999999993</v>
      </c>
      <c r="B131">
        <v>0.15631300000000001</v>
      </c>
      <c r="C131">
        <v>7.02858E-4</v>
      </c>
      <c r="D131">
        <v>4.1634600000000001E-2</v>
      </c>
      <c r="E131">
        <v>9.4444499999999998</v>
      </c>
    </row>
    <row r="132" spans="1:5" x14ac:dyDescent="0.2">
      <c r="A132">
        <v>9.1725100000000008</v>
      </c>
      <c r="B132">
        <v>0.15756500000000001</v>
      </c>
      <c r="C132">
        <v>7.05957E-4</v>
      </c>
      <c r="D132">
        <v>4.1309400000000003E-2</v>
      </c>
      <c r="E132">
        <v>9.3952799999999996</v>
      </c>
    </row>
    <row r="133" spans="1:5" x14ac:dyDescent="0.2">
      <c r="A133">
        <v>9.2216500000000003</v>
      </c>
      <c r="B133">
        <v>0.15659799999999999</v>
      </c>
      <c r="C133">
        <v>6.9355999999999997E-4</v>
      </c>
      <c r="D133">
        <v>4.2519300000000003E-2</v>
      </c>
      <c r="E133">
        <v>9.4458900000000003</v>
      </c>
    </row>
    <row r="134" spans="1:5" x14ac:dyDescent="0.2">
      <c r="A134">
        <v>9.1820400000000006</v>
      </c>
      <c r="B134">
        <v>0.15797800000000001</v>
      </c>
      <c r="C134">
        <v>4.2939200000000001E-4</v>
      </c>
      <c r="D134">
        <v>4.1120499999999997E-2</v>
      </c>
      <c r="E134">
        <v>9.4024199999999993</v>
      </c>
    </row>
    <row r="135" spans="1:5" x14ac:dyDescent="0.2">
      <c r="A135">
        <v>9.1994299999999996</v>
      </c>
      <c r="B135">
        <v>0.15711</v>
      </c>
      <c r="C135">
        <v>4.3082199999999998E-4</v>
      </c>
      <c r="D135">
        <v>4.1531100000000001E-2</v>
      </c>
      <c r="E135">
        <v>9.4206099999999999</v>
      </c>
    </row>
    <row r="136" spans="1:5" x14ac:dyDescent="0.2">
      <c r="A136">
        <v>9.3201099999999997</v>
      </c>
      <c r="B136">
        <v>0.15815599999999999</v>
      </c>
      <c r="C136">
        <v>6.2322600000000005E-4</v>
      </c>
      <c r="D136">
        <v>4.1363999999999998E-2</v>
      </c>
      <c r="E136">
        <v>9.5397200000000009</v>
      </c>
    </row>
    <row r="137" spans="1:5" x14ac:dyDescent="0.2">
      <c r="A137">
        <v>9.2186199999999996</v>
      </c>
      <c r="B137">
        <v>0.15747700000000001</v>
      </c>
      <c r="C137">
        <v>7.0691099999999995E-4</v>
      </c>
      <c r="D137">
        <v>4.1430700000000001E-2</v>
      </c>
      <c r="E137">
        <v>9.4397900000000003</v>
      </c>
    </row>
    <row r="138" spans="1:5" x14ac:dyDescent="0.2">
      <c r="A138">
        <v>9.2219099999999994</v>
      </c>
      <c r="B138">
        <v>0.15760099999999999</v>
      </c>
      <c r="C138">
        <v>4.1508700000000002E-4</v>
      </c>
      <c r="D138">
        <v>4.4053799999999997E-2</v>
      </c>
      <c r="E138">
        <v>9.4462600000000005</v>
      </c>
    </row>
    <row r="139" spans="1:5" x14ac:dyDescent="0.2">
      <c r="A139">
        <v>9.1740300000000001</v>
      </c>
      <c r="B139">
        <v>0.157079</v>
      </c>
      <c r="C139">
        <v>6.8569200000000001E-4</v>
      </c>
      <c r="D139">
        <v>4.1333000000000002E-2</v>
      </c>
      <c r="E139">
        <v>9.39208</v>
      </c>
    </row>
    <row r="140" spans="1:5" x14ac:dyDescent="0.2">
      <c r="A140">
        <v>9.2389700000000001</v>
      </c>
      <c r="B140">
        <v>0.15654399999999999</v>
      </c>
      <c r="C140">
        <v>7.2145499999999997E-4</v>
      </c>
      <c r="D140">
        <v>4.1681999999999997E-2</v>
      </c>
      <c r="E140">
        <v>9.4577500000000008</v>
      </c>
    </row>
    <row r="141" spans="1:5" x14ac:dyDescent="0.2">
      <c r="A141">
        <v>9.202</v>
      </c>
      <c r="B141">
        <v>0.15650900000000001</v>
      </c>
      <c r="C141">
        <v>6.38723E-4</v>
      </c>
      <c r="D141">
        <v>4.1183499999999998E-2</v>
      </c>
      <c r="E141">
        <v>9.4192800000000005</v>
      </c>
    </row>
    <row r="142" spans="1:5" x14ac:dyDescent="0.2">
      <c r="A142">
        <v>9.2596600000000002</v>
      </c>
      <c r="B142">
        <v>0.156005</v>
      </c>
      <c r="C142">
        <v>6.5565100000000004E-4</v>
      </c>
      <c r="D142">
        <v>4.1524199999999997E-2</v>
      </c>
      <c r="E142">
        <v>9.4814100000000003</v>
      </c>
    </row>
    <row r="143" spans="1:5" x14ac:dyDescent="0.2">
      <c r="A143">
        <v>9.2339300000000009</v>
      </c>
      <c r="B143">
        <v>0.15723500000000001</v>
      </c>
      <c r="C143">
        <v>4.3582899999999999E-4</v>
      </c>
      <c r="D143">
        <v>4.1110500000000001E-2</v>
      </c>
      <c r="E143">
        <v>9.4550599999999996</v>
      </c>
    </row>
    <row r="144" spans="1:5" x14ac:dyDescent="0.2">
      <c r="A144">
        <v>9.3364200000000004</v>
      </c>
      <c r="B144">
        <v>0.15862000000000001</v>
      </c>
      <c r="C144">
        <v>4.0793399999999999E-4</v>
      </c>
      <c r="D144">
        <v>4.1078799999999999E-2</v>
      </c>
      <c r="E144">
        <v>9.5578599999999998</v>
      </c>
    </row>
    <row r="145" spans="1:6" x14ac:dyDescent="0.2">
      <c r="A145">
        <v>9.3209800000000005</v>
      </c>
      <c r="B145">
        <v>0.15657599999999999</v>
      </c>
      <c r="C145">
        <v>8.33511E-4</v>
      </c>
      <c r="D145">
        <v>4.0527800000000003E-2</v>
      </c>
      <c r="E145">
        <v>9.5392700000000001</v>
      </c>
    </row>
    <row r="146" spans="1:6" x14ac:dyDescent="0.2">
      <c r="A146">
        <v>9.2729999999999997</v>
      </c>
      <c r="B146">
        <v>0.157027</v>
      </c>
      <c r="C146">
        <v>7.3742899999999995E-4</v>
      </c>
      <c r="D146">
        <v>4.1000099999999998E-2</v>
      </c>
      <c r="E146">
        <v>9.4942899999999995</v>
      </c>
    </row>
    <row r="147" spans="1:6" x14ac:dyDescent="0.2">
      <c r="A147">
        <v>9.2334300000000002</v>
      </c>
      <c r="B147">
        <v>0.15673999999999999</v>
      </c>
      <c r="C147">
        <v>6.8044700000000004E-4</v>
      </c>
      <c r="D147">
        <v>4.1020599999999997E-2</v>
      </c>
      <c r="E147">
        <v>9.4551300000000005</v>
      </c>
    </row>
    <row r="148" spans="1:6" x14ac:dyDescent="0.2">
      <c r="A148">
        <v>9.3957099999999993</v>
      </c>
      <c r="B148">
        <v>0.15862499999999999</v>
      </c>
      <c r="C148">
        <v>6.7544000000000002E-4</v>
      </c>
      <c r="D148">
        <v>4.1468900000000003E-2</v>
      </c>
      <c r="E148">
        <v>9.6184600000000007</v>
      </c>
    </row>
    <row r="149" spans="1:6" x14ac:dyDescent="0.2">
      <c r="A149">
        <v>9.4081299999999999</v>
      </c>
      <c r="B149">
        <v>0.15685399999999999</v>
      </c>
      <c r="C149">
        <v>6.5851199999999999E-4</v>
      </c>
      <c r="D149">
        <v>4.0703099999999999E-2</v>
      </c>
      <c r="E149">
        <v>9.6296199999999992</v>
      </c>
    </row>
    <row r="150" spans="1:6" x14ac:dyDescent="0.2">
      <c r="A150">
        <v>9.1731800000000003</v>
      </c>
      <c r="B150">
        <v>0.157029</v>
      </c>
      <c r="C150">
        <v>1.0643E-3</v>
      </c>
      <c r="D150">
        <v>4.1256000000000001E-2</v>
      </c>
      <c r="E150">
        <v>9.3961400000000008</v>
      </c>
    </row>
    <row r="151" spans="1:6" x14ac:dyDescent="0.2">
      <c r="A151">
        <v>9.2042199999999994</v>
      </c>
      <c r="B151">
        <v>0.15656500000000001</v>
      </c>
      <c r="C151">
        <v>6.3347800000000004E-4</v>
      </c>
      <c r="D151">
        <v>4.1524199999999997E-2</v>
      </c>
      <c r="E151">
        <v>9.4255499999999994</v>
      </c>
    </row>
    <row r="152" spans="1:6" x14ac:dyDescent="0.2">
      <c r="A152">
        <v>9.2920099999999994</v>
      </c>
      <c r="B152">
        <v>0.15890000000000001</v>
      </c>
      <c r="C152">
        <v>4.0388099999999998E-4</v>
      </c>
      <c r="D152">
        <v>4.0532400000000003E-2</v>
      </c>
      <c r="E152">
        <v>9.5123200000000008</v>
      </c>
    </row>
    <row r="153" spans="1:6" x14ac:dyDescent="0.2">
      <c r="A153">
        <v>9.20092</v>
      </c>
      <c r="B153">
        <v>0.15767100000000001</v>
      </c>
      <c r="C153">
        <v>7.0786500000000001E-4</v>
      </c>
      <c r="D153">
        <v>4.1006800000000003E-2</v>
      </c>
      <c r="E153">
        <v>9.4202999999999992</v>
      </c>
    </row>
    <row r="154" spans="1:6" x14ac:dyDescent="0.2">
      <c r="A154">
        <v>9.2118599999999997</v>
      </c>
      <c r="B154">
        <v>0.157278</v>
      </c>
      <c r="C154">
        <v>9.0432200000000005E-4</v>
      </c>
      <c r="D154">
        <v>4.2717699999999997E-2</v>
      </c>
      <c r="E154">
        <v>9.4360599999999994</v>
      </c>
    </row>
    <row r="155" spans="1:6" x14ac:dyDescent="0.2">
      <c r="A155">
        <v>9.2095900000000004</v>
      </c>
      <c r="B155">
        <v>0.15687100000000001</v>
      </c>
      <c r="C155">
        <v>4.0388099999999998E-4</v>
      </c>
      <c r="D155">
        <v>4.1851300000000001E-2</v>
      </c>
      <c r="E155">
        <v>9.4327799999999993</v>
      </c>
    </row>
    <row r="156" spans="1:6" x14ac:dyDescent="0.2">
      <c r="A156">
        <v>9.2410800000000002</v>
      </c>
      <c r="B156">
        <v>0.16006799999999999</v>
      </c>
      <c r="C156">
        <v>6.5159799999999998E-4</v>
      </c>
      <c r="D156">
        <v>4.1363200000000003E-2</v>
      </c>
      <c r="E156">
        <v>9.4660600000000006</v>
      </c>
    </row>
    <row r="157" spans="1:6" x14ac:dyDescent="0.2">
      <c r="A157">
        <f>AVERAGE(A107:A156)</f>
        <v>9.2823847999999991</v>
      </c>
      <c r="B157">
        <f t="shared" ref="B157" si="31">AVERAGE(B107:B156)</f>
        <v>0.15730087999999998</v>
      </c>
      <c r="C157">
        <f t="shared" ref="C157" si="32">AVERAGE(C107:C156)</f>
        <v>7.2685726000000007E-4</v>
      </c>
      <c r="D157">
        <f t="shared" ref="D157" si="33">AVERAGE(D107:D156)</f>
        <v>4.1491582000000006E-2</v>
      </c>
      <c r="E157">
        <f t="shared" ref="E157" si="34">AVERAGE(E107:E156)</f>
        <v>9.5038081999999999</v>
      </c>
    </row>
    <row r="160" spans="1:6" x14ac:dyDescent="0.2">
      <c r="A160">
        <v>3.3408000000000002</v>
      </c>
      <c r="B160">
        <v>6.5653299999999998E-2</v>
      </c>
      <c r="C160">
        <v>5.9533100000000005E-4</v>
      </c>
      <c r="D160">
        <v>3.8398000000000002E-2</v>
      </c>
      <c r="E160">
        <v>3.4688500000000002</v>
      </c>
      <c r="F160">
        <v>5</v>
      </c>
    </row>
    <row r="161" spans="1:5" x14ac:dyDescent="0.2">
      <c r="A161">
        <v>2.65909</v>
      </c>
      <c r="B161">
        <v>6.5809500000000007E-2</v>
      </c>
      <c r="C161">
        <v>2.8896299999999999E-4</v>
      </c>
      <c r="D161">
        <v>3.6985900000000002E-2</v>
      </c>
      <c r="E161">
        <v>2.78173</v>
      </c>
    </row>
    <row r="162" spans="1:5" x14ac:dyDescent="0.2">
      <c r="A162">
        <v>2.7148699999999999</v>
      </c>
      <c r="B162">
        <v>6.4773600000000001E-2</v>
      </c>
      <c r="C162">
        <v>6.1249700000000004E-4</v>
      </c>
      <c r="D162">
        <v>3.9691400000000002E-2</v>
      </c>
      <c r="E162">
        <v>2.8424999999999998</v>
      </c>
    </row>
    <row r="163" spans="1:5" x14ac:dyDescent="0.2">
      <c r="A163">
        <v>2.6278700000000002</v>
      </c>
      <c r="B163">
        <v>6.5506700000000001E-2</v>
      </c>
      <c r="C163">
        <v>6.11544E-4</v>
      </c>
      <c r="D163">
        <v>3.7284900000000003E-2</v>
      </c>
      <c r="E163">
        <v>2.7538200000000002</v>
      </c>
    </row>
    <row r="164" spans="1:5" x14ac:dyDescent="0.2">
      <c r="A164">
        <v>2.6331000000000002</v>
      </c>
      <c r="B164">
        <v>6.4501799999999998E-2</v>
      </c>
      <c r="C164">
        <v>6.0820600000000002E-4</v>
      </c>
      <c r="D164">
        <v>3.7094799999999997E-2</v>
      </c>
      <c r="E164">
        <v>2.75929</v>
      </c>
    </row>
    <row r="165" spans="1:5" x14ac:dyDescent="0.2">
      <c r="A165">
        <v>2.7323599999999999</v>
      </c>
      <c r="B165">
        <v>6.5101599999999996E-2</v>
      </c>
      <c r="C165">
        <v>6.1535799999999999E-4</v>
      </c>
      <c r="D165">
        <v>3.7461800000000003E-2</v>
      </c>
      <c r="E165">
        <v>2.8593899999999999</v>
      </c>
    </row>
    <row r="166" spans="1:5" x14ac:dyDescent="0.2">
      <c r="A166">
        <v>2.6392899999999999</v>
      </c>
      <c r="B166">
        <v>6.61857E-2</v>
      </c>
      <c r="C166">
        <v>3.2329599999999999E-4</v>
      </c>
      <c r="D166">
        <v>3.8724399999999999E-2</v>
      </c>
      <c r="E166">
        <v>2.76837</v>
      </c>
    </row>
    <row r="167" spans="1:5" x14ac:dyDescent="0.2">
      <c r="A167">
        <v>2.6302099999999999</v>
      </c>
      <c r="B167">
        <v>6.5116900000000005E-2</v>
      </c>
      <c r="C167">
        <v>2.8681799999999999E-4</v>
      </c>
      <c r="D167">
        <v>3.9792099999999997E-2</v>
      </c>
      <c r="E167">
        <v>2.7563</v>
      </c>
    </row>
    <row r="168" spans="1:5" x14ac:dyDescent="0.2">
      <c r="A168">
        <v>2.6471499999999999</v>
      </c>
      <c r="B168">
        <v>6.5813300000000005E-2</v>
      </c>
      <c r="C168">
        <v>5.7458900000000002E-4</v>
      </c>
      <c r="D168">
        <v>3.89013E-2</v>
      </c>
      <c r="E168">
        <v>2.77379</v>
      </c>
    </row>
    <row r="169" spans="1:5" x14ac:dyDescent="0.2">
      <c r="A169">
        <v>2.6359400000000002</v>
      </c>
      <c r="B169">
        <v>6.5684999999999993E-2</v>
      </c>
      <c r="C169">
        <v>2.89917E-4</v>
      </c>
      <c r="D169">
        <v>3.7841600000000003E-2</v>
      </c>
      <c r="E169">
        <v>2.7620499999999999</v>
      </c>
    </row>
    <row r="170" spans="1:5" x14ac:dyDescent="0.2">
      <c r="A170">
        <v>2.64229</v>
      </c>
      <c r="B170">
        <v>6.3789399999999996E-2</v>
      </c>
      <c r="C170">
        <v>6.2227199999999999E-4</v>
      </c>
      <c r="D170">
        <v>3.7318700000000003E-2</v>
      </c>
      <c r="E170">
        <v>2.76444</v>
      </c>
    </row>
    <row r="171" spans="1:5" x14ac:dyDescent="0.2">
      <c r="A171">
        <v>2.6173899999999999</v>
      </c>
      <c r="B171">
        <v>6.4665600000000004E-2</v>
      </c>
      <c r="C171">
        <v>7.9584100000000004E-4</v>
      </c>
      <c r="D171">
        <v>3.8758300000000002E-2</v>
      </c>
      <c r="E171">
        <v>2.7451599999999998</v>
      </c>
    </row>
    <row r="172" spans="1:5" x14ac:dyDescent="0.2">
      <c r="A172">
        <v>2.6494800000000001</v>
      </c>
      <c r="B172">
        <v>6.6189300000000006E-2</v>
      </c>
      <c r="C172">
        <v>2.7322799999999998E-4</v>
      </c>
      <c r="D172">
        <v>4.1063799999999998E-2</v>
      </c>
      <c r="E172">
        <v>2.7803399999999998</v>
      </c>
    </row>
    <row r="173" spans="1:5" x14ac:dyDescent="0.2">
      <c r="A173">
        <v>2.6362999999999999</v>
      </c>
      <c r="B173">
        <v>6.5660999999999997E-2</v>
      </c>
      <c r="C173">
        <v>3.4213100000000002E-4</v>
      </c>
      <c r="D173">
        <v>3.7534199999999997E-2</v>
      </c>
      <c r="E173">
        <v>2.7636699999999998</v>
      </c>
    </row>
    <row r="174" spans="1:5" x14ac:dyDescent="0.2">
      <c r="A174">
        <v>2.6750600000000002</v>
      </c>
      <c r="B174">
        <v>6.4354900000000007E-2</v>
      </c>
      <c r="C174">
        <v>6.0868300000000005E-4</v>
      </c>
      <c r="D174">
        <v>3.82288E-2</v>
      </c>
      <c r="E174">
        <v>2.7981400000000001</v>
      </c>
    </row>
    <row r="175" spans="1:5" x14ac:dyDescent="0.2">
      <c r="A175">
        <v>2.64242</v>
      </c>
      <c r="B175">
        <v>6.5390799999999999E-2</v>
      </c>
      <c r="C175">
        <v>2.7322799999999998E-4</v>
      </c>
      <c r="D175">
        <v>3.7257699999999998E-2</v>
      </c>
      <c r="E175">
        <v>2.7688799999999998</v>
      </c>
    </row>
    <row r="176" spans="1:5" x14ac:dyDescent="0.2">
      <c r="A176">
        <v>2.6402800000000002</v>
      </c>
      <c r="B176">
        <v>6.5247299999999994E-2</v>
      </c>
      <c r="C176">
        <v>2.6226E-4</v>
      </c>
      <c r="D176">
        <v>3.73666E-2</v>
      </c>
      <c r="E176">
        <v>2.76573</v>
      </c>
    </row>
    <row r="177" spans="1:5" x14ac:dyDescent="0.2">
      <c r="A177">
        <v>2.6335600000000001</v>
      </c>
      <c r="B177">
        <v>6.4566600000000002E-2</v>
      </c>
      <c r="C177">
        <v>2.6392899999999999E-4</v>
      </c>
      <c r="D177">
        <v>3.8581600000000001E-2</v>
      </c>
      <c r="E177">
        <v>2.7579600000000002</v>
      </c>
    </row>
    <row r="178" spans="1:5" x14ac:dyDescent="0.2">
      <c r="A178">
        <v>2.6855799999999999</v>
      </c>
      <c r="B178">
        <v>6.44121E-2</v>
      </c>
      <c r="C178">
        <v>8.1610700000000005E-4</v>
      </c>
      <c r="D178">
        <v>3.7060299999999997E-2</v>
      </c>
      <c r="E178">
        <v>2.8109600000000001</v>
      </c>
    </row>
    <row r="179" spans="1:5" x14ac:dyDescent="0.2">
      <c r="A179">
        <v>2.6483099999999999</v>
      </c>
      <c r="B179">
        <v>6.5078999999999998E-2</v>
      </c>
      <c r="C179">
        <v>2.6941299999999998E-4</v>
      </c>
      <c r="D179">
        <v>3.7648399999999999E-2</v>
      </c>
      <c r="E179">
        <v>2.7730000000000001</v>
      </c>
    </row>
    <row r="180" spans="1:5" x14ac:dyDescent="0.2">
      <c r="A180">
        <v>2.6788099999999999</v>
      </c>
      <c r="B180">
        <v>6.4730200000000002E-2</v>
      </c>
      <c r="C180">
        <v>5.9127799999999999E-4</v>
      </c>
      <c r="D180">
        <v>3.7575200000000003E-2</v>
      </c>
      <c r="E180">
        <v>2.8045599999999999</v>
      </c>
    </row>
    <row r="181" spans="1:5" x14ac:dyDescent="0.2">
      <c r="A181">
        <v>2.6400800000000002</v>
      </c>
      <c r="B181">
        <v>6.52306E-2</v>
      </c>
      <c r="C181">
        <v>8.0347100000000005E-4</v>
      </c>
      <c r="D181">
        <v>3.9111600000000003E-2</v>
      </c>
      <c r="E181">
        <v>2.7716599999999998</v>
      </c>
    </row>
    <row r="182" spans="1:5" x14ac:dyDescent="0.2">
      <c r="A182">
        <v>2.63795</v>
      </c>
      <c r="B182">
        <v>6.5358399999999997E-2</v>
      </c>
      <c r="C182">
        <v>6.1655E-4</v>
      </c>
      <c r="D182">
        <v>3.8689399999999999E-2</v>
      </c>
      <c r="E182">
        <v>2.7637900000000002</v>
      </c>
    </row>
    <row r="183" spans="1:5" x14ac:dyDescent="0.2">
      <c r="A183">
        <v>2.6334300000000002</v>
      </c>
      <c r="B183">
        <v>6.8711300000000003E-2</v>
      </c>
      <c r="C183">
        <v>6.2394100000000004E-4</v>
      </c>
      <c r="D183">
        <v>3.7158700000000003E-2</v>
      </c>
      <c r="E183">
        <v>2.7627100000000002</v>
      </c>
    </row>
    <row r="184" spans="1:5" x14ac:dyDescent="0.2">
      <c r="A184">
        <v>2.6240000000000001</v>
      </c>
      <c r="B184">
        <v>6.6123000000000001E-2</v>
      </c>
      <c r="C184">
        <v>3.4131999999999999E-3</v>
      </c>
      <c r="D184">
        <v>3.8962799999999999E-2</v>
      </c>
      <c r="E184">
        <v>2.7551600000000001</v>
      </c>
    </row>
    <row r="185" spans="1:5" x14ac:dyDescent="0.2">
      <c r="A185">
        <v>2.6576599999999999</v>
      </c>
      <c r="B185">
        <v>6.4601199999999998E-2</v>
      </c>
      <c r="C185">
        <v>2.6869799999999999E-4</v>
      </c>
      <c r="D185">
        <v>3.84223E-2</v>
      </c>
      <c r="E185">
        <v>2.7855799999999999</v>
      </c>
    </row>
    <row r="186" spans="1:5" x14ac:dyDescent="0.2">
      <c r="A186">
        <v>2.63978</v>
      </c>
      <c r="B186">
        <v>6.5402299999999997E-2</v>
      </c>
      <c r="C186">
        <v>2.5844600000000001E-4</v>
      </c>
      <c r="D186">
        <v>3.74074E-2</v>
      </c>
      <c r="E186">
        <v>2.76654</v>
      </c>
    </row>
    <row r="187" spans="1:5" x14ac:dyDescent="0.2">
      <c r="A187">
        <v>2.6311</v>
      </c>
      <c r="B187">
        <v>6.4637700000000006E-2</v>
      </c>
      <c r="C187">
        <v>5.8412600000000002E-4</v>
      </c>
      <c r="D187">
        <v>3.7098399999999997E-2</v>
      </c>
      <c r="E187">
        <v>2.7590699999999999</v>
      </c>
    </row>
    <row r="188" spans="1:5" x14ac:dyDescent="0.2">
      <c r="A188">
        <v>2.645</v>
      </c>
      <c r="B188">
        <v>6.5059400000000003E-2</v>
      </c>
      <c r="C188">
        <v>6.33717E-4</v>
      </c>
      <c r="D188">
        <v>3.8735400000000003E-2</v>
      </c>
      <c r="E188">
        <v>2.7700300000000002</v>
      </c>
    </row>
    <row r="189" spans="1:5" x14ac:dyDescent="0.2">
      <c r="A189">
        <v>2.6783199999999998</v>
      </c>
      <c r="B189">
        <v>6.5448500000000007E-2</v>
      </c>
      <c r="C189">
        <v>2.7155899999999999E-4</v>
      </c>
      <c r="D189">
        <v>3.8506699999999998E-2</v>
      </c>
      <c r="E189">
        <v>2.8047399999999998</v>
      </c>
    </row>
    <row r="190" spans="1:5" x14ac:dyDescent="0.2">
      <c r="A190">
        <v>2.6640199999999998</v>
      </c>
      <c r="B190">
        <v>6.5259499999999998E-2</v>
      </c>
      <c r="C190">
        <v>3.4007999999999998E-3</v>
      </c>
      <c r="D190">
        <v>3.7751399999999997E-2</v>
      </c>
      <c r="E190">
        <v>2.7915800000000002</v>
      </c>
    </row>
    <row r="191" spans="1:5" x14ac:dyDescent="0.2">
      <c r="A191">
        <v>2.6655899999999999</v>
      </c>
      <c r="B191">
        <v>6.4300800000000005E-2</v>
      </c>
      <c r="C191">
        <v>2.6989000000000001E-4</v>
      </c>
      <c r="D191">
        <v>3.83842E-2</v>
      </c>
      <c r="E191">
        <v>2.7934800000000002</v>
      </c>
    </row>
    <row r="192" spans="1:5" x14ac:dyDescent="0.2">
      <c r="A192">
        <v>2.6415199999999999</v>
      </c>
      <c r="B192">
        <v>6.5791600000000006E-2</v>
      </c>
      <c r="C192">
        <v>6.2823299999999996E-4</v>
      </c>
      <c r="D192">
        <v>3.7761200000000002E-2</v>
      </c>
      <c r="E192">
        <v>2.7707899999999999</v>
      </c>
    </row>
    <row r="193" spans="1:5" x14ac:dyDescent="0.2">
      <c r="A193">
        <v>2.6762000000000001</v>
      </c>
      <c r="B193">
        <v>6.4429E-2</v>
      </c>
      <c r="C193">
        <v>2.65121E-4</v>
      </c>
      <c r="D193">
        <v>4.2569200000000001E-2</v>
      </c>
      <c r="E193">
        <v>2.8110400000000002</v>
      </c>
    </row>
    <row r="194" spans="1:5" x14ac:dyDescent="0.2">
      <c r="A194">
        <v>2.6382699999999999</v>
      </c>
      <c r="B194">
        <v>6.5519099999999997E-2</v>
      </c>
      <c r="C194">
        <v>2.8371800000000002E-4</v>
      </c>
      <c r="D194">
        <v>3.6882199999999997E-2</v>
      </c>
      <c r="E194">
        <v>2.7597800000000001</v>
      </c>
    </row>
    <row r="195" spans="1:5" x14ac:dyDescent="0.2">
      <c r="A195">
        <v>2.65449</v>
      </c>
      <c r="B195">
        <v>6.4513899999999999E-2</v>
      </c>
      <c r="C195">
        <v>2.6106799999999999E-4</v>
      </c>
      <c r="D195">
        <v>3.84204E-2</v>
      </c>
      <c r="E195">
        <v>2.78546</v>
      </c>
    </row>
    <row r="196" spans="1:5" x14ac:dyDescent="0.2">
      <c r="A196">
        <v>2.6445099999999999</v>
      </c>
      <c r="B196">
        <v>6.5410399999999994E-2</v>
      </c>
      <c r="C196">
        <v>2.7656600000000001E-4</v>
      </c>
      <c r="D196">
        <v>3.7622900000000001E-2</v>
      </c>
      <c r="E196">
        <v>2.7711000000000001</v>
      </c>
    </row>
    <row r="197" spans="1:5" x14ac:dyDescent="0.2">
      <c r="A197">
        <v>2.6518999999999999</v>
      </c>
      <c r="B197">
        <v>6.4688700000000002E-2</v>
      </c>
      <c r="C197">
        <v>6.1965000000000002E-4</v>
      </c>
      <c r="D197">
        <v>3.7364700000000001E-2</v>
      </c>
      <c r="E197">
        <v>2.7763</v>
      </c>
    </row>
    <row r="198" spans="1:5" x14ac:dyDescent="0.2">
      <c r="A198">
        <v>2.7073999999999998</v>
      </c>
      <c r="B198">
        <v>6.47731E-2</v>
      </c>
      <c r="C198">
        <v>6.10828E-4</v>
      </c>
      <c r="D198">
        <v>3.8755699999999997E-2</v>
      </c>
      <c r="E198">
        <v>2.8332999999999999</v>
      </c>
    </row>
    <row r="199" spans="1:5" x14ac:dyDescent="0.2">
      <c r="A199">
        <v>2.6795300000000002</v>
      </c>
      <c r="B199">
        <v>6.5129000000000006E-2</v>
      </c>
      <c r="C199">
        <v>2.8944000000000002E-4</v>
      </c>
      <c r="D199">
        <v>3.7245E-2</v>
      </c>
      <c r="E199">
        <v>2.80498</v>
      </c>
    </row>
    <row r="200" spans="1:5" x14ac:dyDescent="0.2">
      <c r="A200">
        <v>2.6983700000000002</v>
      </c>
      <c r="B200">
        <v>6.4830299999999993E-2</v>
      </c>
      <c r="C200">
        <v>5.8937099999999999E-4</v>
      </c>
      <c r="D200">
        <v>3.8989999999999997E-2</v>
      </c>
      <c r="E200">
        <v>2.8250299999999999</v>
      </c>
    </row>
    <row r="201" spans="1:5" x14ac:dyDescent="0.2">
      <c r="A201">
        <v>2.6398000000000001</v>
      </c>
      <c r="B201">
        <v>6.5552899999999997E-2</v>
      </c>
      <c r="C201">
        <v>5.77927E-4</v>
      </c>
      <c r="D201">
        <v>3.7233599999999999E-2</v>
      </c>
      <c r="E201">
        <v>2.7674400000000001</v>
      </c>
    </row>
    <row r="202" spans="1:5" x14ac:dyDescent="0.2">
      <c r="A202">
        <v>2.6499799999999998</v>
      </c>
      <c r="B202">
        <v>6.6184499999999993E-2</v>
      </c>
      <c r="C202">
        <v>6.2704099999999995E-4</v>
      </c>
      <c r="D202">
        <v>3.7319900000000003E-2</v>
      </c>
      <c r="E202">
        <v>2.7766700000000002</v>
      </c>
    </row>
    <row r="203" spans="1:5" x14ac:dyDescent="0.2">
      <c r="A203">
        <v>2.67862</v>
      </c>
      <c r="B203">
        <v>6.5058900000000003E-2</v>
      </c>
      <c r="C203">
        <v>6.0486800000000005E-4</v>
      </c>
      <c r="D203">
        <v>4.0207600000000003E-2</v>
      </c>
      <c r="E203">
        <v>2.8078799999999999</v>
      </c>
    </row>
    <row r="204" spans="1:5" x14ac:dyDescent="0.2">
      <c r="A204">
        <v>2.67509</v>
      </c>
      <c r="B204">
        <v>6.4782400000000004E-2</v>
      </c>
      <c r="C204">
        <v>2.6559799999999997E-4</v>
      </c>
      <c r="D204">
        <v>3.8975500000000003E-2</v>
      </c>
      <c r="E204">
        <v>2.80057</v>
      </c>
    </row>
    <row r="205" spans="1:5" x14ac:dyDescent="0.2">
      <c r="A205">
        <v>2.6368499999999999</v>
      </c>
      <c r="B205">
        <v>6.5654799999999999E-2</v>
      </c>
      <c r="C205">
        <v>3.1852699999999998E-4</v>
      </c>
      <c r="D205">
        <v>3.7157099999999998E-2</v>
      </c>
      <c r="E205">
        <v>2.7613699999999999</v>
      </c>
    </row>
    <row r="206" spans="1:5" x14ac:dyDescent="0.2">
      <c r="A206">
        <v>2.6570299999999998</v>
      </c>
      <c r="B206">
        <v>6.4726099999999995E-2</v>
      </c>
      <c r="C206">
        <v>5.9962299999999997E-4</v>
      </c>
      <c r="D206">
        <v>3.9037500000000003E-2</v>
      </c>
      <c r="E206">
        <v>2.7835200000000002</v>
      </c>
    </row>
    <row r="207" spans="1:5" x14ac:dyDescent="0.2">
      <c r="A207">
        <v>2.6456499999999998</v>
      </c>
      <c r="B207">
        <v>6.4517500000000005E-2</v>
      </c>
      <c r="C207">
        <v>2.6059199999999997E-4</v>
      </c>
      <c r="D207">
        <v>3.7562100000000001E-2</v>
      </c>
      <c r="E207">
        <v>2.7715000000000001</v>
      </c>
    </row>
    <row r="208" spans="1:5" x14ac:dyDescent="0.2">
      <c r="A208">
        <v>2.6452900000000001</v>
      </c>
      <c r="B208">
        <v>6.5893900000000005E-2</v>
      </c>
      <c r="C208">
        <v>6.14643E-4</v>
      </c>
      <c r="D208">
        <v>3.8410399999999997E-2</v>
      </c>
      <c r="E208">
        <v>2.7761999999999998</v>
      </c>
    </row>
    <row r="209" spans="1:6" x14ac:dyDescent="0.2">
      <c r="A209">
        <v>2.6379199999999998</v>
      </c>
      <c r="B209">
        <v>6.6107299999999994E-2</v>
      </c>
      <c r="C209">
        <v>3.2358199999999999E-3</v>
      </c>
      <c r="D209">
        <v>3.8483400000000001E-2</v>
      </c>
      <c r="E209">
        <v>2.7653300000000001</v>
      </c>
    </row>
    <row r="210" spans="1:6" x14ac:dyDescent="0.2">
      <c r="A210">
        <f>AVERAGE(A160:A209)</f>
        <v>2.6677101999999993</v>
      </c>
      <c r="B210">
        <f t="shared" ref="B210" si="35">AVERAGE(B160:B209)</f>
        <v>6.5238593999999997E-2</v>
      </c>
      <c r="C210">
        <f t="shared" ref="C210" si="36">AVERAGE(C160:C209)</f>
        <v>6.3995841999999988E-4</v>
      </c>
      <c r="D210">
        <f t="shared" ref="D210" si="37">AVERAGE(D160:D209)</f>
        <v>3.8215930000000002E-2</v>
      </c>
      <c r="E210">
        <f t="shared" ref="E210" si="38">AVERAGE(E160:E209)</f>
        <v>2.7946306000000005</v>
      </c>
    </row>
    <row r="213" spans="1:6" x14ac:dyDescent="0.2">
      <c r="A213">
        <v>2.2940900000000002</v>
      </c>
      <c r="B213">
        <v>4.8823100000000001E-2</v>
      </c>
      <c r="C213">
        <v>7.6746900000000001E-4</v>
      </c>
      <c r="D213">
        <v>3.5909200000000002E-2</v>
      </c>
      <c r="E213">
        <v>2.4009299999999998</v>
      </c>
      <c r="F213">
        <v>6</v>
      </c>
    </row>
    <row r="214" spans="1:6" x14ac:dyDescent="0.2">
      <c r="A214">
        <v>2.1100500000000002</v>
      </c>
      <c r="B214">
        <v>4.9205100000000002E-2</v>
      </c>
      <c r="C214">
        <v>2.72751E-4</v>
      </c>
      <c r="D214">
        <v>3.5472400000000001E-2</v>
      </c>
      <c r="E214">
        <v>2.2170000000000001</v>
      </c>
    </row>
    <row r="215" spans="1:6" x14ac:dyDescent="0.2">
      <c r="A215">
        <v>2.0766399999999998</v>
      </c>
      <c r="B215">
        <v>5.0273199999999997E-2</v>
      </c>
      <c r="C215">
        <v>1.2099700000000001E-3</v>
      </c>
      <c r="D215">
        <v>3.7279800000000002E-2</v>
      </c>
      <c r="E215">
        <v>2.1850299999999998</v>
      </c>
    </row>
    <row r="216" spans="1:6" x14ac:dyDescent="0.2">
      <c r="A216">
        <v>2.06636</v>
      </c>
      <c r="B216">
        <v>4.9919600000000001E-2</v>
      </c>
      <c r="C216">
        <v>6.1035199999999999E-4</v>
      </c>
      <c r="D216">
        <v>3.5229700000000003E-2</v>
      </c>
      <c r="E216">
        <v>2.1707399999999999</v>
      </c>
    </row>
    <row r="217" spans="1:6" x14ac:dyDescent="0.2">
      <c r="A217">
        <v>2.0719099999999999</v>
      </c>
      <c r="B217">
        <v>5.1601399999999999E-2</v>
      </c>
      <c r="C217">
        <v>6.0057600000000002E-4</v>
      </c>
      <c r="D217">
        <v>3.71323E-2</v>
      </c>
      <c r="E217">
        <v>2.1791399999999999</v>
      </c>
    </row>
    <row r="218" spans="1:6" x14ac:dyDescent="0.2">
      <c r="A218">
        <v>2.0663900000000002</v>
      </c>
      <c r="B218">
        <v>5.04813E-2</v>
      </c>
      <c r="C218">
        <v>6.0105300000000005E-4</v>
      </c>
      <c r="D218">
        <v>3.7021900000000003E-2</v>
      </c>
      <c r="E218">
        <v>2.1748500000000002</v>
      </c>
    </row>
    <row r="219" spans="1:6" x14ac:dyDescent="0.2">
      <c r="A219">
        <v>2.0573800000000002</v>
      </c>
      <c r="B219">
        <v>4.9718100000000001E-2</v>
      </c>
      <c r="C219">
        <v>6.1321300000000004E-4</v>
      </c>
      <c r="D219">
        <v>3.6936999999999998E-2</v>
      </c>
      <c r="E219">
        <v>2.1658900000000001</v>
      </c>
    </row>
    <row r="220" spans="1:6" x14ac:dyDescent="0.2">
      <c r="A220">
        <v>2.0859000000000001</v>
      </c>
      <c r="B220">
        <v>5.00414E-2</v>
      </c>
      <c r="C220">
        <v>2.7108200000000002E-4</v>
      </c>
      <c r="D220">
        <v>3.55952E-2</v>
      </c>
      <c r="E220">
        <v>2.19156</v>
      </c>
    </row>
    <row r="221" spans="1:6" x14ac:dyDescent="0.2">
      <c r="A221">
        <v>2.0498699999999999</v>
      </c>
      <c r="B221">
        <v>5.0047599999999998E-2</v>
      </c>
      <c r="C221">
        <v>5.8174099999999999E-4</v>
      </c>
      <c r="D221">
        <v>3.5141199999999997E-2</v>
      </c>
      <c r="E221">
        <v>2.1588699999999998</v>
      </c>
    </row>
    <row r="222" spans="1:6" x14ac:dyDescent="0.2">
      <c r="A222">
        <v>2.06243</v>
      </c>
      <c r="B222">
        <v>5.1279999999999999E-2</v>
      </c>
      <c r="C222">
        <v>1.86086E-3</v>
      </c>
      <c r="D222">
        <v>3.8760200000000002E-2</v>
      </c>
      <c r="E222">
        <v>2.1797900000000001</v>
      </c>
    </row>
    <row r="223" spans="1:6" x14ac:dyDescent="0.2">
      <c r="A223">
        <v>2.0734699999999999</v>
      </c>
      <c r="B223">
        <v>4.9296899999999998E-2</v>
      </c>
      <c r="C223">
        <v>3.0231499999999999E-4</v>
      </c>
      <c r="D223">
        <v>3.56379E-2</v>
      </c>
      <c r="E223">
        <v>2.1797200000000001</v>
      </c>
    </row>
    <row r="224" spans="1:6" x14ac:dyDescent="0.2">
      <c r="A224">
        <v>2.07605</v>
      </c>
      <c r="B224">
        <v>4.98631E-2</v>
      </c>
      <c r="C224">
        <v>2.8634100000000002E-4</v>
      </c>
      <c r="D224">
        <v>3.6953399999999997E-2</v>
      </c>
      <c r="E224">
        <v>2.1842999999999999</v>
      </c>
    </row>
    <row r="225" spans="1:5" x14ac:dyDescent="0.2">
      <c r="A225">
        <v>2.14303</v>
      </c>
      <c r="B225">
        <v>4.97487E-2</v>
      </c>
      <c r="C225">
        <v>2.7823399999999998E-4</v>
      </c>
      <c r="D225">
        <v>3.7161100000000002E-2</v>
      </c>
      <c r="E225">
        <v>2.2499799999999999</v>
      </c>
    </row>
    <row r="226" spans="1:5" x14ac:dyDescent="0.2">
      <c r="A226">
        <v>2.0625399999999998</v>
      </c>
      <c r="B226">
        <v>5.10392E-2</v>
      </c>
      <c r="C226">
        <v>5.9819199999999999E-4</v>
      </c>
      <c r="D226">
        <v>3.6014999999999998E-2</v>
      </c>
      <c r="E226">
        <v>2.1718999999999999</v>
      </c>
    </row>
    <row r="227" spans="1:5" x14ac:dyDescent="0.2">
      <c r="A227">
        <v>2.0771299999999999</v>
      </c>
      <c r="B227">
        <v>5.08435E-2</v>
      </c>
      <c r="C227">
        <v>5.9509299999999999E-4</v>
      </c>
      <c r="D227">
        <v>3.9057700000000001E-2</v>
      </c>
      <c r="E227">
        <v>2.1929699999999999</v>
      </c>
    </row>
    <row r="228" spans="1:5" x14ac:dyDescent="0.2">
      <c r="A228">
        <v>2.06386</v>
      </c>
      <c r="B228">
        <v>5.0050699999999997E-2</v>
      </c>
      <c r="C228">
        <v>7.9369499999999997E-4</v>
      </c>
      <c r="D228">
        <v>3.5505099999999998E-2</v>
      </c>
      <c r="E228">
        <v>2.1719400000000002</v>
      </c>
    </row>
    <row r="229" spans="1:5" x14ac:dyDescent="0.2">
      <c r="A229">
        <v>2.0579800000000001</v>
      </c>
      <c r="B229">
        <v>5.2453300000000001E-2</v>
      </c>
      <c r="C229">
        <v>7.8105899999999996E-4</v>
      </c>
      <c r="D229">
        <v>3.5593300000000001E-2</v>
      </c>
      <c r="E229">
        <v>2.1678000000000002</v>
      </c>
    </row>
    <row r="230" spans="1:5" x14ac:dyDescent="0.2">
      <c r="A230">
        <v>2.0560900000000002</v>
      </c>
      <c r="B230">
        <v>4.9771299999999997E-2</v>
      </c>
      <c r="C230">
        <v>6.0915899999999996E-4</v>
      </c>
      <c r="D230">
        <v>3.7143500000000003E-2</v>
      </c>
      <c r="E230">
        <v>2.1633300000000002</v>
      </c>
    </row>
    <row r="231" spans="1:5" x14ac:dyDescent="0.2">
      <c r="A231">
        <v>2.04827</v>
      </c>
      <c r="B231">
        <v>5.07371E-2</v>
      </c>
      <c r="C231">
        <v>4.0411899999999998E-4</v>
      </c>
      <c r="D231">
        <v>3.5940899999999998E-2</v>
      </c>
      <c r="E231">
        <v>2.1533500000000001</v>
      </c>
    </row>
    <row r="232" spans="1:5" x14ac:dyDescent="0.2">
      <c r="A232">
        <v>2.0553499999999998</v>
      </c>
      <c r="B232">
        <v>4.99415E-2</v>
      </c>
      <c r="C232">
        <v>6.0558300000000003E-4</v>
      </c>
      <c r="D232">
        <v>3.6839200000000002E-2</v>
      </c>
      <c r="E232">
        <v>2.1638799999999998</v>
      </c>
    </row>
    <row r="233" spans="1:5" x14ac:dyDescent="0.2">
      <c r="A233">
        <v>2.0965400000000001</v>
      </c>
      <c r="B233">
        <v>5.01454E-2</v>
      </c>
      <c r="C233">
        <v>2.7632699999999999E-4</v>
      </c>
      <c r="D233">
        <v>3.5897699999999998E-2</v>
      </c>
      <c r="E233">
        <v>2.2034199999999999</v>
      </c>
    </row>
    <row r="234" spans="1:5" x14ac:dyDescent="0.2">
      <c r="A234">
        <v>2.1381199999999998</v>
      </c>
      <c r="B234">
        <v>5.2066800000000003E-2</v>
      </c>
      <c r="C234">
        <v>7.7462199999999998E-4</v>
      </c>
      <c r="D234">
        <v>3.7256699999999997E-2</v>
      </c>
      <c r="E234">
        <v>2.24681</v>
      </c>
    </row>
    <row r="235" spans="1:5" x14ac:dyDescent="0.2">
      <c r="A235">
        <v>2.0675699999999999</v>
      </c>
      <c r="B235">
        <v>5.0018100000000003E-2</v>
      </c>
      <c r="C235">
        <v>2.7251199999999998E-4</v>
      </c>
      <c r="D235">
        <v>3.5264700000000003E-2</v>
      </c>
      <c r="E235">
        <v>2.1745800000000002</v>
      </c>
    </row>
    <row r="236" spans="1:5" x14ac:dyDescent="0.2">
      <c r="A236">
        <v>2.0537800000000002</v>
      </c>
      <c r="B236">
        <v>4.9175000000000003E-2</v>
      </c>
      <c r="C236">
        <v>2.8324099999999999E-4</v>
      </c>
      <c r="D236">
        <v>3.7003000000000001E-2</v>
      </c>
      <c r="E236">
        <v>2.15761</v>
      </c>
    </row>
    <row r="237" spans="1:5" x14ac:dyDescent="0.2">
      <c r="A237">
        <v>2.0516899999999998</v>
      </c>
      <c r="B237">
        <v>4.99864E-2</v>
      </c>
      <c r="C237">
        <v>6.05822E-4</v>
      </c>
      <c r="D237">
        <v>4.2197900000000003E-2</v>
      </c>
      <c r="E237">
        <v>2.16337</v>
      </c>
    </row>
    <row r="238" spans="1:5" x14ac:dyDescent="0.2">
      <c r="A238">
        <v>2.0510999999999999</v>
      </c>
      <c r="B238">
        <v>4.9919600000000001E-2</v>
      </c>
      <c r="C238">
        <v>2.7441999999999999E-4</v>
      </c>
      <c r="D238">
        <v>3.5928000000000002E-2</v>
      </c>
      <c r="E238">
        <v>2.15679</v>
      </c>
    </row>
    <row r="239" spans="1:5" x14ac:dyDescent="0.2">
      <c r="A239">
        <v>2.0745499999999999</v>
      </c>
      <c r="B239">
        <v>4.9859500000000001E-2</v>
      </c>
      <c r="C239">
        <v>6.0176800000000003E-4</v>
      </c>
      <c r="D239">
        <v>3.7255499999999997E-2</v>
      </c>
      <c r="E239">
        <v>2.1798799999999998</v>
      </c>
    </row>
    <row r="240" spans="1:5" x14ac:dyDescent="0.2">
      <c r="A240">
        <v>2.0741700000000001</v>
      </c>
      <c r="B240">
        <v>5.0349699999999997E-2</v>
      </c>
      <c r="C240">
        <v>5.9938400000000001E-4</v>
      </c>
      <c r="D240">
        <v>3.68531E-2</v>
      </c>
      <c r="E240">
        <v>2.1865199999999998</v>
      </c>
    </row>
    <row r="241" spans="1:5" x14ac:dyDescent="0.2">
      <c r="A241">
        <v>2.10385</v>
      </c>
      <c r="B241">
        <v>5.0005399999999998E-2</v>
      </c>
      <c r="C241">
        <v>6.0224499999999995E-4</v>
      </c>
      <c r="D241">
        <v>3.5563200000000003E-2</v>
      </c>
      <c r="E241">
        <v>2.2088399999999999</v>
      </c>
    </row>
    <row r="242" spans="1:5" x14ac:dyDescent="0.2">
      <c r="A242">
        <v>2.06304</v>
      </c>
      <c r="B242">
        <v>4.8962100000000001E-2</v>
      </c>
      <c r="C242">
        <v>6.7162500000000002E-4</v>
      </c>
      <c r="D242">
        <v>3.5724899999999997E-2</v>
      </c>
      <c r="E242">
        <v>2.16717</v>
      </c>
    </row>
    <row r="243" spans="1:5" x14ac:dyDescent="0.2">
      <c r="A243">
        <v>2.0655999999999999</v>
      </c>
      <c r="B243">
        <v>4.9293999999999998E-2</v>
      </c>
      <c r="C243">
        <v>6.3753099999999999E-4</v>
      </c>
      <c r="D243">
        <v>3.6917699999999998E-2</v>
      </c>
      <c r="E243">
        <v>2.1746500000000002</v>
      </c>
    </row>
    <row r="244" spans="1:5" x14ac:dyDescent="0.2">
      <c r="A244">
        <v>2.0548299999999999</v>
      </c>
      <c r="B244">
        <v>5.26147E-2</v>
      </c>
      <c r="C244">
        <v>2.6202199999999999E-4</v>
      </c>
      <c r="D244">
        <v>3.5774E-2</v>
      </c>
      <c r="E244">
        <v>2.1622599999999998</v>
      </c>
    </row>
    <row r="245" spans="1:5" x14ac:dyDescent="0.2">
      <c r="A245">
        <v>2.0611299999999999</v>
      </c>
      <c r="B245">
        <v>5.27585E-2</v>
      </c>
      <c r="C245">
        <v>5.0001100000000003E-3</v>
      </c>
      <c r="D245">
        <v>3.7580000000000002E-2</v>
      </c>
      <c r="E245">
        <v>2.1789399999999999</v>
      </c>
    </row>
    <row r="246" spans="1:5" x14ac:dyDescent="0.2">
      <c r="A246">
        <v>2.0834299999999999</v>
      </c>
      <c r="B246">
        <v>5.0405699999999998E-2</v>
      </c>
      <c r="C246">
        <v>6.2322600000000005E-4</v>
      </c>
      <c r="D246">
        <v>3.5428500000000002E-2</v>
      </c>
      <c r="E246">
        <v>2.1896</v>
      </c>
    </row>
    <row r="247" spans="1:5" x14ac:dyDescent="0.2">
      <c r="A247">
        <v>2.0617399999999999</v>
      </c>
      <c r="B247">
        <v>5.1438600000000001E-2</v>
      </c>
      <c r="C247">
        <v>3.3423900000000002E-3</v>
      </c>
      <c r="D247">
        <v>3.7480100000000002E-2</v>
      </c>
      <c r="E247">
        <v>2.17388</v>
      </c>
    </row>
    <row r="248" spans="1:5" x14ac:dyDescent="0.2">
      <c r="A248">
        <v>2.0688200000000001</v>
      </c>
      <c r="B248">
        <v>5.2256799999999999E-2</v>
      </c>
      <c r="C248">
        <v>1.4092899999999999E-3</v>
      </c>
      <c r="D248">
        <v>3.7442900000000001E-2</v>
      </c>
      <c r="E248">
        <v>2.1770100000000001</v>
      </c>
    </row>
    <row r="249" spans="1:5" x14ac:dyDescent="0.2">
      <c r="A249">
        <v>2.0900400000000001</v>
      </c>
      <c r="B249">
        <v>4.9431099999999999E-2</v>
      </c>
      <c r="C249">
        <v>6.845E-4</v>
      </c>
      <c r="D249">
        <v>3.5617099999999999E-2</v>
      </c>
      <c r="E249">
        <v>2.1948699999999999</v>
      </c>
    </row>
    <row r="250" spans="1:5" x14ac:dyDescent="0.2">
      <c r="A250">
        <v>2.0799300000000001</v>
      </c>
      <c r="B250">
        <v>4.9996899999999997E-2</v>
      </c>
      <c r="C250">
        <v>1.8393999999999999E-3</v>
      </c>
      <c r="D250">
        <v>3.7061700000000003E-2</v>
      </c>
      <c r="E250">
        <v>2.1905700000000001</v>
      </c>
    </row>
    <row r="251" spans="1:5" x14ac:dyDescent="0.2">
      <c r="A251">
        <v>2.09165</v>
      </c>
      <c r="B251">
        <v>5.1134100000000002E-2</v>
      </c>
      <c r="C251">
        <v>6.1583500000000002E-4</v>
      </c>
      <c r="D251">
        <v>3.7055299999999999E-2</v>
      </c>
      <c r="E251">
        <v>2.19923</v>
      </c>
    </row>
    <row r="252" spans="1:5" x14ac:dyDescent="0.2">
      <c r="A252">
        <v>2.1072099999999998</v>
      </c>
      <c r="B252">
        <v>5.0238600000000001E-2</v>
      </c>
      <c r="C252">
        <v>2.4795500000000001E-4</v>
      </c>
      <c r="D252">
        <v>3.6639199999999997E-2</v>
      </c>
      <c r="E252">
        <v>2.2141899999999999</v>
      </c>
    </row>
    <row r="253" spans="1:5" x14ac:dyDescent="0.2">
      <c r="A253">
        <v>2.0627399999999998</v>
      </c>
      <c r="B253">
        <v>5.1369900000000003E-2</v>
      </c>
      <c r="C253">
        <v>2.7346599999999999E-4</v>
      </c>
      <c r="D253">
        <v>3.6766500000000001E-2</v>
      </c>
      <c r="E253">
        <v>2.1701700000000002</v>
      </c>
    </row>
    <row r="254" spans="1:5" x14ac:dyDescent="0.2">
      <c r="A254">
        <v>2.05633</v>
      </c>
      <c r="B254">
        <v>4.9815900000000003E-2</v>
      </c>
      <c r="C254">
        <v>6.4451700000000001E-3</v>
      </c>
      <c r="D254">
        <v>3.7074799999999998E-2</v>
      </c>
      <c r="E254">
        <v>2.1721499999999998</v>
      </c>
    </row>
    <row r="255" spans="1:5" x14ac:dyDescent="0.2">
      <c r="A255">
        <v>2.05524</v>
      </c>
      <c r="B255">
        <v>4.9937500000000003E-2</v>
      </c>
      <c r="C255">
        <v>6.0963599999999999E-4</v>
      </c>
      <c r="D255">
        <v>3.7000900000000003E-2</v>
      </c>
      <c r="E255">
        <v>2.1613199999999999</v>
      </c>
    </row>
    <row r="256" spans="1:5" x14ac:dyDescent="0.2">
      <c r="A256">
        <v>2.0560200000000002</v>
      </c>
      <c r="B256">
        <v>4.9556500000000003E-2</v>
      </c>
      <c r="C256">
        <v>6.11544E-4</v>
      </c>
      <c r="D256">
        <v>3.6988699999999999E-2</v>
      </c>
      <c r="E256">
        <v>2.1638600000000001</v>
      </c>
    </row>
    <row r="257" spans="1:6" x14ac:dyDescent="0.2">
      <c r="A257">
        <v>2.1149300000000002</v>
      </c>
      <c r="B257">
        <v>4.9114699999999997E-2</v>
      </c>
      <c r="C257">
        <v>1.15252E-3</v>
      </c>
      <c r="D257">
        <v>3.71101E-2</v>
      </c>
      <c r="E257">
        <v>2.2234400000000001</v>
      </c>
    </row>
    <row r="258" spans="1:6" x14ac:dyDescent="0.2">
      <c r="A258">
        <v>2.0601600000000002</v>
      </c>
      <c r="B258">
        <v>5.14598E-2</v>
      </c>
      <c r="C258">
        <v>6.26087E-4</v>
      </c>
      <c r="D258">
        <v>3.8255900000000002E-2</v>
      </c>
      <c r="E258">
        <v>2.1706599999999998</v>
      </c>
    </row>
    <row r="259" spans="1:6" x14ac:dyDescent="0.2">
      <c r="A259">
        <v>2.0568300000000002</v>
      </c>
      <c r="B259">
        <v>4.9683100000000001E-2</v>
      </c>
      <c r="C259">
        <v>3.09229E-4</v>
      </c>
      <c r="D259">
        <v>3.5492900000000001E-2</v>
      </c>
      <c r="E259">
        <v>2.1613600000000002</v>
      </c>
    </row>
    <row r="260" spans="1:6" x14ac:dyDescent="0.2">
      <c r="A260">
        <v>2.0567799999999998</v>
      </c>
      <c r="B260">
        <v>4.9939900000000002E-2</v>
      </c>
      <c r="C260">
        <v>6.4873700000000003E-4</v>
      </c>
      <c r="D260">
        <v>3.6059599999999997E-2</v>
      </c>
      <c r="E260">
        <v>2.1645099999999999</v>
      </c>
    </row>
    <row r="261" spans="1:6" x14ac:dyDescent="0.2">
      <c r="A261">
        <v>2.0866699999999998</v>
      </c>
      <c r="B261">
        <v>4.9939200000000003E-2</v>
      </c>
      <c r="C261">
        <v>6.0296099999999995E-4</v>
      </c>
      <c r="D261">
        <v>3.5647600000000002E-2</v>
      </c>
      <c r="E261">
        <v>2.19381</v>
      </c>
    </row>
    <row r="262" spans="1:6" x14ac:dyDescent="0.2">
      <c r="A262">
        <v>2.09259</v>
      </c>
      <c r="B262">
        <v>5.0322800000000001E-2</v>
      </c>
      <c r="C262">
        <v>5.7888000000000004E-4</v>
      </c>
      <c r="D262">
        <v>3.72527E-2</v>
      </c>
      <c r="E262">
        <v>2.20323</v>
      </c>
    </row>
    <row r="263" spans="1:6" x14ac:dyDescent="0.2">
      <c r="A263">
        <f>AVERAGE(A213:A262)</f>
        <v>2.0778374000000004</v>
      </c>
      <c r="B263">
        <f t="shared" ref="B263" si="39">AVERAGE(B213:B262)</f>
        <v>5.0326648000000002E-2</v>
      </c>
      <c r="C263">
        <f t="shared" ref="C263" si="40">AVERAGE(C213:C262)</f>
        <v>8.8250624000000004E-4</v>
      </c>
      <c r="D263">
        <f t="shared" ref="D263" si="41">AVERAGE(D213:D262)</f>
        <v>3.6678337999999998E-2</v>
      </c>
      <c r="E263">
        <f t="shared" ref="E263" si="42">AVERAGE(E213:E262)</f>
        <v>2.1861534000000002</v>
      </c>
    </row>
    <row r="266" spans="1:6" x14ac:dyDescent="0.2">
      <c r="A266">
        <v>4.6483299999999996</v>
      </c>
      <c r="B266">
        <v>8.3669199999999999E-2</v>
      </c>
      <c r="C266">
        <v>6.3967699999999995E-4</v>
      </c>
      <c r="D266">
        <v>3.7148500000000001E-2</v>
      </c>
      <c r="E266">
        <v>4.7965900000000001</v>
      </c>
      <c r="F266">
        <v>8</v>
      </c>
    </row>
    <row r="267" spans="1:6" x14ac:dyDescent="0.2">
      <c r="A267">
        <v>4.2550299999999996</v>
      </c>
      <c r="B267">
        <v>8.4172999999999998E-2</v>
      </c>
      <c r="C267">
        <v>5.8317199999999997E-4</v>
      </c>
      <c r="D267">
        <v>3.8143200000000002E-2</v>
      </c>
      <c r="E267">
        <v>4.4001299999999999</v>
      </c>
    </row>
    <row r="268" spans="1:6" x14ac:dyDescent="0.2">
      <c r="A268">
        <v>4.2577600000000002</v>
      </c>
      <c r="B268">
        <v>8.4319599999999995E-2</v>
      </c>
      <c r="C268">
        <v>6.1988799999999997E-4</v>
      </c>
      <c r="D268">
        <v>4.0042399999999999E-2</v>
      </c>
      <c r="E268">
        <v>4.4014499999999996</v>
      </c>
    </row>
    <row r="269" spans="1:6" x14ac:dyDescent="0.2">
      <c r="A269">
        <v>4.3003999999999998</v>
      </c>
      <c r="B269">
        <v>8.4923700000000005E-2</v>
      </c>
      <c r="C269">
        <v>3.0326799999999998E-4</v>
      </c>
      <c r="D269">
        <v>3.7616299999999998E-2</v>
      </c>
      <c r="E269">
        <v>4.4443700000000002</v>
      </c>
    </row>
    <row r="270" spans="1:6" x14ac:dyDescent="0.2">
      <c r="A270">
        <v>4.2466999999999997</v>
      </c>
      <c r="B270">
        <v>8.40418E-2</v>
      </c>
      <c r="C270">
        <v>3.3688499999999998E-4</v>
      </c>
      <c r="D270">
        <v>3.8286399999999998E-2</v>
      </c>
      <c r="E270">
        <v>4.3909900000000004</v>
      </c>
    </row>
    <row r="271" spans="1:6" x14ac:dyDescent="0.2">
      <c r="A271">
        <v>4.3060299999999998</v>
      </c>
      <c r="B271">
        <v>8.4675100000000003E-2</v>
      </c>
      <c r="C271">
        <v>6.2418E-4</v>
      </c>
      <c r="D271">
        <v>3.8295299999999997E-2</v>
      </c>
      <c r="E271">
        <v>4.4519599999999997</v>
      </c>
    </row>
    <row r="272" spans="1:6" x14ac:dyDescent="0.2">
      <c r="A272">
        <v>4.2633099999999997</v>
      </c>
      <c r="B272">
        <v>8.3679400000000001E-2</v>
      </c>
      <c r="C272">
        <v>2.7513499999999997E-4</v>
      </c>
      <c r="D272">
        <v>3.8295500000000003E-2</v>
      </c>
      <c r="E272">
        <v>4.40855</v>
      </c>
    </row>
    <row r="273" spans="1:5" x14ac:dyDescent="0.2">
      <c r="A273">
        <v>4.3281499999999999</v>
      </c>
      <c r="B273">
        <v>8.4939200000000006E-2</v>
      </c>
      <c r="C273">
        <v>6.4611400000000004E-4</v>
      </c>
      <c r="D273">
        <v>4.0231500000000003E-2</v>
      </c>
      <c r="E273">
        <v>4.4740500000000001</v>
      </c>
    </row>
    <row r="274" spans="1:5" x14ac:dyDescent="0.2">
      <c r="A274">
        <v>4.26532</v>
      </c>
      <c r="B274">
        <v>8.4408800000000006E-2</v>
      </c>
      <c r="C274">
        <v>2.9802300000000002E-4</v>
      </c>
      <c r="D274">
        <v>3.7378300000000003E-2</v>
      </c>
      <c r="E274">
        <v>4.4116200000000001</v>
      </c>
    </row>
    <row r="275" spans="1:5" x14ac:dyDescent="0.2">
      <c r="A275">
        <v>4.24573</v>
      </c>
      <c r="B275">
        <v>8.4094799999999997E-2</v>
      </c>
      <c r="C275">
        <v>1.58286E-3</v>
      </c>
      <c r="D275">
        <v>3.74851E-2</v>
      </c>
      <c r="E275">
        <v>4.3909599999999998</v>
      </c>
    </row>
    <row r="276" spans="1:5" x14ac:dyDescent="0.2">
      <c r="A276">
        <v>4.2690599999999996</v>
      </c>
      <c r="B276">
        <v>8.4107899999999999E-2</v>
      </c>
      <c r="C276">
        <v>1.03426E-3</v>
      </c>
      <c r="D276">
        <v>3.8603100000000001E-2</v>
      </c>
      <c r="E276">
        <v>4.4158499999999998</v>
      </c>
    </row>
    <row r="277" spans="1:5" x14ac:dyDescent="0.2">
      <c r="A277">
        <v>4.3206499999999997</v>
      </c>
      <c r="B277">
        <v>8.4468799999999997E-2</v>
      </c>
      <c r="C277">
        <v>2.8538700000000001E-4</v>
      </c>
      <c r="D277">
        <v>3.68454E-2</v>
      </c>
      <c r="E277">
        <v>4.4660299999999999</v>
      </c>
    </row>
    <row r="278" spans="1:5" x14ac:dyDescent="0.2">
      <c r="A278">
        <v>4.2628199999999996</v>
      </c>
      <c r="B278">
        <v>8.4489099999999998E-2</v>
      </c>
      <c r="C278">
        <v>6.2537200000000002E-4</v>
      </c>
      <c r="D278">
        <v>3.8684099999999999E-2</v>
      </c>
      <c r="E278">
        <v>4.40801</v>
      </c>
    </row>
    <row r="279" spans="1:5" x14ac:dyDescent="0.2">
      <c r="A279">
        <v>4.23855</v>
      </c>
      <c r="B279">
        <v>8.3659399999999995E-2</v>
      </c>
      <c r="C279">
        <v>3.4167799999999999E-3</v>
      </c>
      <c r="D279">
        <v>3.7673999999999999E-2</v>
      </c>
      <c r="E279">
        <v>4.3837900000000003</v>
      </c>
    </row>
    <row r="280" spans="1:5" x14ac:dyDescent="0.2">
      <c r="A280">
        <v>4.3521000000000001</v>
      </c>
      <c r="B280">
        <v>8.5219100000000006E-2</v>
      </c>
      <c r="C280">
        <v>6.2727900000000001E-4</v>
      </c>
      <c r="D280">
        <v>3.8695599999999997E-2</v>
      </c>
      <c r="E280">
        <v>4.5003799999999998</v>
      </c>
    </row>
    <row r="281" spans="1:5" x14ac:dyDescent="0.2">
      <c r="A281">
        <v>4.3269700000000002</v>
      </c>
      <c r="B281">
        <v>8.4465700000000005E-2</v>
      </c>
      <c r="C281">
        <v>8.2492799999999995E-4</v>
      </c>
      <c r="D281">
        <v>3.9063199999999999E-2</v>
      </c>
      <c r="E281">
        <v>4.4739300000000002</v>
      </c>
    </row>
    <row r="282" spans="1:5" x14ac:dyDescent="0.2">
      <c r="A282">
        <v>4.4016900000000003</v>
      </c>
      <c r="B282">
        <v>8.4548700000000004E-2</v>
      </c>
      <c r="C282">
        <v>6.5136000000000002E-4</v>
      </c>
      <c r="D282">
        <v>3.8973099999999997E-2</v>
      </c>
      <c r="E282">
        <v>4.5525200000000003</v>
      </c>
    </row>
    <row r="283" spans="1:5" x14ac:dyDescent="0.2">
      <c r="A283">
        <v>4.3015699999999999</v>
      </c>
      <c r="B283">
        <v>8.4355100000000002E-2</v>
      </c>
      <c r="C283">
        <v>5.96285E-4</v>
      </c>
      <c r="D283">
        <v>3.9040999999999999E-2</v>
      </c>
      <c r="E283">
        <v>4.4505600000000003</v>
      </c>
    </row>
    <row r="284" spans="1:5" x14ac:dyDescent="0.2">
      <c r="A284">
        <v>4.3284099999999999</v>
      </c>
      <c r="B284">
        <v>8.4093100000000004E-2</v>
      </c>
      <c r="C284">
        <v>6.26087E-4</v>
      </c>
      <c r="D284">
        <v>3.8376800000000003E-2</v>
      </c>
      <c r="E284">
        <v>4.4725299999999999</v>
      </c>
    </row>
    <row r="285" spans="1:5" x14ac:dyDescent="0.2">
      <c r="A285">
        <v>4.2545799999999998</v>
      </c>
      <c r="B285">
        <v>8.3504200000000001E-2</v>
      </c>
      <c r="C285">
        <v>6.3085599999999995E-4</v>
      </c>
      <c r="D285">
        <v>3.8104800000000001E-2</v>
      </c>
      <c r="E285">
        <v>4.3978999999999999</v>
      </c>
    </row>
    <row r="286" spans="1:5" x14ac:dyDescent="0.2">
      <c r="A286">
        <v>4.2595900000000002</v>
      </c>
      <c r="B286">
        <v>8.3875199999999997E-2</v>
      </c>
      <c r="C286">
        <v>1.9066300000000001E-3</v>
      </c>
      <c r="D286">
        <v>3.8323200000000002E-2</v>
      </c>
      <c r="E286">
        <v>4.4054399999999996</v>
      </c>
    </row>
    <row r="287" spans="1:5" x14ac:dyDescent="0.2">
      <c r="A287">
        <v>4.27217</v>
      </c>
      <c r="B287">
        <v>8.3695900000000004E-2</v>
      </c>
      <c r="C287">
        <v>3.1709700000000002E-4</v>
      </c>
      <c r="D287">
        <v>3.8763800000000001E-2</v>
      </c>
      <c r="E287">
        <v>4.4210399999999996</v>
      </c>
    </row>
    <row r="288" spans="1:5" x14ac:dyDescent="0.2">
      <c r="A288">
        <v>4.2511900000000002</v>
      </c>
      <c r="B288">
        <v>8.5234199999999996E-2</v>
      </c>
      <c r="C288">
        <v>1.15061E-3</v>
      </c>
      <c r="D288">
        <v>3.9295400000000001E-2</v>
      </c>
      <c r="E288">
        <v>4.3982400000000004</v>
      </c>
    </row>
    <row r="289" spans="1:5" x14ac:dyDescent="0.2">
      <c r="A289">
        <v>4.2454200000000002</v>
      </c>
      <c r="B289">
        <v>8.4568000000000004E-2</v>
      </c>
      <c r="C289">
        <v>7.39574E-4</v>
      </c>
      <c r="D289">
        <v>3.91185E-2</v>
      </c>
      <c r="E289">
        <v>4.3940099999999997</v>
      </c>
    </row>
    <row r="290" spans="1:5" x14ac:dyDescent="0.2">
      <c r="A290">
        <v>4.2914099999999999</v>
      </c>
      <c r="B290">
        <v>8.4237099999999995E-2</v>
      </c>
      <c r="C290">
        <v>2.9730799999999998E-4</v>
      </c>
      <c r="D290">
        <v>3.7690899999999999E-2</v>
      </c>
      <c r="E290">
        <v>4.4359400000000004</v>
      </c>
    </row>
    <row r="291" spans="1:5" x14ac:dyDescent="0.2">
      <c r="A291">
        <v>4.2716200000000004</v>
      </c>
      <c r="B291">
        <v>8.3949599999999999E-2</v>
      </c>
      <c r="C291">
        <v>3.4568300000000001E-3</v>
      </c>
      <c r="D291">
        <v>3.8459100000000003E-2</v>
      </c>
      <c r="E291">
        <v>4.4188900000000002</v>
      </c>
    </row>
    <row r="292" spans="1:5" x14ac:dyDescent="0.2">
      <c r="A292">
        <v>4.25692</v>
      </c>
      <c r="B292">
        <v>8.4670499999999996E-2</v>
      </c>
      <c r="C292">
        <v>5.8531800000000004E-4</v>
      </c>
      <c r="D292">
        <v>3.9316200000000003E-2</v>
      </c>
      <c r="E292">
        <v>4.4056499999999996</v>
      </c>
    </row>
    <row r="293" spans="1:5" x14ac:dyDescent="0.2">
      <c r="A293">
        <v>4.2582599999999999</v>
      </c>
      <c r="B293">
        <v>8.7620500000000004E-2</v>
      </c>
      <c r="C293">
        <v>6.1368900000000005E-4</v>
      </c>
      <c r="D293">
        <v>3.85683E-2</v>
      </c>
      <c r="E293">
        <v>4.4048400000000001</v>
      </c>
    </row>
    <row r="294" spans="1:5" x14ac:dyDescent="0.2">
      <c r="A294">
        <v>4.2684300000000004</v>
      </c>
      <c r="B294">
        <v>8.3577399999999996E-2</v>
      </c>
      <c r="C294">
        <v>2.8944000000000002E-4</v>
      </c>
      <c r="D294">
        <v>4.0639599999999998E-2</v>
      </c>
      <c r="E294">
        <v>4.4153099999999998</v>
      </c>
    </row>
    <row r="295" spans="1:5" x14ac:dyDescent="0.2">
      <c r="A295">
        <v>4.2542499999999999</v>
      </c>
      <c r="B295">
        <v>8.5096400000000003E-2</v>
      </c>
      <c r="C295">
        <v>3.0207600000000003E-4</v>
      </c>
      <c r="D295">
        <v>3.8414499999999997E-2</v>
      </c>
      <c r="E295">
        <v>4.3996199999999996</v>
      </c>
    </row>
    <row r="296" spans="1:5" x14ac:dyDescent="0.2">
      <c r="A296">
        <v>4.24092</v>
      </c>
      <c r="B296">
        <v>8.4431400000000004E-2</v>
      </c>
      <c r="C296">
        <v>6.3896199999999997E-4</v>
      </c>
      <c r="D296">
        <v>3.7871099999999998E-2</v>
      </c>
      <c r="E296">
        <v>4.3843699999999997</v>
      </c>
    </row>
    <row r="297" spans="1:5" x14ac:dyDescent="0.2">
      <c r="A297">
        <v>4.2483399999999998</v>
      </c>
      <c r="B297">
        <v>8.3973400000000004E-2</v>
      </c>
      <c r="C297">
        <v>6.6208800000000002E-4</v>
      </c>
      <c r="D297">
        <v>3.8773099999999998E-2</v>
      </c>
      <c r="E297">
        <v>4.3982299999999999</v>
      </c>
    </row>
    <row r="298" spans="1:5" x14ac:dyDescent="0.2">
      <c r="A298">
        <v>4.26586</v>
      </c>
      <c r="B298">
        <v>8.5445900000000005E-2</v>
      </c>
      <c r="C298">
        <v>6.3252399999999998E-4</v>
      </c>
      <c r="D298">
        <v>3.7360400000000002E-2</v>
      </c>
      <c r="E298">
        <v>4.4120600000000003</v>
      </c>
    </row>
    <row r="299" spans="1:5" x14ac:dyDescent="0.2">
      <c r="A299">
        <v>4.24695</v>
      </c>
      <c r="B299">
        <v>8.3957000000000004E-2</v>
      </c>
      <c r="C299">
        <v>8.1467599999999996E-4</v>
      </c>
      <c r="D299">
        <v>3.9757500000000001E-2</v>
      </c>
      <c r="E299">
        <v>4.39046</v>
      </c>
    </row>
    <row r="300" spans="1:5" x14ac:dyDescent="0.2">
      <c r="A300">
        <v>4.3291599999999999</v>
      </c>
      <c r="B300">
        <v>8.5146399999999997E-2</v>
      </c>
      <c r="C300">
        <v>3.4155800000000001E-3</v>
      </c>
      <c r="D300">
        <v>3.95E-2</v>
      </c>
      <c r="E300">
        <v>4.4821200000000001</v>
      </c>
    </row>
    <row r="301" spans="1:5" x14ac:dyDescent="0.2">
      <c r="A301">
        <v>4.2594000000000003</v>
      </c>
      <c r="B301">
        <v>8.3587400000000006E-2</v>
      </c>
      <c r="C301">
        <v>1.3155899999999999E-3</v>
      </c>
      <c r="D301">
        <v>3.8860600000000002E-2</v>
      </c>
      <c r="E301">
        <v>4.4063600000000003</v>
      </c>
    </row>
    <row r="302" spans="1:5" x14ac:dyDescent="0.2">
      <c r="A302">
        <v>4.2714499999999997</v>
      </c>
      <c r="B302">
        <v>8.5736300000000001E-2</v>
      </c>
      <c r="C302">
        <v>6.3657799999999995E-4</v>
      </c>
      <c r="D302">
        <v>3.7216899999999997E-2</v>
      </c>
      <c r="E302">
        <v>4.4199299999999999</v>
      </c>
    </row>
    <row r="303" spans="1:5" x14ac:dyDescent="0.2">
      <c r="A303">
        <v>4.2708899999999996</v>
      </c>
      <c r="B303">
        <v>8.4152900000000003E-2</v>
      </c>
      <c r="C303">
        <v>6.3657799999999995E-4</v>
      </c>
      <c r="D303">
        <v>3.7711599999999998E-2</v>
      </c>
      <c r="E303">
        <v>4.4138000000000002</v>
      </c>
    </row>
    <row r="304" spans="1:5" x14ac:dyDescent="0.2">
      <c r="A304">
        <v>4.2606000000000002</v>
      </c>
      <c r="B304">
        <v>8.4124599999999994E-2</v>
      </c>
      <c r="C304">
        <v>6.2227199999999999E-4</v>
      </c>
      <c r="D304">
        <v>4.4503500000000001E-2</v>
      </c>
      <c r="E304">
        <v>4.41404</v>
      </c>
    </row>
    <row r="305" spans="1:6" x14ac:dyDescent="0.2">
      <c r="A305">
        <v>4.2633599999999996</v>
      </c>
      <c r="B305">
        <v>8.3833900000000003E-2</v>
      </c>
      <c r="C305">
        <v>3.02553E-4</v>
      </c>
      <c r="D305">
        <v>3.7583100000000001E-2</v>
      </c>
      <c r="E305">
        <v>4.4026399999999999</v>
      </c>
    </row>
    <row r="306" spans="1:6" x14ac:dyDescent="0.2">
      <c r="A306">
        <v>4.2556700000000003</v>
      </c>
      <c r="B306">
        <v>8.3521799999999993E-2</v>
      </c>
      <c r="C306">
        <v>3.0207600000000003E-4</v>
      </c>
      <c r="D306">
        <v>3.9047499999999999E-2</v>
      </c>
      <c r="E306">
        <v>4.4040600000000003</v>
      </c>
    </row>
    <row r="307" spans="1:6" x14ac:dyDescent="0.2">
      <c r="A307">
        <v>4.2602399999999996</v>
      </c>
      <c r="B307">
        <v>8.4235400000000002E-2</v>
      </c>
      <c r="C307">
        <v>8.1515299999999999E-4</v>
      </c>
      <c r="D307">
        <v>3.8819600000000003E-2</v>
      </c>
      <c r="E307">
        <v>4.4061700000000004</v>
      </c>
    </row>
    <row r="308" spans="1:6" x14ac:dyDescent="0.2">
      <c r="A308">
        <v>4.3058199999999998</v>
      </c>
      <c r="B308">
        <v>8.3917900000000004E-2</v>
      </c>
      <c r="C308">
        <v>2.9277799999999999E-4</v>
      </c>
      <c r="D308">
        <v>3.89228E-2</v>
      </c>
      <c r="E308">
        <v>4.4505499999999998</v>
      </c>
    </row>
    <row r="309" spans="1:6" x14ac:dyDescent="0.2">
      <c r="A309">
        <v>4.2835299999999998</v>
      </c>
      <c r="B309">
        <v>8.4520799999999993E-2</v>
      </c>
      <c r="C309">
        <v>6.3037900000000003E-4</v>
      </c>
      <c r="D309">
        <v>3.8102400000000002E-2</v>
      </c>
      <c r="E309">
        <v>4.4283900000000003</v>
      </c>
    </row>
    <row r="310" spans="1:6" x14ac:dyDescent="0.2">
      <c r="A310">
        <v>4.2504299999999997</v>
      </c>
      <c r="B310">
        <v>8.4459300000000001E-2</v>
      </c>
      <c r="C310">
        <v>3.1209E-4</v>
      </c>
      <c r="D310">
        <v>3.76849E-2</v>
      </c>
      <c r="E310">
        <v>4.3996500000000003</v>
      </c>
    </row>
    <row r="311" spans="1:6" x14ac:dyDescent="0.2">
      <c r="A311">
        <v>4.2625200000000003</v>
      </c>
      <c r="B311">
        <v>8.4428100000000006E-2</v>
      </c>
      <c r="C311">
        <v>6.2799500000000001E-4</v>
      </c>
      <c r="D311">
        <v>3.8442400000000002E-2</v>
      </c>
      <c r="E311">
        <v>4.4163199999999998</v>
      </c>
    </row>
    <row r="312" spans="1:6" x14ac:dyDescent="0.2">
      <c r="A312">
        <v>4.2458299999999998</v>
      </c>
      <c r="B312">
        <v>8.4297399999999995E-2</v>
      </c>
      <c r="C312">
        <v>3.1018300000000001E-4</v>
      </c>
      <c r="D312">
        <v>3.74033E-2</v>
      </c>
      <c r="E312">
        <v>4.391</v>
      </c>
    </row>
    <row r="313" spans="1:6" x14ac:dyDescent="0.2">
      <c r="A313">
        <v>4.3509399999999996</v>
      </c>
      <c r="B313">
        <v>8.6308999999999997E-2</v>
      </c>
      <c r="C313">
        <v>9.0956700000000001E-4</v>
      </c>
      <c r="D313">
        <v>3.74711E-2</v>
      </c>
      <c r="E313">
        <v>4.4982300000000004</v>
      </c>
    </row>
    <row r="314" spans="1:6" x14ac:dyDescent="0.2">
      <c r="A314">
        <v>4.3250400000000004</v>
      </c>
      <c r="B314">
        <v>8.4962800000000005E-2</v>
      </c>
      <c r="C314">
        <v>6.3204799999999996E-4</v>
      </c>
      <c r="D314">
        <v>3.86279E-2</v>
      </c>
      <c r="E314">
        <v>4.4705500000000002</v>
      </c>
    </row>
    <row r="315" spans="1:6" x14ac:dyDescent="0.2">
      <c r="A315">
        <v>4.3172499999999996</v>
      </c>
      <c r="B315">
        <v>9.0224700000000005E-2</v>
      </c>
      <c r="C315">
        <v>6.2823299999999996E-4</v>
      </c>
      <c r="D315">
        <v>3.8666499999999999E-2</v>
      </c>
      <c r="E315">
        <v>4.4696199999999999</v>
      </c>
    </row>
    <row r="316" spans="1:6" x14ac:dyDescent="0.2">
      <c r="A316">
        <f>AVERAGE(A266:A315)</f>
        <v>4.2863324000000018</v>
      </c>
      <c r="B316">
        <f t="shared" ref="B316" si="43">AVERAGE(B266:B315)</f>
        <v>8.455253800000001E-2</v>
      </c>
      <c r="C316">
        <f t="shared" ref="C316" si="44">AVERAGE(C266:C315)</f>
        <v>8.0048541999999982E-4</v>
      </c>
      <c r="D316">
        <f t="shared" ref="D316" si="45">AVERAGE(D266:D315)</f>
        <v>3.8557986000000002E-2</v>
      </c>
      <c r="E316">
        <f t="shared" ref="E316" si="46">AVERAGE(E266:E315)</f>
        <v>4.4329939999999999</v>
      </c>
    </row>
    <row r="319" spans="1:6" x14ac:dyDescent="0.2">
      <c r="A319">
        <v>15.075100000000001</v>
      </c>
      <c r="B319">
        <v>0.182064</v>
      </c>
      <c r="C319">
        <v>6.1297399999999996E-4</v>
      </c>
      <c r="D319">
        <v>3.9232700000000002E-2</v>
      </c>
      <c r="E319">
        <v>15.3218</v>
      </c>
      <c r="F319">
        <v>9</v>
      </c>
    </row>
    <row r="320" spans="1:6" x14ac:dyDescent="0.2">
      <c r="A320">
        <v>13.821999999999999</v>
      </c>
      <c r="B320">
        <v>0.18033399999999999</v>
      </c>
      <c r="C320">
        <v>6.3109400000000001E-4</v>
      </c>
      <c r="D320">
        <v>3.95842E-2</v>
      </c>
      <c r="E320">
        <v>14.0693</v>
      </c>
    </row>
    <row r="321" spans="1:5" x14ac:dyDescent="0.2">
      <c r="A321">
        <v>13.828799999999999</v>
      </c>
      <c r="B321">
        <v>0.18132899999999999</v>
      </c>
      <c r="C321">
        <v>7.9655600000000002E-4</v>
      </c>
      <c r="D321">
        <v>3.9722E-2</v>
      </c>
      <c r="E321">
        <v>14.0746</v>
      </c>
    </row>
    <row r="322" spans="1:5" x14ac:dyDescent="0.2">
      <c r="A322">
        <v>13.8713</v>
      </c>
      <c r="B322">
        <v>0.17971400000000001</v>
      </c>
      <c r="C322">
        <v>9.2792500000000002E-4</v>
      </c>
      <c r="D322">
        <v>3.90987E-2</v>
      </c>
      <c r="E322">
        <v>14.1167</v>
      </c>
    </row>
    <row r="323" spans="1:5" x14ac:dyDescent="0.2">
      <c r="A323">
        <v>14.0121</v>
      </c>
      <c r="B323">
        <v>0.17949300000000001</v>
      </c>
      <c r="C323">
        <v>5.2156399999999997E-3</v>
      </c>
      <c r="D323">
        <v>4.1025399999999997E-2</v>
      </c>
      <c r="E323">
        <v>14.263299999999999</v>
      </c>
    </row>
    <row r="324" spans="1:5" x14ac:dyDescent="0.2">
      <c r="A324">
        <v>13.760899999999999</v>
      </c>
      <c r="B324">
        <v>0.179538</v>
      </c>
      <c r="C324">
        <v>7.1430199999999999E-4</v>
      </c>
      <c r="D324">
        <v>3.9849500000000003E-2</v>
      </c>
      <c r="E324">
        <v>14.003299999999999</v>
      </c>
    </row>
    <row r="325" spans="1:5" x14ac:dyDescent="0.2">
      <c r="A325">
        <v>13.8127</v>
      </c>
      <c r="B325">
        <v>0.17954400000000001</v>
      </c>
      <c r="C325">
        <v>7.2264699999999998E-4</v>
      </c>
      <c r="D325">
        <v>3.8197799999999997E-2</v>
      </c>
      <c r="E325">
        <v>14.0578</v>
      </c>
    </row>
    <row r="326" spans="1:5" x14ac:dyDescent="0.2">
      <c r="A326">
        <v>13.8104</v>
      </c>
      <c r="B326">
        <v>0.179837</v>
      </c>
      <c r="C326">
        <v>8.7833400000000004E-4</v>
      </c>
      <c r="D326">
        <v>4.0348299999999997E-2</v>
      </c>
      <c r="E326">
        <v>14.055199999999999</v>
      </c>
    </row>
    <row r="327" spans="1:5" x14ac:dyDescent="0.2">
      <c r="A327">
        <v>13.8355</v>
      </c>
      <c r="B327">
        <v>0.18031800000000001</v>
      </c>
      <c r="C327">
        <v>6.7758599999999999E-4</v>
      </c>
      <c r="D327">
        <v>3.9586099999999999E-2</v>
      </c>
      <c r="E327">
        <v>14.078900000000001</v>
      </c>
    </row>
    <row r="328" spans="1:5" x14ac:dyDescent="0.2">
      <c r="A328">
        <v>13.8474</v>
      </c>
      <c r="B328">
        <v>0.180036</v>
      </c>
      <c r="C328">
        <v>6.3467000000000005E-4</v>
      </c>
      <c r="D328">
        <v>4.22516E-2</v>
      </c>
      <c r="E328">
        <v>14.096500000000001</v>
      </c>
    </row>
    <row r="329" spans="1:5" x14ac:dyDescent="0.2">
      <c r="A329">
        <v>13.861800000000001</v>
      </c>
      <c r="B329">
        <v>0.180588</v>
      </c>
      <c r="C329">
        <v>8.7523500000000003E-4</v>
      </c>
      <c r="D329">
        <v>3.9022000000000001E-2</v>
      </c>
      <c r="E329">
        <v>14.1082</v>
      </c>
    </row>
    <row r="330" spans="1:5" x14ac:dyDescent="0.2">
      <c r="A330">
        <v>13.7326</v>
      </c>
      <c r="B330">
        <v>0.17913999999999999</v>
      </c>
      <c r="C330">
        <v>6.0725199999999997E-4</v>
      </c>
      <c r="D330">
        <v>3.9238700000000001E-2</v>
      </c>
      <c r="E330">
        <v>13.972099999999999</v>
      </c>
    </row>
    <row r="331" spans="1:5" x14ac:dyDescent="0.2">
      <c r="A331">
        <v>13.763400000000001</v>
      </c>
      <c r="B331">
        <v>0.18091599999999999</v>
      </c>
      <c r="C331">
        <v>1.9133100000000001E-3</v>
      </c>
      <c r="D331">
        <v>4.0085999999999997E-2</v>
      </c>
      <c r="E331">
        <v>14.012</v>
      </c>
    </row>
    <row r="332" spans="1:5" x14ac:dyDescent="0.2">
      <c r="A332">
        <v>13.9025</v>
      </c>
      <c r="B332">
        <v>0.182862</v>
      </c>
      <c r="C332">
        <v>6.14643E-4</v>
      </c>
      <c r="D332">
        <v>3.9679100000000002E-2</v>
      </c>
      <c r="E332">
        <v>14.152100000000001</v>
      </c>
    </row>
    <row r="333" spans="1:5" x14ac:dyDescent="0.2">
      <c r="A333">
        <v>13.8057</v>
      </c>
      <c r="B333">
        <v>0.18624399999999999</v>
      </c>
      <c r="C333">
        <v>8.1300700000000003E-4</v>
      </c>
      <c r="D333">
        <v>4.0236899999999999E-2</v>
      </c>
      <c r="E333">
        <v>14.056100000000001</v>
      </c>
    </row>
    <row r="334" spans="1:5" x14ac:dyDescent="0.2">
      <c r="A334">
        <v>13.7456</v>
      </c>
      <c r="B334">
        <v>0.18015400000000001</v>
      </c>
      <c r="C334">
        <v>6.0558300000000003E-4</v>
      </c>
      <c r="D334">
        <v>3.9665899999999997E-2</v>
      </c>
      <c r="E334">
        <v>13.9923</v>
      </c>
    </row>
    <row r="335" spans="1:5" x14ac:dyDescent="0.2">
      <c r="A335">
        <v>13.777900000000001</v>
      </c>
      <c r="B335">
        <v>0.179428</v>
      </c>
      <c r="C335">
        <v>7.6961499999999997E-4</v>
      </c>
      <c r="D335">
        <v>3.8664299999999999E-2</v>
      </c>
      <c r="E335">
        <v>14.023999999999999</v>
      </c>
    </row>
    <row r="336" spans="1:5" x14ac:dyDescent="0.2">
      <c r="A336">
        <v>13.7928</v>
      </c>
      <c r="B336">
        <v>0.180394</v>
      </c>
      <c r="C336">
        <v>7.7700600000000001E-4</v>
      </c>
      <c r="D336">
        <v>3.9076600000000003E-2</v>
      </c>
      <c r="E336">
        <v>14.037699999999999</v>
      </c>
    </row>
    <row r="337" spans="1:5" x14ac:dyDescent="0.2">
      <c r="A337">
        <v>14.258900000000001</v>
      </c>
      <c r="B337">
        <v>0.18090899999999999</v>
      </c>
      <c r="C337">
        <v>6.9522900000000001E-4</v>
      </c>
      <c r="D337">
        <v>4.0175700000000002E-2</v>
      </c>
      <c r="E337">
        <v>14.505699999999999</v>
      </c>
    </row>
    <row r="338" spans="1:5" x14ac:dyDescent="0.2">
      <c r="A338">
        <v>14.098699999999999</v>
      </c>
      <c r="B338">
        <v>0.180287</v>
      </c>
      <c r="C338">
        <v>7.1907000000000004E-4</v>
      </c>
      <c r="D338">
        <v>4.1930000000000002E-2</v>
      </c>
      <c r="E338">
        <v>14.3497</v>
      </c>
    </row>
    <row r="339" spans="1:5" x14ac:dyDescent="0.2">
      <c r="A339">
        <v>13.9335</v>
      </c>
      <c r="B339">
        <v>0.17872199999999999</v>
      </c>
      <c r="C339">
        <v>1.9066300000000001E-3</v>
      </c>
      <c r="D339">
        <v>4.0320399999999999E-2</v>
      </c>
      <c r="E339">
        <v>14.1761</v>
      </c>
    </row>
    <row r="340" spans="1:5" x14ac:dyDescent="0.2">
      <c r="A340">
        <v>13.8032</v>
      </c>
      <c r="B340">
        <v>0.179672</v>
      </c>
      <c r="C340">
        <v>5.7935699999999996E-4</v>
      </c>
      <c r="D340">
        <v>3.9389100000000003E-2</v>
      </c>
      <c r="E340">
        <v>14.0479</v>
      </c>
    </row>
    <row r="341" spans="1:5" x14ac:dyDescent="0.2">
      <c r="A341">
        <v>13.786799999999999</v>
      </c>
      <c r="B341">
        <v>0.179621</v>
      </c>
      <c r="C341">
        <v>6.5946600000000005E-4</v>
      </c>
      <c r="D341">
        <v>3.9889599999999997E-2</v>
      </c>
      <c r="E341">
        <v>14.0321</v>
      </c>
    </row>
    <row r="342" spans="1:5" x14ac:dyDescent="0.2">
      <c r="A342">
        <v>13.816800000000001</v>
      </c>
      <c r="B342">
        <v>0.17988399999999999</v>
      </c>
      <c r="C342">
        <v>6.0152999999999997E-4</v>
      </c>
      <c r="D342">
        <v>4.0343799999999999E-2</v>
      </c>
      <c r="E342">
        <v>14.061400000000001</v>
      </c>
    </row>
    <row r="343" spans="1:5" x14ac:dyDescent="0.2">
      <c r="A343">
        <v>13.9178</v>
      </c>
      <c r="B343">
        <v>0.178841</v>
      </c>
      <c r="C343">
        <v>6.35624E-4</v>
      </c>
      <c r="D343">
        <v>3.9807299999999997E-2</v>
      </c>
      <c r="E343">
        <v>14.1622</v>
      </c>
    </row>
    <row r="344" spans="1:5" x14ac:dyDescent="0.2">
      <c r="A344">
        <v>13.7956</v>
      </c>
      <c r="B344">
        <v>0.18062300000000001</v>
      </c>
      <c r="C344">
        <v>5.7339700000000001E-4</v>
      </c>
      <c r="D344">
        <v>4.01585E-2</v>
      </c>
      <c r="E344">
        <v>14.0421</v>
      </c>
    </row>
    <row r="345" spans="1:5" x14ac:dyDescent="0.2">
      <c r="A345">
        <v>13.802899999999999</v>
      </c>
      <c r="B345">
        <v>0.17938599999999999</v>
      </c>
      <c r="C345">
        <v>5.9485400000000002E-4</v>
      </c>
      <c r="D345">
        <v>3.9787500000000003E-2</v>
      </c>
      <c r="E345">
        <v>14.0497</v>
      </c>
    </row>
    <row r="346" spans="1:5" x14ac:dyDescent="0.2">
      <c r="A346">
        <v>13.8203</v>
      </c>
      <c r="B346">
        <v>0.180424</v>
      </c>
      <c r="C346">
        <v>7.7533699999999997E-4</v>
      </c>
      <c r="D346">
        <v>3.8649799999999998E-2</v>
      </c>
      <c r="E346">
        <v>14.067600000000001</v>
      </c>
    </row>
    <row r="347" spans="1:5" x14ac:dyDescent="0.2">
      <c r="A347">
        <v>13.831899999999999</v>
      </c>
      <c r="B347">
        <v>0.180475</v>
      </c>
      <c r="C347">
        <v>8.0776199999999995E-4</v>
      </c>
      <c r="D347">
        <v>3.9169099999999998E-2</v>
      </c>
      <c r="E347">
        <v>14.078200000000001</v>
      </c>
    </row>
    <row r="348" spans="1:5" x14ac:dyDescent="0.2">
      <c r="A348">
        <v>13.768599999999999</v>
      </c>
      <c r="B348">
        <v>0.17999799999999999</v>
      </c>
      <c r="C348">
        <v>6.0224499999999995E-4</v>
      </c>
      <c r="D348">
        <v>3.9558599999999999E-2</v>
      </c>
      <c r="E348">
        <v>14.0115</v>
      </c>
    </row>
    <row r="349" spans="1:5" x14ac:dyDescent="0.2">
      <c r="A349">
        <v>13.756399999999999</v>
      </c>
      <c r="B349">
        <v>0.180064</v>
      </c>
      <c r="C349">
        <v>2.6085399999999999E-3</v>
      </c>
      <c r="D349">
        <v>3.9281799999999999E-2</v>
      </c>
      <c r="E349">
        <v>14.004099999999999</v>
      </c>
    </row>
    <row r="350" spans="1:5" x14ac:dyDescent="0.2">
      <c r="A350">
        <v>13.7973</v>
      </c>
      <c r="B350">
        <v>0.18018200000000001</v>
      </c>
      <c r="C350">
        <v>6.8950700000000001E-4</v>
      </c>
      <c r="D350">
        <v>3.9757000000000001E-2</v>
      </c>
      <c r="E350">
        <v>14.044600000000001</v>
      </c>
    </row>
    <row r="351" spans="1:5" x14ac:dyDescent="0.2">
      <c r="A351">
        <v>13.925000000000001</v>
      </c>
      <c r="B351">
        <v>0.17990999999999999</v>
      </c>
      <c r="C351">
        <v>8.4543200000000002E-4</v>
      </c>
      <c r="D351">
        <v>3.9205799999999999E-2</v>
      </c>
      <c r="E351">
        <v>14.170199999999999</v>
      </c>
    </row>
    <row r="352" spans="1:5" x14ac:dyDescent="0.2">
      <c r="A352">
        <v>13.842700000000001</v>
      </c>
      <c r="B352">
        <v>0.18033099999999999</v>
      </c>
      <c r="C352">
        <v>6.1440500000000005E-4</v>
      </c>
      <c r="D352">
        <v>3.9270199999999998E-2</v>
      </c>
      <c r="E352">
        <v>14.088900000000001</v>
      </c>
    </row>
    <row r="353" spans="1:5" x14ac:dyDescent="0.2">
      <c r="A353">
        <v>14.1783</v>
      </c>
      <c r="B353">
        <v>0.180562</v>
      </c>
      <c r="C353">
        <v>7.78913E-4</v>
      </c>
      <c r="D353">
        <v>3.9701E-2</v>
      </c>
      <c r="E353">
        <v>14.4238</v>
      </c>
    </row>
    <row r="354" spans="1:5" x14ac:dyDescent="0.2">
      <c r="A354">
        <v>13.8062</v>
      </c>
      <c r="B354">
        <v>0.17991799999999999</v>
      </c>
      <c r="C354">
        <v>9.3746200000000002E-4</v>
      </c>
      <c r="D354">
        <v>4.0976499999999999E-2</v>
      </c>
      <c r="E354">
        <v>14.054500000000001</v>
      </c>
    </row>
    <row r="355" spans="1:5" x14ac:dyDescent="0.2">
      <c r="A355">
        <v>13.793900000000001</v>
      </c>
      <c r="B355">
        <v>0.18214900000000001</v>
      </c>
      <c r="C355">
        <v>6.9379800000000003E-4</v>
      </c>
      <c r="D355">
        <v>3.9275900000000002E-2</v>
      </c>
      <c r="E355">
        <v>14.041399999999999</v>
      </c>
    </row>
    <row r="356" spans="1:5" x14ac:dyDescent="0.2">
      <c r="A356">
        <v>13.9041</v>
      </c>
      <c r="B356">
        <v>0.179926</v>
      </c>
      <c r="C356">
        <v>7.7939000000000003E-4</v>
      </c>
      <c r="D356">
        <v>3.9787099999999999E-2</v>
      </c>
      <c r="E356">
        <v>14.1494</v>
      </c>
    </row>
    <row r="357" spans="1:5" x14ac:dyDescent="0.2">
      <c r="A357">
        <v>13.871600000000001</v>
      </c>
      <c r="B357">
        <v>0.17961299999999999</v>
      </c>
      <c r="C357">
        <v>6.9856599999999997E-4</v>
      </c>
      <c r="D357">
        <v>3.96841E-2</v>
      </c>
      <c r="E357">
        <v>14.113099999999999</v>
      </c>
    </row>
    <row r="358" spans="1:5" x14ac:dyDescent="0.2">
      <c r="A358">
        <v>13.779</v>
      </c>
      <c r="B358">
        <v>0.17968200000000001</v>
      </c>
      <c r="C358">
        <v>7.1787800000000003E-4</v>
      </c>
      <c r="D358">
        <v>3.8812600000000003E-2</v>
      </c>
      <c r="E358">
        <v>14.024900000000001</v>
      </c>
    </row>
    <row r="359" spans="1:5" x14ac:dyDescent="0.2">
      <c r="A359">
        <v>13.796200000000001</v>
      </c>
      <c r="B359">
        <v>0.178925</v>
      </c>
      <c r="C359">
        <v>7.0500399999999996E-4</v>
      </c>
      <c r="D359">
        <v>4.2561300000000003E-2</v>
      </c>
      <c r="E359">
        <v>14.044600000000001</v>
      </c>
    </row>
    <row r="360" spans="1:5" x14ac:dyDescent="0.2">
      <c r="A360">
        <v>13.771100000000001</v>
      </c>
      <c r="B360">
        <v>0.18004000000000001</v>
      </c>
      <c r="C360">
        <v>7.8821200000000005E-4</v>
      </c>
      <c r="D360">
        <v>3.8509399999999999E-2</v>
      </c>
      <c r="E360">
        <v>14.016500000000001</v>
      </c>
    </row>
    <row r="361" spans="1:5" x14ac:dyDescent="0.2">
      <c r="A361">
        <v>13.813800000000001</v>
      </c>
      <c r="B361">
        <v>0.17995</v>
      </c>
      <c r="C361">
        <v>5.9127799999999999E-4</v>
      </c>
      <c r="D361">
        <v>3.9791300000000002E-2</v>
      </c>
      <c r="E361">
        <v>14.058400000000001</v>
      </c>
    </row>
    <row r="362" spans="1:5" x14ac:dyDescent="0.2">
      <c r="A362">
        <v>13.7828</v>
      </c>
      <c r="B362">
        <v>0.18214</v>
      </c>
      <c r="C362">
        <v>7.8868899999999997E-4</v>
      </c>
      <c r="D362">
        <v>3.8951600000000003E-2</v>
      </c>
      <c r="E362">
        <v>14.0296</v>
      </c>
    </row>
    <row r="363" spans="1:5" x14ac:dyDescent="0.2">
      <c r="A363">
        <v>14.008699999999999</v>
      </c>
      <c r="B363">
        <v>0.180622</v>
      </c>
      <c r="C363">
        <v>6.0796699999999995E-4</v>
      </c>
      <c r="D363">
        <v>4.0467000000000003E-2</v>
      </c>
      <c r="E363">
        <v>14.256399999999999</v>
      </c>
    </row>
    <row r="364" spans="1:5" x14ac:dyDescent="0.2">
      <c r="A364">
        <v>13.779</v>
      </c>
      <c r="B364">
        <v>0.18027799999999999</v>
      </c>
      <c r="C364">
        <v>6.001E-4</v>
      </c>
      <c r="D364">
        <v>4.0717400000000001E-2</v>
      </c>
      <c r="E364">
        <v>14.025700000000001</v>
      </c>
    </row>
    <row r="365" spans="1:5" x14ac:dyDescent="0.2">
      <c r="A365">
        <v>13.7844</v>
      </c>
      <c r="B365">
        <v>0.180314</v>
      </c>
      <c r="C365">
        <v>8.6474399999999997E-4</v>
      </c>
      <c r="D365">
        <v>3.9142400000000001E-2</v>
      </c>
      <c r="E365">
        <v>14.032500000000001</v>
      </c>
    </row>
    <row r="366" spans="1:5" x14ac:dyDescent="0.2">
      <c r="A366">
        <v>13.798500000000001</v>
      </c>
      <c r="B366">
        <v>0.17999799999999999</v>
      </c>
      <c r="C366">
        <v>6.0915899999999996E-4</v>
      </c>
      <c r="D366">
        <v>3.9722399999999998E-2</v>
      </c>
      <c r="E366">
        <v>14.0412</v>
      </c>
    </row>
    <row r="367" spans="1:5" x14ac:dyDescent="0.2">
      <c r="A367">
        <v>13.8017</v>
      </c>
      <c r="B367">
        <v>0.181398</v>
      </c>
      <c r="C367">
        <v>7.3146799999999998E-4</v>
      </c>
      <c r="D367">
        <v>3.9693399999999997E-2</v>
      </c>
      <c r="E367">
        <v>14.0464</v>
      </c>
    </row>
    <row r="368" spans="1:5" x14ac:dyDescent="0.2">
      <c r="A368">
        <v>13.764099999999999</v>
      </c>
      <c r="B368">
        <v>0.1817</v>
      </c>
      <c r="C368">
        <v>7.0476499999999999E-4</v>
      </c>
      <c r="D368">
        <v>3.9495000000000002E-2</v>
      </c>
      <c r="E368">
        <v>14.0139</v>
      </c>
    </row>
    <row r="369" spans="1:6" x14ac:dyDescent="0.2">
      <c r="A369">
        <f>AVERAGE(A319:A368)</f>
        <v>13.868965999999993</v>
      </c>
      <c r="B369">
        <f t="shared" ref="B369" si="47">AVERAGE(B319:B368)</f>
        <v>0.18036953999999994</v>
      </c>
      <c r="C369">
        <f t="shared" ref="C369" si="48">AVERAGE(C319:C368)</f>
        <v>8.8586313999999995E-4</v>
      </c>
      <c r="D369">
        <f t="shared" ref="D369" si="49">AVERAGE(D319:D368)</f>
        <v>3.9770968000000011E-2</v>
      </c>
      <c r="E369">
        <f t="shared" ref="E369" si="50">AVERAGE(E319:E368)</f>
        <v>14.115124000000002</v>
      </c>
    </row>
    <row r="372" spans="1:6" x14ac:dyDescent="0.2">
      <c r="A372">
        <v>12.350300000000001</v>
      </c>
      <c r="B372">
        <v>0.15870000000000001</v>
      </c>
      <c r="C372">
        <v>6.4349199999999996E-4</v>
      </c>
      <c r="D372">
        <v>4.1192100000000002E-2</v>
      </c>
      <c r="E372">
        <v>12.5764</v>
      </c>
      <c r="F372">
        <v>10</v>
      </c>
    </row>
    <row r="373" spans="1:6" x14ac:dyDescent="0.2">
      <c r="A373">
        <v>11.061400000000001</v>
      </c>
      <c r="B373">
        <v>0.15884100000000001</v>
      </c>
      <c r="C373">
        <v>6.87599E-4</v>
      </c>
      <c r="D373">
        <v>3.8696300000000003E-2</v>
      </c>
      <c r="E373">
        <v>11.286</v>
      </c>
    </row>
    <row r="374" spans="1:6" x14ac:dyDescent="0.2">
      <c r="A374">
        <v>11.0801</v>
      </c>
      <c r="B374">
        <v>0.16015399999999999</v>
      </c>
      <c r="C374">
        <v>6.9880500000000004E-4</v>
      </c>
      <c r="D374">
        <v>3.9040999999999999E-2</v>
      </c>
      <c r="E374">
        <v>11.3064</v>
      </c>
    </row>
    <row r="375" spans="1:6" x14ac:dyDescent="0.2">
      <c r="A375">
        <v>11.0854</v>
      </c>
      <c r="B375">
        <v>0.15967300000000001</v>
      </c>
      <c r="C375">
        <v>4.5752500000000002E-4</v>
      </c>
      <c r="D375">
        <v>3.9672399999999997E-2</v>
      </c>
      <c r="E375">
        <v>11.3089</v>
      </c>
    </row>
    <row r="376" spans="1:6" x14ac:dyDescent="0.2">
      <c r="A376">
        <v>11.0639</v>
      </c>
      <c r="B376">
        <v>0.16048299999999999</v>
      </c>
      <c r="C376">
        <v>6.3633899999999998E-4</v>
      </c>
      <c r="D376">
        <v>3.9771800000000003E-2</v>
      </c>
      <c r="E376">
        <v>11.2927</v>
      </c>
    </row>
    <row r="377" spans="1:6" x14ac:dyDescent="0.2">
      <c r="A377">
        <v>11.085000000000001</v>
      </c>
      <c r="B377">
        <v>0.15937299999999999</v>
      </c>
      <c r="C377">
        <v>4.5037300000000001E-4</v>
      </c>
      <c r="D377">
        <v>3.8812399999999997E-2</v>
      </c>
      <c r="E377">
        <v>11.3073</v>
      </c>
    </row>
    <row r="378" spans="1:6" x14ac:dyDescent="0.2">
      <c r="A378">
        <v>11.210800000000001</v>
      </c>
      <c r="B378">
        <v>0.15848400000000001</v>
      </c>
      <c r="C378">
        <v>4.40598E-4</v>
      </c>
      <c r="D378">
        <v>3.8400700000000003E-2</v>
      </c>
      <c r="E378">
        <v>11.4367</v>
      </c>
    </row>
    <row r="379" spans="1:6" x14ac:dyDescent="0.2">
      <c r="A379">
        <v>11.087400000000001</v>
      </c>
      <c r="B379">
        <v>0.159361</v>
      </c>
      <c r="C379">
        <v>6.3538600000000005E-4</v>
      </c>
      <c r="D379">
        <v>3.8626199999999999E-2</v>
      </c>
      <c r="E379">
        <v>11.312799999999999</v>
      </c>
    </row>
    <row r="380" spans="1:6" x14ac:dyDescent="0.2">
      <c r="A380">
        <v>11.289300000000001</v>
      </c>
      <c r="B380">
        <v>0.15984599999999999</v>
      </c>
      <c r="C380">
        <v>6.9117500000000004E-4</v>
      </c>
      <c r="D380">
        <v>3.9906499999999998E-2</v>
      </c>
      <c r="E380">
        <v>11.5161</v>
      </c>
    </row>
    <row r="381" spans="1:6" x14ac:dyDescent="0.2">
      <c r="A381">
        <v>11.304399999999999</v>
      </c>
      <c r="B381">
        <v>0.162272</v>
      </c>
      <c r="C381">
        <v>3.4465799999999999E-3</v>
      </c>
      <c r="D381">
        <v>3.9390300000000003E-2</v>
      </c>
      <c r="E381">
        <v>11.5342</v>
      </c>
    </row>
    <row r="382" spans="1:6" x14ac:dyDescent="0.2">
      <c r="A382">
        <v>11.0708</v>
      </c>
      <c r="B382">
        <v>0.158529</v>
      </c>
      <c r="C382">
        <v>6.4396899999999999E-4</v>
      </c>
      <c r="D382">
        <v>3.9658499999999999E-2</v>
      </c>
      <c r="E382">
        <v>11.295299999999999</v>
      </c>
    </row>
    <row r="383" spans="1:6" x14ac:dyDescent="0.2">
      <c r="A383">
        <v>11.194699999999999</v>
      </c>
      <c r="B383">
        <v>0.16064999999999999</v>
      </c>
      <c r="C383">
        <v>7.02858E-4</v>
      </c>
      <c r="D383">
        <v>3.9666399999999997E-2</v>
      </c>
      <c r="E383">
        <v>11.422000000000001</v>
      </c>
    </row>
    <row r="384" spans="1:6" x14ac:dyDescent="0.2">
      <c r="A384">
        <v>11.339700000000001</v>
      </c>
      <c r="B384">
        <v>0.15992600000000001</v>
      </c>
      <c r="C384">
        <v>4.2891499999999998E-4</v>
      </c>
      <c r="D384">
        <v>3.9687199999999999E-2</v>
      </c>
      <c r="E384">
        <v>11.563000000000001</v>
      </c>
    </row>
    <row r="385" spans="1:5" x14ac:dyDescent="0.2">
      <c r="A385">
        <v>11.1561</v>
      </c>
      <c r="B385">
        <v>0.15871399999999999</v>
      </c>
      <c r="C385">
        <v>6.6590300000000002E-4</v>
      </c>
      <c r="D385">
        <v>3.9285199999999999E-2</v>
      </c>
      <c r="E385">
        <v>11.3809</v>
      </c>
    </row>
    <row r="386" spans="1:5" x14ac:dyDescent="0.2">
      <c r="A386">
        <v>11.138199999999999</v>
      </c>
      <c r="B386">
        <v>0.15887799999999999</v>
      </c>
      <c r="C386">
        <v>7.0166599999999999E-4</v>
      </c>
      <c r="D386">
        <v>3.9714300000000001E-2</v>
      </c>
      <c r="E386">
        <v>11.362399999999999</v>
      </c>
    </row>
    <row r="387" spans="1:5" x14ac:dyDescent="0.2">
      <c r="A387">
        <v>11.2979</v>
      </c>
      <c r="B387">
        <v>0.158716</v>
      </c>
      <c r="C387">
        <v>4.5442600000000002E-4</v>
      </c>
      <c r="D387">
        <v>4.0620999999999997E-2</v>
      </c>
      <c r="E387">
        <v>11.5238</v>
      </c>
    </row>
    <row r="388" spans="1:5" x14ac:dyDescent="0.2">
      <c r="A388">
        <v>11.3721</v>
      </c>
      <c r="B388">
        <v>0.15984899999999999</v>
      </c>
      <c r="C388">
        <v>7.0262000000000005E-4</v>
      </c>
      <c r="D388">
        <v>4.07E-2</v>
      </c>
      <c r="E388">
        <v>11.5953</v>
      </c>
    </row>
    <row r="389" spans="1:5" x14ac:dyDescent="0.2">
      <c r="A389">
        <v>11.1</v>
      </c>
      <c r="B389">
        <v>0.15976499999999999</v>
      </c>
      <c r="C389">
        <v>7.0262000000000005E-4</v>
      </c>
      <c r="D389">
        <v>3.9283800000000001E-2</v>
      </c>
      <c r="E389">
        <v>11.3245</v>
      </c>
    </row>
    <row r="390" spans="1:5" x14ac:dyDescent="0.2">
      <c r="A390">
        <v>11.522</v>
      </c>
      <c r="B390">
        <v>0.159049</v>
      </c>
      <c r="C390">
        <v>3.4711400000000002E-3</v>
      </c>
      <c r="D390">
        <v>3.96438E-2</v>
      </c>
      <c r="E390">
        <v>11.751899999999999</v>
      </c>
    </row>
    <row r="391" spans="1:5" x14ac:dyDescent="0.2">
      <c r="A391">
        <v>11.073700000000001</v>
      </c>
      <c r="B391">
        <v>0.160055</v>
      </c>
      <c r="C391">
        <v>4.3249100000000002E-4</v>
      </c>
      <c r="D391">
        <v>3.9346699999999998E-2</v>
      </c>
      <c r="E391">
        <v>11.296900000000001</v>
      </c>
    </row>
    <row r="392" spans="1:5" x14ac:dyDescent="0.2">
      <c r="A392">
        <v>11.0549</v>
      </c>
      <c r="B392">
        <v>0.15856600000000001</v>
      </c>
      <c r="C392">
        <v>6.5731999999999997E-4</v>
      </c>
      <c r="D392">
        <v>3.9207699999999998E-2</v>
      </c>
      <c r="E392">
        <v>11.2799</v>
      </c>
    </row>
    <row r="393" spans="1:5" x14ac:dyDescent="0.2">
      <c r="A393">
        <v>11.0967</v>
      </c>
      <c r="B393">
        <v>0.159527</v>
      </c>
      <c r="C393">
        <v>3.48759E-3</v>
      </c>
      <c r="D393">
        <v>4.34241E-2</v>
      </c>
      <c r="E393">
        <v>11.330500000000001</v>
      </c>
    </row>
    <row r="394" spans="1:5" x14ac:dyDescent="0.2">
      <c r="A394">
        <v>11.061400000000001</v>
      </c>
      <c r="B394">
        <v>0.161519</v>
      </c>
      <c r="C394">
        <v>6.2942499999999997E-4</v>
      </c>
      <c r="D394">
        <v>3.8475000000000002E-2</v>
      </c>
      <c r="E394">
        <v>11.285600000000001</v>
      </c>
    </row>
    <row r="395" spans="1:5" x14ac:dyDescent="0.2">
      <c r="A395">
        <v>11.088900000000001</v>
      </c>
      <c r="B395">
        <v>0.16017700000000001</v>
      </c>
      <c r="C395">
        <v>4.4441199999999999E-4</v>
      </c>
      <c r="D395">
        <v>3.9106599999999998E-2</v>
      </c>
      <c r="E395">
        <v>11.3156</v>
      </c>
    </row>
    <row r="396" spans="1:5" x14ac:dyDescent="0.2">
      <c r="A396">
        <v>11.041399999999999</v>
      </c>
      <c r="B396">
        <v>0.161525</v>
      </c>
      <c r="C396">
        <v>7.05957E-4</v>
      </c>
      <c r="D396">
        <v>3.9609900000000003E-2</v>
      </c>
      <c r="E396">
        <v>11.2743</v>
      </c>
    </row>
    <row r="397" spans="1:5" x14ac:dyDescent="0.2">
      <c r="A397">
        <v>11.473699999999999</v>
      </c>
      <c r="B397">
        <v>0.15967799999999999</v>
      </c>
      <c r="C397">
        <v>7.1763999999999997E-4</v>
      </c>
      <c r="D397">
        <v>3.8872999999999998E-2</v>
      </c>
      <c r="E397">
        <v>11.6996</v>
      </c>
    </row>
    <row r="398" spans="1:5" x14ac:dyDescent="0.2">
      <c r="A398">
        <v>11.164400000000001</v>
      </c>
      <c r="B398">
        <v>0.16048999999999999</v>
      </c>
      <c r="C398">
        <v>6.4873700000000003E-4</v>
      </c>
      <c r="D398">
        <v>4.0442699999999998E-2</v>
      </c>
      <c r="E398">
        <v>11.3919</v>
      </c>
    </row>
    <row r="399" spans="1:5" x14ac:dyDescent="0.2">
      <c r="A399">
        <v>11.0343</v>
      </c>
      <c r="B399">
        <v>0.15806999999999999</v>
      </c>
      <c r="C399">
        <v>6.8783799999999997E-4</v>
      </c>
      <c r="D399">
        <v>3.8945899999999999E-2</v>
      </c>
      <c r="E399">
        <v>11.2577</v>
      </c>
    </row>
    <row r="400" spans="1:5" x14ac:dyDescent="0.2">
      <c r="A400">
        <v>11.131600000000001</v>
      </c>
      <c r="B400">
        <v>0.16025400000000001</v>
      </c>
      <c r="C400">
        <v>6.8235400000000003E-4</v>
      </c>
      <c r="D400">
        <v>3.9057300000000003E-2</v>
      </c>
      <c r="E400">
        <v>11.357799999999999</v>
      </c>
    </row>
    <row r="401" spans="1:5" x14ac:dyDescent="0.2">
      <c r="A401">
        <v>11.101699999999999</v>
      </c>
      <c r="B401">
        <v>0.15959899999999999</v>
      </c>
      <c r="C401">
        <v>7.0548099999999999E-4</v>
      </c>
      <c r="D401">
        <v>3.8359600000000001E-2</v>
      </c>
      <c r="E401">
        <v>11.3262</v>
      </c>
    </row>
    <row r="402" spans="1:5" x14ac:dyDescent="0.2">
      <c r="A402">
        <v>11.180099999999999</v>
      </c>
      <c r="B402">
        <v>0.159582</v>
      </c>
      <c r="C402">
        <v>6.9665899999999997E-4</v>
      </c>
      <c r="D402">
        <v>3.9018600000000001E-2</v>
      </c>
      <c r="E402">
        <v>11.405900000000001</v>
      </c>
    </row>
    <row r="403" spans="1:5" x14ac:dyDescent="0.2">
      <c r="A403">
        <v>11.0541</v>
      </c>
      <c r="B403">
        <v>0.161217</v>
      </c>
      <c r="C403">
        <v>7.2717699999999997E-4</v>
      </c>
      <c r="D403">
        <v>3.8993100000000003E-2</v>
      </c>
      <c r="E403">
        <v>11.2811</v>
      </c>
    </row>
    <row r="404" spans="1:5" x14ac:dyDescent="0.2">
      <c r="A404">
        <v>11.085900000000001</v>
      </c>
      <c r="B404">
        <v>0.16042699999999999</v>
      </c>
      <c r="C404">
        <v>4.4727299999999998E-4</v>
      </c>
      <c r="D404">
        <v>3.9389100000000003E-2</v>
      </c>
      <c r="E404">
        <v>11.3119</v>
      </c>
    </row>
    <row r="405" spans="1:5" x14ac:dyDescent="0.2">
      <c r="A405">
        <v>11.2455</v>
      </c>
      <c r="B405">
        <v>0.160275</v>
      </c>
      <c r="C405">
        <v>6.2465700000000003E-4</v>
      </c>
      <c r="D405">
        <v>3.9051099999999998E-2</v>
      </c>
      <c r="E405">
        <v>11.4719</v>
      </c>
    </row>
    <row r="406" spans="1:5" x14ac:dyDescent="0.2">
      <c r="A406">
        <v>11.089600000000001</v>
      </c>
      <c r="B406">
        <v>0.15806200000000001</v>
      </c>
      <c r="C406">
        <v>6.9618200000000005E-4</v>
      </c>
      <c r="D406">
        <v>3.8184900000000001E-2</v>
      </c>
      <c r="E406">
        <v>11.313599999999999</v>
      </c>
    </row>
    <row r="407" spans="1:5" x14ac:dyDescent="0.2">
      <c r="A407">
        <v>11.212400000000001</v>
      </c>
      <c r="B407">
        <v>0.15962299999999999</v>
      </c>
      <c r="C407">
        <v>4.2319299999999998E-4</v>
      </c>
      <c r="D407">
        <v>3.90198E-2</v>
      </c>
      <c r="E407">
        <v>11.4406</v>
      </c>
    </row>
    <row r="408" spans="1:5" x14ac:dyDescent="0.2">
      <c r="A408">
        <v>11.241099999999999</v>
      </c>
      <c r="B408">
        <v>0.16015599999999999</v>
      </c>
      <c r="C408">
        <v>9.0241400000000004E-4</v>
      </c>
      <c r="D408">
        <v>3.8030599999999998E-2</v>
      </c>
      <c r="E408">
        <v>11.4665</v>
      </c>
    </row>
    <row r="409" spans="1:5" x14ac:dyDescent="0.2">
      <c r="A409">
        <v>11.092000000000001</v>
      </c>
      <c r="B409">
        <v>0.15920599999999999</v>
      </c>
      <c r="C409">
        <v>6.5565100000000004E-4</v>
      </c>
      <c r="D409">
        <v>3.9487800000000003E-2</v>
      </c>
      <c r="E409">
        <v>11.316800000000001</v>
      </c>
    </row>
    <row r="410" spans="1:5" x14ac:dyDescent="0.2">
      <c r="A410">
        <v>11.3043</v>
      </c>
      <c r="B410">
        <v>0.159964</v>
      </c>
      <c r="C410">
        <v>6.1917299999999999E-4</v>
      </c>
      <c r="D410">
        <v>3.94626E-2</v>
      </c>
      <c r="E410">
        <v>11.5298</v>
      </c>
    </row>
    <row r="411" spans="1:5" x14ac:dyDescent="0.2">
      <c r="A411">
        <v>11.037699999999999</v>
      </c>
      <c r="B411">
        <v>0.15834300000000001</v>
      </c>
      <c r="C411">
        <v>6.7019499999999995E-4</v>
      </c>
      <c r="D411">
        <v>3.8392099999999998E-2</v>
      </c>
      <c r="E411">
        <v>11.260899999999999</v>
      </c>
    </row>
    <row r="412" spans="1:5" x14ac:dyDescent="0.2">
      <c r="A412">
        <v>11.267099999999999</v>
      </c>
      <c r="B412">
        <v>0.158502</v>
      </c>
      <c r="C412">
        <v>6.3133199999999997E-4</v>
      </c>
      <c r="D412">
        <v>3.87785E-2</v>
      </c>
      <c r="E412">
        <v>11.4917</v>
      </c>
    </row>
    <row r="413" spans="1:5" x14ac:dyDescent="0.2">
      <c r="A413">
        <v>11.1396</v>
      </c>
      <c r="B413">
        <v>0.15986500000000001</v>
      </c>
      <c r="C413">
        <v>7.1978600000000004E-4</v>
      </c>
      <c r="D413">
        <v>3.9516200000000001E-2</v>
      </c>
      <c r="E413">
        <v>11.366099999999999</v>
      </c>
    </row>
    <row r="414" spans="1:5" x14ac:dyDescent="0.2">
      <c r="A414">
        <v>11.113099999999999</v>
      </c>
      <c r="B414">
        <v>0.16114200000000001</v>
      </c>
      <c r="C414">
        <v>4.4679600000000001E-4</v>
      </c>
      <c r="D414">
        <v>3.9155700000000002E-2</v>
      </c>
      <c r="E414">
        <v>11.3445</v>
      </c>
    </row>
    <row r="415" spans="1:5" x14ac:dyDescent="0.2">
      <c r="A415">
        <v>11.121499999999999</v>
      </c>
      <c r="B415">
        <v>0.15995400000000001</v>
      </c>
      <c r="C415">
        <v>7.0262000000000005E-4</v>
      </c>
      <c r="D415">
        <v>3.8983799999999999E-2</v>
      </c>
      <c r="E415">
        <v>11.3467</v>
      </c>
    </row>
    <row r="416" spans="1:5" x14ac:dyDescent="0.2">
      <c r="A416">
        <v>11.029199999999999</v>
      </c>
      <c r="B416">
        <v>0.15953700000000001</v>
      </c>
      <c r="C416">
        <v>7.3552100000000005E-4</v>
      </c>
      <c r="D416">
        <v>3.8629499999999997E-2</v>
      </c>
      <c r="E416">
        <v>11.2536</v>
      </c>
    </row>
    <row r="417" spans="1:6" x14ac:dyDescent="0.2">
      <c r="A417">
        <v>11.0617</v>
      </c>
      <c r="B417">
        <v>0.15973599999999999</v>
      </c>
      <c r="C417">
        <v>5.1190899999999998E-3</v>
      </c>
      <c r="D417">
        <v>3.9912700000000002E-2</v>
      </c>
      <c r="E417">
        <v>11.2943</v>
      </c>
    </row>
    <row r="418" spans="1:6" x14ac:dyDescent="0.2">
      <c r="A418">
        <v>11.4876</v>
      </c>
      <c r="B418">
        <v>0.16053700000000001</v>
      </c>
      <c r="C418">
        <v>8.09431E-4</v>
      </c>
      <c r="D418">
        <v>3.8667E-2</v>
      </c>
      <c r="E418">
        <v>11.712899999999999</v>
      </c>
    </row>
    <row r="419" spans="1:6" x14ac:dyDescent="0.2">
      <c r="A419">
        <v>11.276</v>
      </c>
      <c r="B419">
        <v>0.159416</v>
      </c>
      <c r="C419">
        <v>4.2676900000000002E-4</v>
      </c>
      <c r="D419">
        <v>4.0857299999999999E-2</v>
      </c>
      <c r="E419">
        <v>11.504</v>
      </c>
    </row>
    <row r="420" spans="1:6" x14ac:dyDescent="0.2">
      <c r="A420">
        <v>11.2934</v>
      </c>
      <c r="B420">
        <v>0.159271</v>
      </c>
      <c r="C420">
        <v>4.4321999999999997E-4</v>
      </c>
      <c r="D420">
        <v>3.9707199999999998E-2</v>
      </c>
      <c r="E420">
        <v>11.519299999999999</v>
      </c>
    </row>
    <row r="421" spans="1:6" x14ac:dyDescent="0.2">
      <c r="A421">
        <v>11.0435</v>
      </c>
      <c r="B421">
        <v>0.160389</v>
      </c>
      <c r="C421">
        <v>7.2050100000000002E-4</v>
      </c>
      <c r="D421">
        <v>3.90666E-2</v>
      </c>
      <c r="E421">
        <v>11.27</v>
      </c>
    </row>
    <row r="422" spans="1:6" x14ac:dyDescent="0.2">
      <c r="A422">
        <f>AVERAGE(A372:A421)</f>
        <v>11.190152000000001</v>
      </c>
      <c r="B422">
        <f t="shared" ref="B422" si="51">AVERAGE(B372:B421)</f>
        <v>0.15971854000000005</v>
      </c>
      <c r="C422">
        <f t="shared" ref="C422" si="52">AVERAGE(C372:C421)</f>
        <v>8.8557747999999995E-4</v>
      </c>
      <c r="D422">
        <f t="shared" ref="D422" si="53">AVERAGE(D372:D421)</f>
        <v>3.9378452000000001E-2</v>
      </c>
      <c r="E422">
        <f t="shared" ref="E422" si="54">AVERAGE(E372:E421)</f>
        <v>11.416294000000001</v>
      </c>
    </row>
    <row r="425" spans="1:6" x14ac:dyDescent="0.2">
      <c r="A425">
        <v>7.2936899999999998</v>
      </c>
      <c r="B425">
        <v>0.10476199999999999</v>
      </c>
      <c r="C425">
        <v>6.4110800000000004E-4</v>
      </c>
      <c r="D425">
        <v>3.7455299999999997E-2</v>
      </c>
      <c r="E425">
        <v>7.4631499999999997</v>
      </c>
      <c r="F425">
        <v>11</v>
      </c>
    </row>
    <row r="426" spans="1:6" x14ac:dyDescent="0.2">
      <c r="A426">
        <v>6.2232200000000004</v>
      </c>
      <c r="B426">
        <v>0.10352500000000001</v>
      </c>
      <c r="C426">
        <v>6.2751799999999998E-4</v>
      </c>
      <c r="D426">
        <v>3.6808500000000001E-2</v>
      </c>
      <c r="E426">
        <v>6.3882700000000003</v>
      </c>
    </row>
    <row r="427" spans="1:6" x14ac:dyDescent="0.2">
      <c r="A427">
        <v>6.1687200000000004</v>
      </c>
      <c r="B427">
        <v>0.10432</v>
      </c>
      <c r="C427">
        <v>3.6144299999999997E-4</v>
      </c>
      <c r="D427">
        <v>3.9982999999999998E-2</v>
      </c>
      <c r="E427">
        <v>6.3380599999999996</v>
      </c>
    </row>
    <row r="428" spans="1:6" x14ac:dyDescent="0.2">
      <c r="A428">
        <v>6.2848600000000001</v>
      </c>
      <c r="B428">
        <v>0.104269</v>
      </c>
      <c r="C428">
        <v>6.4086899999999997E-4</v>
      </c>
      <c r="D428">
        <v>3.7827300000000001E-2</v>
      </c>
      <c r="E428">
        <v>6.4523200000000003</v>
      </c>
    </row>
    <row r="429" spans="1:6" x14ac:dyDescent="0.2">
      <c r="A429">
        <v>6.29758</v>
      </c>
      <c r="B429">
        <v>0.104268</v>
      </c>
      <c r="C429">
        <v>6.17266E-4</v>
      </c>
      <c r="D429">
        <v>3.7615099999999999E-2</v>
      </c>
      <c r="E429">
        <v>6.4662300000000004</v>
      </c>
    </row>
    <row r="430" spans="1:6" x14ac:dyDescent="0.2">
      <c r="A430">
        <v>6.2135899999999999</v>
      </c>
      <c r="B430">
        <v>0.104062</v>
      </c>
      <c r="C430">
        <v>6.69241E-4</v>
      </c>
      <c r="D430">
        <v>3.8784300000000001E-2</v>
      </c>
      <c r="E430">
        <v>6.3812800000000003</v>
      </c>
    </row>
    <row r="431" spans="1:6" x14ac:dyDescent="0.2">
      <c r="A431">
        <v>6.3067900000000003</v>
      </c>
      <c r="B431">
        <v>0.104367</v>
      </c>
      <c r="C431">
        <v>6.5708200000000002E-4</v>
      </c>
      <c r="D431">
        <v>3.7218300000000003E-2</v>
      </c>
      <c r="E431">
        <v>6.4730800000000004</v>
      </c>
    </row>
    <row r="432" spans="1:6" x14ac:dyDescent="0.2">
      <c r="A432">
        <v>6.2506500000000003</v>
      </c>
      <c r="B432">
        <v>0.104423</v>
      </c>
      <c r="C432">
        <v>6.7019499999999995E-4</v>
      </c>
      <c r="D432">
        <v>3.9524299999999998E-2</v>
      </c>
      <c r="E432">
        <v>6.4195599999999997</v>
      </c>
    </row>
    <row r="433" spans="1:5" x14ac:dyDescent="0.2">
      <c r="A433">
        <v>6.2220000000000004</v>
      </c>
      <c r="B433">
        <v>0.104436</v>
      </c>
      <c r="C433">
        <v>6.59704E-4</v>
      </c>
      <c r="D433">
        <v>3.8034699999999998E-2</v>
      </c>
      <c r="E433">
        <v>6.3915300000000004</v>
      </c>
    </row>
    <row r="434" spans="1:5" x14ac:dyDescent="0.2">
      <c r="A434">
        <v>6.2202000000000002</v>
      </c>
      <c r="B434">
        <v>0.109225</v>
      </c>
      <c r="C434">
        <v>6.3013999999999995E-4</v>
      </c>
      <c r="D434">
        <v>3.7519499999999997E-2</v>
      </c>
      <c r="E434">
        <v>6.3934600000000001</v>
      </c>
    </row>
    <row r="435" spans="1:5" x14ac:dyDescent="0.2">
      <c r="A435">
        <v>6.2063100000000002</v>
      </c>
      <c r="B435">
        <v>0.104805</v>
      </c>
      <c r="C435">
        <v>6.05106E-4</v>
      </c>
      <c r="D435">
        <v>3.7044800000000003E-2</v>
      </c>
      <c r="E435">
        <v>6.3738400000000004</v>
      </c>
    </row>
    <row r="436" spans="1:5" x14ac:dyDescent="0.2">
      <c r="A436">
        <v>6.2401999999999997</v>
      </c>
      <c r="B436">
        <v>0.103695</v>
      </c>
      <c r="C436">
        <v>6.5708200000000002E-4</v>
      </c>
      <c r="D436">
        <v>3.7419800000000003E-2</v>
      </c>
      <c r="E436">
        <v>6.4082299999999996</v>
      </c>
    </row>
    <row r="437" spans="1:5" x14ac:dyDescent="0.2">
      <c r="A437">
        <v>6.1852900000000002</v>
      </c>
      <c r="B437">
        <v>0.104481</v>
      </c>
      <c r="C437">
        <v>6.4563800000000003E-4</v>
      </c>
      <c r="D437">
        <v>3.6789200000000001E-2</v>
      </c>
      <c r="E437">
        <v>6.3531300000000002</v>
      </c>
    </row>
    <row r="438" spans="1:5" x14ac:dyDescent="0.2">
      <c r="A438">
        <v>6.1902200000000001</v>
      </c>
      <c r="B438">
        <v>0.10481799999999999</v>
      </c>
      <c r="C438">
        <v>6.3920000000000003E-4</v>
      </c>
      <c r="D438">
        <v>3.7341800000000001E-2</v>
      </c>
      <c r="E438">
        <v>6.3528599999999997</v>
      </c>
    </row>
    <row r="439" spans="1:5" x14ac:dyDescent="0.2">
      <c r="A439">
        <v>6.2019200000000003</v>
      </c>
      <c r="B439">
        <v>0.105155</v>
      </c>
      <c r="C439">
        <v>3.7336299999999998E-4</v>
      </c>
      <c r="D439">
        <v>3.7721600000000001E-2</v>
      </c>
      <c r="E439">
        <v>6.3660600000000001</v>
      </c>
    </row>
    <row r="440" spans="1:5" x14ac:dyDescent="0.2">
      <c r="A440">
        <v>6.30016</v>
      </c>
      <c r="B440">
        <v>0.104321</v>
      </c>
      <c r="C440">
        <v>6.5541299999999998E-4</v>
      </c>
      <c r="D440">
        <v>3.7499900000000003E-2</v>
      </c>
      <c r="E440">
        <v>6.4685899999999998</v>
      </c>
    </row>
    <row r="441" spans="1:5" x14ac:dyDescent="0.2">
      <c r="A441">
        <v>6.24458</v>
      </c>
      <c r="B441">
        <v>0.103814</v>
      </c>
      <c r="C441">
        <v>6.3180899999999999E-4</v>
      </c>
      <c r="D441">
        <v>3.74255E-2</v>
      </c>
      <c r="E441">
        <v>6.4128600000000002</v>
      </c>
    </row>
    <row r="442" spans="1:5" x14ac:dyDescent="0.2">
      <c r="A442">
        <v>6.2239599999999999</v>
      </c>
      <c r="B442">
        <v>0.104476</v>
      </c>
      <c r="C442">
        <v>6.1845800000000001E-4</v>
      </c>
      <c r="D442">
        <v>3.73707E-2</v>
      </c>
      <c r="E442">
        <v>6.3906200000000002</v>
      </c>
    </row>
    <row r="443" spans="1:5" x14ac:dyDescent="0.2">
      <c r="A443">
        <v>6.2425100000000002</v>
      </c>
      <c r="B443">
        <v>0.10499600000000001</v>
      </c>
      <c r="C443">
        <v>6.1225899999999998E-4</v>
      </c>
      <c r="D443">
        <v>3.9805899999999998E-2</v>
      </c>
      <c r="E443">
        <v>6.4068199999999997</v>
      </c>
    </row>
    <row r="444" spans="1:5" x14ac:dyDescent="0.2">
      <c r="A444">
        <v>6.1987300000000003</v>
      </c>
      <c r="B444">
        <v>0.104965</v>
      </c>
      <c r="C444">
        <v>3.6430399999999997E-4</v>
      </c>
      <c r="D444">
        <v>3.7513699999999997E-2</v>
      </c>
      <c r="E444">
        <v>6.3649699999999996</v>
      </c>
    </row>
    <row r="445" spans="1:5" x14ac:dyDescent="0.2">
      <c r="A445">
        <v>6.6395900000000001</v>
      </c>
      <c r="B445">
        <v>0.105641</v>
      </c>
      <c r="C445">
        <v>6.5660499999999999E-4</v>
      </c>
      <c r="D445">
        <v>3.72696E-2</v>
      </c>
      <c r="E445">
        <v>6.8045499999999999</v>
      </c>
    </row>
    <row r="446" spans="1:5" x14ac:dyDescent="0.2">
      <c r="A446">
        <v>6.2517100000000001</v>
      </c>
      <c r="B446">
        <v>0.104535</v>
      </c>
      <c r="C446">
        <v>6.7663200000000004E-4</v>
      </c>
      <c r="D446">
        <v>3.8277899999999997E-2</v>
      </c>
      <c r="E446">
        <v>6.4165099999999997</v>
      </c>
    </row>
    <row r="447" spans="1:5" x14ac:dyDescent="0.2">
      <c r="A447">
        <v>6.2885400000000002</v>
      </c>
      <c r="B447">
        <v>0.104906</v>
      </c>
      <c r="C447">
        <v>6.3276300000000005E-4</v>
      </c>
      <c r="D447">
        <v>3.8877500000000002E-2</v>
      </c>
      <c r="E447">
        <v>6.4578100000000003</v>
      </c>
    </row>
    <row r="448" spans="1:5" x14ac:dyDescent="0.2">
      <c r="A448">
        <v>6.1669700000000001</v>
      </c>
      <c r="B448">
        <v>0.10724499999999999</v>
      </c>
      <c r="C448">
        <v>3.57389E-4</v>
      </c>
      <c r="D448">
        <v>3.8878000000000003E-2</v>
      </c>
      <c r="E448">
        <v>6.3342999999999998</v>
      </c>
    </row>
    <row r="449" spans="1:5" x14ac:dyDescent="0.2">
      <c r="A449">
        <v>6.2072900000000004</v>
      </c>
      <c r="B449">
        <v>0.10460999999999999</v>
      </c>
      <c r="C449">
        <v>6.4301500000000004E-4</v>
      </c>
      <c r="D449">
        <v>3.9744399999999999E-2</v>
      </c>
      <c r="E449">
        <v>6.3753700000000002</v>
      </c>
    </row>
    <row r="450" spans="1:5" x14ac:dyDescent="0.2">
      <c r="A450">
        <v>6.1975800000000003</v>
      </c>
      <c r="B450">
        <v>0.10433199999999999</v>
      </c>
      <c r="C450">
        <v>6.3395499999999996E-4</v>
      </c>
      <c r="D450">
        <v>3.7440300000000003E-2</v>
      </c>
      <c r="E450">
        <v>6.3617100000000004</v>
      </c>
    </row>
    <row r="451" spans="1:5" x14ac:dyDescent="0.2">
      <c r="A451">
        <v>6.2118700000000002</v>
      </c>
      <c r="B451">
        <v>0.104334</v>
      </c>
      <c r="C451">
        <v>3.7288700000000002E-4</v>
      </c>
      <c r="D451">
        <v>3.9033900000000003E-2</v>
      </c>
      <c r="E451">
        <v>6.3766800000000003</v>
      </c>
    </row>
    <row r="452" spans="1:5" x14ac:dyDescent="0.2">
      <c r="A452">
        <v>6.1895100000000003</v>
      </c>
      <c r="B452">
        <v>0.105028</v>
      </c>
      <c r="C452">
        <v>6.1869599999999996E-4</v>
      </c>
      <c r="D452">
        <v>3.8576399999999997E-2</v>
      </c>
      <c r="E452">
        <v>6.35703</v>
      </c>
    </row>
    <row r="453" spans="1:5" x14ac:dyDescent="0.2">
      <c r="A453">
        <v>6.2308899999999996</v>
      </c>
      <c r="B453">
        <v>0.10394200000000001</v>
      </c>
      <c r="C453">
        <v>3.3116299999999999E-4</v>
      </c>
      <c r="D453">
        <v>3.9895800000000002E-2</v>
      </c>
      <c r="E453">
        <v>6.3967200000000002</v>
      </c>
    </row>
    <row r="454" spans="1:5" x14ac:dyDescent="0.2">
      <c r="A454">
        <v>6.2729600000000003</v>
      </c>
      <c r="B454">
        <v>0.105185</v>
      </c>
      <c r="C454">
        <v>3.7431699999999999E-4</v>
      </c>
      <c r="D454">
        <v>3.8823099999999999E-2</v>
      </c>
      <c r="E454">
        <v>6.4370000000000003</v>
      </c>
    </row>
    <row r="455" spans="1:5" x14ac:dyDescent="0.2">
      <c r="A455">
        <v>6.2056399999999998</v>
      </c>
      <c r="B455">
        <v>0.104836</v>
      </c>
      <c r="C455">
        <v>6.5350499999999997E-4</v>
      </c>
      <c r="D455">
        <v>3.8008500000000001E-2</v>
      </c>
      <c r="E455">
        <v>6.3671499999999996</v>
      </c>
    </row>
    <row r="456" spans="1:5" x14ac:dyDescent="0.2">
      <c r="A456">
        <v>6.1635</v>
      </c>
      <c r="B456">
        <v>0.105724</v>
      </c>
      <c r="C456">
        <v>6.3657799999999995E-4</v>
      </c>
      <c r="D456">
        <v>3.7349899999999998E-2</v>
      </c>
      <c r="E456">
        <v>6.3280900000000004</v>
      </c>
    </row>
    <row r="457" spans="1:5" x14ac:dyDescent="0.2">
      <c r="A457">
        <v>6.3376700000000001</v>
      </c>
      <c r="B457">
        <v>0.105221</v>
      </c>
      <c r="C457">
        <v>3.27349E-4</v>
      </c>
      <c r="D457">
        <v>3.9295900000000002E-2</v>
      </c>
      <c r="E457">
        <v>6.5023999999999997</v>
      </c>
    </row>
    <row r="458" spans="1:5" x14ac:dyDescent="0.2">
      <c r="A458">
        <v>6.3446899999999999</v>
      </c>
      <c r="B458">
        <v>0.104071</v>
      </c>
      <c r="C458">
        <v>6.2441799999999996E-4</v>
      </c>
      <c r="D458">
        <v>4.0990100000000002E-2</v>
      </c>
      <c r="E458">
        <v>6.51478</v>
      </c>
    </row>
    <row r="459" spans="1:5" x14ac:dyDescent="0.2">
      <c r="A459">
        <v>6.2177600000000002</v>
      </c>
      <c r="B459">
        <v>0.104586</v>
      </c>
      <c r="C459">
        <v>5.8960900000000005E-4</v>
      </c>
      <c r="D459">
        <v>3.7053099999999999E-2</v>
      </c>
      <c r="E459">
        <v>6.3817399999999997</v>
      </c>
    </row>
    <row r="460" spans="1:5" x14ac:dyDescent="0.2">
      <c r="A460">
        <v>6.3270600000000004</v>
      </c>
      <c r="B460">
        <v>0.105306</v>
      </c>
      <c r="C460">
        <v>3.9577500000000001E-4</v>
      </c>
      <c r="D460">
        <v>3.8546799999999999E-2</v>
      </c>
      <c r="E460">
        <v>6.4941300000000002</v>
      </c>
    </row>
    <row r="461" spans="1:5" x14ac:dyDescent="0.2">
      <c r="A461">
        <v>6.2632700000000003</v>
      </c>
      <c r="B461">
        <v>0.104694</v>
      </c>
      <c r="C461">
        <v>3.26633E-4</v>
      </c>
      <c r="D461">
        <v>3.8151999999999998E-2</v>
      </c>
      <c r="E461">
        <v>6.4324700000000004</v>
      </c>
    </row>
    <row r="462" spans="1:5" x14ac:dyDescent="0.2">
      <c r="A462">
        <v>6.1974200000000002</v>
      </c>
      <c r="B462">
        <v>0.106281</v>
      </c>
      <c r="C462">
        <v>6.0367600000000004E-4</v>
      </c>
      <c r="D462">
        <v>3.8516300000000003E-2</v>
      </c>
      <c r="E462">
        <v>6.3684200000000004</v>
      </c>
    </row>
    <row r="463" spans="1:5" x14ac:dyDescent="0.2">
      <c r="A463">
        <v>6.2214299999999998</v>
      </c>
      <c r="B463">
        <v>0.104023</v>
      </c>
      <c r="C463">
        <v>3.44753E-4</v>
      </c>
      <c r="D463">
        <v>4.0164199999999997E-2</v>
      </c>
      <c r="E463">
        <v>6.3863000000000003</v>
      </c>
    </row>
    <row r="464" spans="1:5" x14ac:dyDescent="0.2">
      <c r="A464">
        <v>6.4912200000000002</v>
      </c>
      <c r="B464">
        <v>0.104599</v>
      </c>
      <c r="C464">
        <v>3.5476699999999997E-4</v>
      </c>
      <c r="D464">
        <v>3.8266399999999999E-2</v>
      </c>
      <c r="E464">
        <v>6.6601299999999997</v>
      </c>
    </row>
    <row r="465" spans="1:6" x14ac:dyDescent="0.2">
      <c r="A465">
        <v>6.2320700000000002</v>
      </c>
      <c r="B465">
        <v>0.105327</v>
      </c>
      <c r="C465">
        <v>6.2727900000000001E-4</v>
      </c>
      <c r="D465">
        <v>3.8971899999999997E-2</v>
      </c>
      <c r="E465">
        <v>6.4009099999999997</v>
      </c>
    </row>
    <row r="466" spans="1:6" x14ac:dyDescent="0.2">
      <c r="A466">
        <v>6.2232799999999999</v>
      </c>
      <c r="B466">
        <v>0.10508099999999999</v>
      </c>
      <c r="C466">
        <v>6.1774300000000002E-4</v>
      </c>
      <c r="D466">
        <v>3.8501000000000001E-2</v>
      </c>
      <c r="E466">
        <v>6.3886799999999999</v>
      </c>
    </row>
    <row r="467" spans="1:6" x14ac:dyDescent="0.2">
      <c r="A467">
        <v>6.1766399999999999</v>
      </c>
      <c r="B467">
        <v>0.105144</v>
      </c>
      <c r="C467">
        <v>5.9413900000000004E-4</v>
      </c>
      <c r="D467">
        <v>3.7837000000000003E-2</v>
      </c>
      <c r="E467">
        <v>6.34328</v>
      </c>
    </row>
    <row r="468" spans="1:6" x14ac:dyDescent="0.2">
      <c r="A468">
        <v>6.2280199999999999</v>
      </c>
      <c r="B468">
        <v>0.104765</v>
      </c>
      <c r="C468">
        <v>6.3157100000000004E-4</v>
      </c>
      <c r="D468">
        <v>3.7730899999999998E-2</v>
      </c>
      <c r="E468">
        <v>6.3952</v>
      </c>
    </row>
    <row r="469" spans="1:6" x14ac:dyDescent="0.2">
      <c r="A469">
        <v>6.2611400000000001</v>
      </c>
      <c r="B469">
        <v>0.105423</v>
      </c>
      <c r="C469">
        <v>6.6447299999999995E-4</v>
      </c>
      <c r="D469">
        <v>3.9249399999999997E-2</v>
      </c>
      <c r="E469">
        <v>6.4275399999999996</v>
      </c>
    </row>
    <row r="470" spans="1:6" x14ac:dyDescent="0.2">
      <c r="A470">
        <v>6.21204</v>
      </c>
      <c r="B470">
        <v>0.10498</v>
      </c>
      <c r="C470">
        <v>6.7710899999999996E-4</v>
      </c>
      <c r="D470">
        <v>3.9220600000000001E-2</v>
      </c>
      <c r="E470">
        <v>6.3816800000000002</v>
      </c>
    </row>
    <row r="471" spans="1:6" x14ac:dyDescent="0.2">
      <c r="A471">
        <v>6.1818</v>
      </c>
      <c r="B471">
        <v>0.10498</v>
      </c>
      <c r="C471">
        <v>3.3712400000000001E-4</v>
      </c>
      <c r="D471">
        <v>3.8859100000000001E-2</v>
      </c>
      <c r="E471">
        <v>6.3483599999999996</v>
      </c>
    </row>
    <row r="472" spans="1:6" x14ac:dyDescent="0.2">
      <c r="A472">
        <v>6.2092999999999998</v>
      </c>
      <c r="B472">
        <v>0.104537</v>
      </c>
      <c r="C472">
        <v>6.5302800000000005E-4</v>
      </c>
      <c r="D472">
        <v>3.7377399999999998E-2</v>
      </c>
      <c r="E472">
        <v>6.3727999999999998</v>
      </c>
    </row>
    <row r="473" spans="1:6" x14ac:dyDescent="0.2">
      <c r="A473">
        <v>6.3179800000000004</v>
      </c>
      <c r="B473">
        <v>0.10503899999999999</v>
      </c>
      <c r="C473">
        <v>3.3705200000000001E-3</v>
      </c>
      <c r="D473">
        <v>3.8773099999999998E-2</v>
      </c>
      <c r="E473">
        <v>6.4870900000000002</v>
      </c>
    </row>
    <row r="474" spans="1:6" x14ac:dyDescent="0.2">
      <c r="A474">
        <v>6.2132500000000004</v>
      </c>
      <c r="B474">
        <v>0.10441599999999999</v>
      </c>
      <c r="C474">
        <v>6.1059000000000005E-4</v>
      </c>
      <c r="D474">
        <v>3.8743699999999999E-2</v>
      </c>
      <c r="E474">
        <v>6.3775899999999996</v>
      </c>
    </row>
    <row r="475" spans="1:6" x14ac:dyDescent="0.2">
      <c r="A475">
        <f>AVERAGE(A425:A474)</f>
        <v>6.2679453999999994</v>
      </c>
      <c r="B475">
        <f t="shared" ref="B475" si="55">AVERAGE(B425:B474)</f>
        <v>0.10483947999999998</v>
      </c>
      <c r="C475">
        <f t="shared" ref="C475" si="56">AVERAGE(C425:C474)</f>
        <v>6.1830518000000002E-4</v>
      </c>
      <c r="D475">
        <f t="shared" ref="D475" si="57">AVERAGE(D425:D474)</f>
        <v>3.8302547999999985E-2</v>
      </c>
      <c r="E475">
        <f t="shared" ref="E475" si="58">AVERAGE(E425:E474)</f>
        <v>6.4348268000000015</v>
      </c>
    </row>
    <row r="478" spans="1:6" x14ac:dyDescent="0.2">
      <c r="A478">
        <v>7.8543000000000003</v>
      </c>
      <c r="B478">
        <v>0.117283</v>
      </c>
      <c r="C478">
        <v>6.2656400000000003E-4</v>
      </c>
      <c r="D478">
        <v>3.7500100000000001E-2</v>
      </c>
      <c r="E478">
        <v>8.0364900000000006</v>
      </c>
      <c r="F478">
        <v>12</v>
      </c>
    </row>
    <row r="479" spans="1:6" x14ac:dyDescent="0.2">
      <c r="A479">
        <v>7.2554499999999997</v>
      </c>
      <c r="B479">
        <v>0.121767</v>
      </c>
      <c r="C479">
        <v>6.6852600000000002E-4</v>
      </c>
      <c r="D479">
        <v>3.7646800000000001E-2</v>
      </c>
      <c r="E479">
        <v>7.43811</v>
      </c>
    </row>
    <row r="480" spans="1:6" x14ac:dyDescent="0.2">
      <c r="A480">
        <v>7.3324100000000003</v>
      </c>
      <c r="B480">
        <v>0.11704299999999999</v>
      </c>
      <c r="C480">
        <v>6.3061699999999998E-4</v>
      </c>
      <c r="D480">
        <v>3.92869E-2</v>
      </c>
      <c r="E480">
        <v>7.5094200000000004</v>
      </c>
    </row>
    <row r="481" spans="1:5" x14ac:dyDescent="0.2">
      <c r="A481">
        <v>7.7741300000000004</v>
      </c>
      <c r="B481">
        <v>0.117503</v>
      </c>
      <c r="C481">
        <v>3.69549E-4</v>
      </c>
      <c r="D481">
        <v>3.6757499999999999E-2</v>
      </c>
      <c r="E481">
        <v>7.9531799999999997</v>
      </c>
    </row>
    <row r="482" spans="1:5" x14ac:dyDescent="0.2">
      <c r="A482">
        <v>7.3434699999999999</v>
      </c>
      <c r="B482">
        <v>0.116427</v>
      </c>
      <c r="C482">
        <v>6.6471100000000001E-4</v>
      </c>
      <c r="D482">
        <v>4.3145900000000001E-2</v>
      </c>
      <c r="E482">
        <v>7.5266299999999999</v>
      </c>
    </row>
    <row r="483" spans="1:5" x14ac:dyDescent="0.2">
      <c r="A483">
        <v>7.4018800000000002</v>
      </c>
      <c r="B483">
        <v>0.11724999999999999</v>
      </c>
      <c r="C483">
        <v>6.2775600000000004E-4</v>
      </c>
      <c r="D483">
        <v>3.8172200000000003E-2</v>
      </c>
      <c r="E483">
        <v>7.5792400000000004</v>
      </c>
    </row>
    <row r="484" spans="1:5" x14ac:dyDescent="0.2">
      <c r="A484">
        <v>7.2977299999999996</v>
      </c>
      <c r="B484">
        <v>0.117189</v>
      </c>
      <c r="C484">
        <v>6.6256500000000005E-4</v>
      </c>
      <c r="D484">
        <v>3.7504200000000001E-2</v>
      </c>
      <c r="E484">
        <v>7.4778399999999996</v>
      </c>
    </row>
    <row r="485" spans="1:5" x14ac:dyDescent="0.2">
      <c r="A485">
        <v>7.4622700000000002</v>
      </c>
      <c r="B485">
        <v>0.116423</v>
      </c>
      <c r="C485">
        <v>6.6542599999999999E-4</v>
      </c>
      <c r="D485">
        <v>3.8026999999999998E-2</v>
      </c>
      <c r="E485">
        <v>7.6420300000000001</v>
      </c>
    </row>
    <row r="486" spans="1:5" x14ac:dyDescent="0.2">
      <c r="A486">
        <v>7.2850099999999998</v>
      </c>
      <c r="B486">
        <v>0.116163</v>
      </c>
      <c r="C486">
        <v>6.38723E-4</v>
      </c>
      <c r="D486">
        <v>3.8294300000000003E-2</v>
      </c>
      <c r="E486">
        <v>7.4586199999999998</v>
      </c>
    </row>
    <row r="487" spans="1:5" x14ac:dyDescent="0.2">
      <c r="A487">
        <v>7.2933399999999997</v>
      </c>
      <c r="B487">
        <v>0.116882</v>
      </c>
      <c r="C487">
        <v>3.57151E-4</v>
      </c>
      <c r="D487">
        <v>4.0299700000000001E-2</v>
      </c>
      <c r="E487">
        <v>7.4732599999999998</v>
      </c>
    </row>
    <row r="488" spans="1:5" x14ac:dyDescent="0.2">
      <c r="A488">
        <v>7.2985699999999998</v>
      </c>
      <c r="B488">
        <v>0.116998</v>
      </c>
      <c r="C488">
        <v>6.6041899999999998E-4</v>
      </c>
      <c r="D488">
        <v>3.8582600000000002E-2</v>
      </c>
      <c r="E488">
        <v>7.4738300000000004</v>
      </c>
    </row>
    <row r="489" spans="1:5" x14ac:dyDescent="0.2">
      <c r="A489">
        <v>7.3364500000000001</v>
      </c>
      <c r="B489">
        <v>0.116747</v>
      </c>
      <c r="C489">
        <v>3.5548200000000001E-4</v>
      </c>
      <c r="D489">
        <v>3.7786199999999999E-2</v>
      </c>
      <c r="E489">
        <v>7.5158500000000004</v>
      </c>
    </row>
    <row r="490" spans="1:5" x14ac:dyDescent="0.2">
      <c r="A490">
        <v>7.3631099999999998</v>
      </c>
      <c r="B490">
        <v>0.118891</v>
      </c>
      <c r="C490">
        <v>6.1845800000000001E-4</v>
      </c>
      <c r="D490">
        <v>3.8633800000000003E-2</v>
      </c>
      <c r="E490">
        <v>7.5464399999999996</v>
      </c>
    </row>
    <row r="491" spans="1:5" x14ac:dyDescent="0.2">
      <c r="A491">
        <v>7.3521900000000002</v>
      </c>
      <c r="B491">
        <v>0.117102</v>
      </c>
      <c r="C491">
        <v>3.4828200000000002E-3</v>
      </c>
      <c r="D491">
        <v>3.89807E-2</v>
      </c>
      <c r="E491">
        <v>7.5357799999999999</v>
      </c>
    </row>
    <row r="492" spans="1:5" x14ac:dyDescent="0.2">
      <c r="A492">
        <v>7.6909700000000001</v>
      </c>
      <c r="B492">
        <v>0.117106</v>
      </c>
      <c r="C492">
        <v>6.1893500000000004E-4</v>
      </c>
      <c r="D492">
        <v>3.9941499999999998E-2</v>
      </c>
      <c r="E492">
        <v>7.8702399999999999</v>
      </c>
    </row>
    <row r="493" spans="1:5" x14ac:dyDescent="0.2">
      <c r="A493">
        <v>7.25101</v>
      </c>
      <c r="B493">
        <v>0.116408</v>
      </c>
      <c r="C493">
        <v>6.93321E-4</v>
      </c>
      <c r="D493">
        <v>3.8091399999999997E-2</v>
      </c>
      <c r="E493">
        <v>7.4285699999999997</v>
      </c>
    </row>
    <row r="494" spans="1:5" x14ac:dyDescent="0.2">
      <c r="A494">
        <v>7.2472200000000004</v>
      </c>
      <c r="B494">
        <v>0.117312</v>
      </c>
      <c r="C494">
        <v>8.9955299999999998E-4</v>
      </c>
      <c r="D494">
        <v>3.8462200000000002E-2</v>
      </c>
      <c r="E494">
        <v>7.42563</v>
      </c>
    </row>
    <row r="495" spans="1:5" x14ac:dyDescent="0.2">
      <c r="A495">
        <v>7.4867999999999997</v>
      </c>
      <c r="B495">
        <v>0.11734</v>
      </c>
      <c r="C495">
        <v>6.6947899999999995E-4</v>
      </c>
      <c r="D495">
        <v>3.8713499999999998E-2</v>
      </c>
      <c r="E495">
        <v>7.6633699999999996</v>
      </c>
    </row>
    <row r="496" spans="1:5" x14ac:dyDescent="0.2">
      <c r="A496">
        <v>7.4142799999999998</v>
      </c>
      <c r="B496">
        <v>0.11694300000000001</v>
      </c>
      <c r="C496">
        <v>7.8105899999999996E-4</v>
      </c>
      <c r="D496">
        <v>3.7526400000000001E-2</v>
      </c>
      <c r="E496">
        <v>7.5898199999999996</v>
      </c>
    </row>
    <row r="497" spans="1:5" x14ac:dyDescent="0.2">
      <c r="A497">
        <v>7.31515</v>
      </c>
      <c r="B497">
        <v>0.11637599999999999</v>
      </c>
      <c r="C497">
        <v>3.63111E-4</v>
      </c>
      <c r="D497">
        <v>4.02198E-2</v>
      </c>
      <c r="E497">
        <v>7.4933399999999999</v>
      </c>
    </row>
    <row r="498" spans="1:5" x14ac:dyDescent="0.2">
      <c r="A498">
        <v>7.4876300000000002</v>
      </c>
      <c r="B498">
        <v>0.115548</v>
      </c>
      <c r="C498">
        <v>6.5875099999999995E-4</v>
      </c>
      <c r="D498">
        <v>3.84829E-2</v>
      </c>
      <c r="E498">
        <v>7.6675000000000004</v>
      </c>
    </row>
    <row r="499" spans="1:5" x14ac:dyDescent="0.2">
      <c r="A499">
        <v>7.2571399999999997</v>
      </c>
      <c r="B499">
        <v>0.116663</v>
      </c>
      <c r="C499">
        <v>3.4275099999999999E-3</v>
      </c>
      <c r="D499">
        <v>3.7478200000000003E-2</v>
      </c>
      <c r="E499">
        <v>7.4377399999999998</v>
      </c>
    </row>
    <row r="500" spans="1:5" x14ac:dyDescent="0.2">
      <c r="A500">
        <v>7.3065699999999998</v>
      </c>
      <c r="B500">
        <v>0.11658</v>
      </c>
      <c r="C500">
        <v>7.0881799999999995E-4</v>
      </c>
      <c r="D500">
        <v>3.7971299999999999E-2</v>
      </c>
      <c r="E500">
        <v>7.4881399999999996</v>
      </c>
    </row>
    <row r="501" spans="1:5" x14ac:dyDescent="0.2">
      <c r="A501">
        <v>7.3651200000000001</v>
      </c>
      <c r="B501">
        <v>0.11635</v>
      </c>
      <c r="C501">
        <v>6.3586199999999995E-4</v>
      </c>
      <c r="D501">
        <v>3.7952399999999997E-2</v>
      </c>
      <c r="E501">
        <v>7.5422099999999999</v>
      </c>
    </row>
    <row r="502" spans="1:5" x14ac:dyDescent="0.2">
      <c r="A502">
        <v>7.3592300000000002</v>
      </c>
      <c r="B502">
        <v>0.11747100000000001</v>
      </c>
      <c r="C502">
        <v>3.4084300000000001E-3</v>
      </c>
      <c r="D502">
        <v>3.8567799999999999E-2</v>
      </c>
      <c r="E502">
        <v>7.5436300000000003</v>
      </c>
    </row>
    <row r="503" spans="1:5" x14ac:dyDescent="0.2">
      <c r="A503">
        <v>7.4779499999999999</v>
      </c>
      <c r="B503">
        <v>0.11622</v>
      </c>
      <c r="C503">
        <v>6.5875099999999995E-4</v>
      </c>
      <c r="D503">
        <v>3.77095E-2</v>
      </c>
      <c r="E503">
        <v>7.6579899999999999</v>
      </c>
    </row>
    <row r="504" spans="1:5" x14ac:dyDescent="0.2">
      <c r="A504">
        <v>7.2860899999999997</v>
      </c>
      <c r="B504">
        <v>0.11655500000000001</v>
      </c>
      <c r="C504">
        <v>3.69787E-4</v>
      </c>
      <c r="D504">
        <v>3.8710799999999997E-2</v>
      </c>
      <c r="E504">
        <v>7.4641200000000003</v>
      </c>
    </row>
    <row r="505" spans="1:5" x14ac:dyDescent="0.2">
      <c r="A505">
        <v>7.3075900000000003</v>
      </c>
      <c r="B505">
        <v>0.11788999999999999</v>
      </c>
      <c r="C505">
        <v>6.3180899999999999E-4</v>
      </c>
      <c r="D505">
        <v>3.7875699999999998E-2</v>
      </c>
      <c r="E505">
        <v>7.4893200000000002</v>
      </c>
    </row>
    <row r="506" spans="1:5" x14ac:dyDescent="0.2">
      <c r="A506">
        <v>7.4103700000000003</v>
      </c>
      <c r="B506">
        <v>0.117185</v>
      </c>
      <c r="C506">
        <v>3.3068699999999997E-4</v>
      </c>
      <c r="D506">
        <v>3.7513299999999999E-2</v>
      </c>
      <c r="E506">
        <v>7.5860300000000001</v>
      </c>
    </row>
    <row r="507" spans="1:5" x14ac:dyDescent="0.2">
      <c r="A507">
        <v>7.3004800000000003</v>
      </c>
      <c r="B507">
        <v>0.11987399999999999</v>
      </c>
      <c r="C507">
        <v>6.4396899999999999E-4</v>
      </c>
      <c r="D507">
        <v>3.8764199999999999E-2</v>
      </c>
      <c r="E507">
        <v>7.4806900000000001</v>
      </c>
    </row>
    <row r="508" spans="1:5" x14ac:dyDescent="0.2">
      <c r="A508">
        <v>7.3346900000000002</v>
      </c>
      <c r="B508">
        <v>0.118668</v>
      </c>
      <c r="C508">
        <v>3.5881999999999998E-4</v>
      </c>
      <c r="D508">
        <v>3.7222600000000002E-2</v>
      </c>
      <c r="E508">
        <v>7.5128300000000001</v>
      </c>
    </row>
    <row r="509" spans="1:5" x14ac:dyDescent="0.2">
      <c r="A509">
        <v>7.2571899999999996</v>
      </c>
      <c r="B509">
        <v>0.117841</v>
      </c>
      <c r="C509">
        <v>6.97136E-4</v>
      </c>
      <c r="D509">
        <v>3.8695100000000003E-2</v>
      </c>
      <c r="E509">
        <v>7.4386700000000001</v>
      </c>
    </row>
    <row r="510" spans="1:5" x14ac:dyDescent="0.2">
      <c r="A510">
        <v>7.3121700000000001</v>
      </c>
      <c r="B510">
        <v>0.11729299999999999</v>
      </c>
      <c r="C510">
        <v>6.3395499999999996E-4</v>
      </c>
      <c r="D510">
        <v>4.00159E-2</v>
      </c>
      <c r="E510">
        <v>7.4882799999999996</v>
      </c>
    </row>
    <row r="511" spans="1:5" x14ac:dyDescent="0.2">
      <c r="A511">
        <v>7.2991599999999996</v>
      </c>
      <c r="B511">
        <v>0.118256</v>
      </c>
      <c r="C511">
        <v>3.6239600000000002E-4</v>
      </c>
      <c r="D511">
        <v>3.8918700000000001E-2</v>
      </c>
      <c r="E511">
        <v>7.47966</v>
      </c>
    </row>
    <row r="512" spans="1:5" x14ac:dyDescent="0.2">
      <c r="A512">
        <v>7.4135400000000002</v>
      </c>
      <c r="B512">
        <v>0.116801</v>
      </c>
      <c r="C512">
        <v>3.4666100000000001E-4</v>
      </c>
      <c r="D512">
        <v>3.74682E-2</v>
      </c>
      <c r="E512">
        <v>7.59124</v>
      </c>
    </row>
    <row r="513" spans="1:5" x14ac:dyDescent="0.2">
      <c r="A513">
        <v>7.3063500000000001</v>
      </c>
      <c r="B513">
        <v>0.115924</v>
      </c>
      <c r="C513">
        <v>6.7186399999999999E-4</v>
      </c>
      <c r="D513">
        <v>4.0050000000000002E-2</v>
      </c>
      <c r="E513">
        <v>7.4875999999999996</v>
      </c>
    </row>
    <row r="514" spans="1:5" x14ac:dyDescent="0.2">
      <c r="A514">
        <v>7.2483399999999998</v>
      </c>
      <c r="B514">
        <v>0.117354</v>
      </c>
      <c r="C514">
        <v>6.9952000000000002E-4</v>
      </c>
      <c r="D514">
        <v>3.7344700000000002E-2</v>
      </c>
      <c r="E514">
        <v>7.4277499999999996</v>
      </c>
    </row>
    <row r="515" spans="1:5" x14ac:dyDescent="0.2">
      <c r="A515">
        <v>7.3677999999999999</v>
      </c>
      <c r="B515">
        <v>0.118366</v>
      </c>
      <c r="C515">
        <v>6.3180899999999999E-4</v>
      </c>
      <c r="D515">
        <v>3.7820800000000002E-2</v>
      </c>
      <c r="E515">
        <v>7.5460200000000004</v>
      </c>
    </row>
    <row r="516" spans="1:5" x14ac:dyDescent="0.2">
      <c r="A516">
        <v>7.2983599999999997</v>
      </c>
      <c r="B516">
        <v>0.117102</v>
      </c>
      <c r="C516">
        <v>6.6065799999999995E-4</v>
      </c>
      <c r="D516">
        <v>3.8470699999999997E-2</v>
      </c>
      <c r="E516">
        <v>7.4771299999999998</v>
      </c>
    </row>
    <row r="517" spans="1:5" x14ac:dyDescent="0.2">
      <c r="A517">
        <v>7.2627600000000001</v>
      </c>
      <c r="B517">
        <v>0.11765100000000001</v>
      </c>
      <c r="C517">
        <v>6.4349199999999996E-4</v>
      </c>
      <c r="D517">
        <v>3.8876099999999997E-2</v>
      </c>
      <c r="E517">
        <v>7.4426300000000003</v>
      </c>
    </row>
    <row r="518" spans="1:5" x14ac:dyDescent="0.2">
      <c r="A518">
        <v>7.3454899999999999</v>
      </c>
      <c r="B518">
        <v>0.117435</v>
      </c>
      <c r="C518">
        <v>3.3783899999999999E-4</v>
      </c>
      <c r="D518">
        <v>3.9576500000000001E-2</v>
      </c>
      <c r="E518">
        <v>7.52494</v>
      </c>
    </row>
    <row r="519" spans="1:5" x14ac:dyDescent="0.2">
      <c r="A519">
        <v>7.2985899999999999</v>
      </c>
      <c r="B519">
        <v>0.11494699999999999</v>
      </c>
      <c r="C519">
        <v>6.57797E-4</v>
      </c>
      <c r="D519">
        <v>3.8096699999999997E-2</v>
      </c>
      <c r="E519">
        <v>7.4769699999999997</v>
      </c>
    </row>
    <row r="520" spans="1:5" x14ac:dyDescent="0.2">
      <c r="A520">
        <v>7.3344699999999996</v>
      </c>
      <c r="B520">
        <v>0.11658499999999999</v>
      </c>
      <c r="C520">
        <v>6.5755800000000004E-4</v>
      </c>
      <c r="D520">
        <v>3.7492299999999999E-2</v>
      </c>
      <c r="E520">
        <v>7.5145</v>
      </c>
    </row>
    <row r="521" spans="1:5" x14ac:dyDescent="0.2">
      <c r="A521">
        <v>7.4727499999999996</v>
      </c>
      <c r="B521">
        <v>0.11754000000000001</v>
      </c>
      <c r="C521">
        <v>9.1767300000000003E-4</v>
      </c>
      <c r="D521">
        <v>3.7441700000000001E-2</v>
      </c>
      <c r="E521">
        <v>7.6487100000000003</v>
      </c>
    </row>
    <row r="522" spans="1:5" x14ac:dyDescent="0.2">
      <c r="A522">
        <v>7.3126899999999999</v>
      </c>
      <c r="B522">
        <v>0.11684600000000001</v>
      </c>
      <c r="C522">
        <v>5.96285E-4</v>
      </c>
      <c r="D522">
        <v>3.7516599999999997E-2</v>
      </c>
      <c r="E522">
        <v>7.4911000000000003</v>
      </c>
    </row>
    <row r="523" spans="1:5" x14ac:dyDescent="0.2">
      <c r="A523">
        <v>7.7821600000000002</v>
      </c>
      <c r="B523">
        <v>0.116631</v>
      </c>
      <c r="C523">
        <v>3.5429E-4</v>
      </c>
      <c r="D523">
        <v>4.4110999999999997E-2</v>
      </c>
      <c r="E523">
        <v>7.9656900000000004</v>
      </c>
    </row>
    <row r="524" spans="1:5" x14ac:dyDescent="0.2">
      <c r="A524">
        <v>7.4459400000000002</v>
      </c>
      <c r="B524">
        <v>0.116522</v>
      </c>
      <c r="C524">
        <v>6.6184999999999996E-4</v>
      </c>
      <c r="D524">
        <v>3.7263400000000002E-2</v>
      </c>
      <c r="E524">
        <v>7.6254799999999996</v>
      </c>
    </row>
    <row r="525" spans="1:5" x14ac:dyDescent="0.2">
      <c r="A525">
        <v>7.3053800000000004</v>
      </c>
      <c r="B525">
        <v>0.11627800000000001</v>
      </c>
      <c r="C525">
        <v>6.50167E-4</v>
      </c>
      <c r="D525">
        <v>3.7347600000000002E-2</v>
      </c>
      <c r="E525">
        <v>7.48421</v>
      </c>
    </row>
    <row r="526" spans="1:5" x14ac:dyDescent="0.2">
      <c r="A526">
        <v>7.3031199999999998</v>
      </c>
      <c r="B526">
        <v>0.11661100000000001</v>
      </c>
      <c r="C526">
        <v>6.9117500000000004E-4</v>
      </c>
      <c r="D526">
        <v>3.7470799999999999E-2</v>
      </c>
      <c r="E526">
        <v>7.4794999999999998</v>
      </c>
    </row>
    <row r="527" spans="1:5" x14ac:dyDescent="0.2">
      <c r="A527">
        <v>7.28843</v>
      </c>
      <c r="B527">
        <v>0.115658</v>
      </c>
      <c r="C527">
        <v>7.0715000000000003E-4</v>
      </c>
      <c r="D527">
        <v>3.8100000000000002E-2</v>
      </c>
      <c r="E527">
        <v>7.4645999999999999</v>
      </c>
    </row>
    <row r="528" spans="1:5" x14ac:dyDescent="0.2">
      <c r="A528">
        <f>AVERAGE(A478:A527)</f>
        <v>7.3720657999999979</v>
      </c>
      <c r="B528">
        <f t="shared" ref="B528" si="59">AVERAGE(B478:B527)</f>
        <v>0.11711595999999998</v>
      </c>
      <c r="C528">
        <f t="shared" ref="C528" si="60">AVERAGE(C478:C527)</f>
        <v>7.6933388000000014E-4</v>
      </c>
      <c r="D528">
        <f t="shared" ref="D528" si="61">AVERAGE(D478:D527)</f>
        <v>3.8477963999999996E-2</v>
      </c>
      <c r="E528">
        <f t="shared" ref="E528" si="62">AVERAGE(E478:E527)</f>
        <v>7.5512514000000008</v>
      </c>
    </row>
    <row r="531" spans="1:6" x14ac:dyDescent="0.2">
      <c r="A531">
        <v>2.6632799999999999</v>
      </c>
      <c r="B531">
        <v>5.1676300000000001E-2</v>
      </c>
      <c r="C531">
        <v>5.9580799999999997E-4</v>
      </c>
      <c r="D531">
        <v>3.7289099999999999E-2</v>
      </c>
      <c r="E531">
        <v>2.7742499999999999</v>
      </c>
      <c r="F531">
        <v>13</v>
      </c>
    </row>
    <row r="532" spans="1:6" x14ac:dyDescent="0.2">
      <c r="A532">
        <v>2.4990199999999998</v>
      </c>
      <c r="B532">
        <v>5.1604299999999999E-2</v>
      </c>
      <c r="C532">
        <v>2.4724000000000002E-4</v>
      </c>
      <c r="D532">
        <v>3.4734000000000001E-2</v>
      </c>
      <c r="E532">
        <v>2.6055799999999998</v>
      </c>
    </row>
    <row r="533" spans="1:6" x14ac:dyDescent="0.2">
      <c r="A533">
        <v>2.5011399999999999</v>
      </c>
      <c r="B533">
        <v>5.1507699999999997E-2</v>
      </c>
      <c r="C533">
        <v>5.90563E-4</v>
      </c>
      <c r="D533">
        <v>3.6520999999999998E-2</v>
      </c>
      <c r="E533">
        <v>2.6143800000000001</v>
      </c>
    </row>
    <row r="534" spans="1:6" x14ac:dyDescent="0.2">
      <c r="A534">
        <v>2.4922599999999999</v>
      </c>
      <c r="B534">
        <v>5.0989199999999998E-2</v>
      </c>
      <c r="C534">
        <v>5.9127799999999999E-4</v>
      </c>
      <c r="D534">
        <v>3.6393200000000001E-2</v>
      </c>
      <c r="E534">
        <v>2.5992099999999998</v>
      </c>
    </row>
    <row r="535" spans="1:6" x14ac:dyDescent="0.2">
      <c r="A535">
        <v>2.5242900000000001</v>
      </c>
      <c r="B535">
        <v>5.2004099999999998E-2</v>
      </c>
      <c r="C535">
        <v>6.0725199999999997E-4</v>
      </c>
      <c r="D535">
        <v>3.66118E-2</v>
      </c>
      <c r="E535">
        <v>2.6341999999999999</v>
      </c>
    </row>
    <row r="536" spans="1:6" x14ac:dyDescent="0.2">
      <c r="A536">
        <v>2.5076399999999999</v>
      </c>
      <c r="B536">
        <v>5.1074000000000001E-2</v>
      </c>
      <c r="C536">
        <v>3.45159E-3</v>
      </c>
      <c r="D536">
        <v>3.6299499999999998E-2</v>
      </c>
      <c r="E536">
        <v>2.62507</v>
      </c>
    </row>
    <row r="537" spans="1:6" x14ac:dyDescent="0.2">
      <c r="A537">
        <v>2.5187200000000001</v>
      </c>
      <c r="B537">
        <v>5.1478400000000001E-2</v>
      </c>
      <c r="C537">
        <v>5.9819199999999999E-4</v>
      </c>
      <c r="D537">
        <v>3.56309E-2</v>
      </c>
      <c r="E537">
        <v>2.6314600000000001</v>
      </c>
    </row>
    <row r="538" spans="1:6" x14ac:dyDescent="0.2">
      <c r="A538">
        <v>2.5200900000000002</v>
      </c>
      <c r="B538">
        <v>5.1294100000000002E-2</v>
      </c>
      <c r="C538">
        <v>6.0152999999999997E-4</v>
      </c>
      <c r="D538">
        <v>3.6953E-2</v>
      </c>
      <c r="E538">
        <v>2.6328999999999998</v>
      </c>
    </row>
    <row r="539" spans="1:6" x14ac:dyDescent="0.2">
      <c r="A539">
        <v>2.5128300000000001</v>
      </c>
      <c r="B539">
        <v>5.1785200000000003E-2</v>
      </c>
      <c r="C539">
        <v>8.2135200000000002E-4</v>
      </c>
      <c r="D539">
        <v>3.6368600000000001E-2</v>
      </c>
      <c r="E539">
        <v>2.6225200000000002</v>
      </c>
    </row>
    <row r="540" spans="1:6" x14ac:dyDescent="0.2">
      <c r="A540">
        <v>2.5259100000000001</v>
      </c>
      <c r="B540">
        <v>5.1293100000000001E-2</v>
      </c>
      <c r="C540">
        <v>6.4659099999999996E-4</v>
      </c>
      <c r="D540">
        <v>3.5024399999999997E-2</v>
      </c>
      <c r="E540">
        <v>2.6341800000000002</v>
      </c>
    </row>
    <row r="541" spans="1:6" x14ac:dyDescent="0.2">
      <c r="A541">
        <v>2.5135999999999998</v>
      </c>
      <c r="B541">
        <v>5.18138E-2</v>
      </c>
      <c r="C541">
        <v>9.6011200000000005E-4</v>
      </c>
      <c r="D541">
        <v>3.6733599999999998E-2</v>
      </c>
      <c r="E541">
        <v>2.6249199999999999</v>
      </c>
    </row>
    <row r="542" spans="1:6" x14ac:dyDescent="0.2">
      <c r="A542">
        <v>2.5032000000000001</v>
      </c>
      <c r="B542">
        <v>5.1351500000000001E-2</v>
      </c>
      <c r="C542">
        <v>2.6750599999999998E-4</v>
      </c>
      <c r="D542">
        <v>3.6016899999999998E-2</v>
      </c>
      <c r="E542">
        <v>2.6147399999999998</v>
      </c>
    </row>
    <row r="543" spans="1:6" x14ac:dyDescent="0.2">
      <c r="A543">
        <v>2.5182199999999999</v>
      </c>
      <c r="B543">
        <v>5.0639400000000001E-2</v>
      </c>
      <c r="C543">
        <v>3.1995800000000002E-4</v>
      </c>
      <c r="D543">
        <v>3.6298799999999999E-2</v>
      </c>
      <c r="E543">
        <v>2.6264400000000001</v>
      </c>
    </row>
    <row r="544" spans="1:6" x14ac:dyDescent="0.2">
      <c r="A544">
        <v>2.4977499999999999</v>
      </c>
      <c r="B544">
        <v>5.0830599999999997E-2</v>
      </c>
      <c r="C544">
        <v>3.3884000000000002E-3</v>
      </c>
      <c r="D544">
        <v>3.61526E-2</v>
      </c>
      <c r="E544">
        <v>2.6078399999999999</v>
      </c>
    </row>
    <row r="545" spans="1:5" x14ac:dyDescent="0.2">
      <c r="A545">
        <v>2.5753900000000001</v>
      </c>
      <c r="B545">
        <v>5.0869499999999998E-2</v>
      </c>
      <c r="C545">
        <v>6.3109400000000001E-4</v>
      </c>
      <c r="D545">
        <v>3.5975500000000001E-2</v>
      </c>
      <c r="E545">
        <v>2.68424</v>
      </c>
    </row>
    <row r="546" spans="1:5" x14ac:dyDescent="0.2">
      <c r="A546">
        <v>2.5249299999999999</v>
      </c>
      <c r="B546">
        <v>5.0799400000000001E-2</v>
      </c>
      <c r="C546">
        <v>7.7366800000000003E-4</v>
      </c>
      <c r="D546">
        <v>3.6208400000000002E-2</v>
      </c>
      <c r="E546">
        <v>2.63456</v>
      </c>
    </row>
    <row r="547" spans="1:5" x14ac:dyDescent="0.2">
      <c r="A547">
        <v>2.51919</v>
      </c>
      <c r="B547">
        <v>5.09205E-2</v>
      </c>
      <c r="C547">
        <v>6.0844399999999998E-4</v>
      </c>
      <c r="D547">
        <v>3.7832299999999999E-2</v>
      </c>
      <c r="E547">
        <v>2.63137</v>
      </c>
    </row>
    <row r="548" spans="1:5" x14ac:dyDescent="0.2">
      <c r="A548">
        <v>2.5241500000000001</v>
      </c>
      <c r="B548">
        <v>5.1812400000000002E-2</v>
      </c>
      <c r="C548">
        <v>4.9748400000000003E-3</v>
      </c>
      <c r="D548">
        <v>3.6070100000000001E-2</v>
      </c>
      <c r="E548">
        <v>2.6398100000000002</v>
      </c>
    </row>
    <row r="549" spans="1:5" x14ac:dyDescent="0.2">
      <c r="A549">
        <v>2.5054599999999998</v>
      </c>
      <c r="B549">
        <v>5.1461899999999998E-2</v>
      </c>
      <c r="C549">
        <v>6.1106699999999997E-4</v>
      </c>
      <c r="D549">
        <v>3.64354E-2</v>
      </c>
      <c r="E549">
        <v>2.61842</v>
      </c>
    </row>
    <row r="550" spans="1:5" x14ac:dyDescent="0.2">
      <c r="A550">
        <v>2.5163500000000001</v>
      </c>
      <c r="B550">
        <v>5.0798900000000001E-2</v>
      </c>
      <c r="C550">
        <v>3.0851400000000002E-4</v>
      </c>
      <c r="D550">
        <v>3.4710400000000002E-2</v>
      </c>
      <c r="E550">
        <v>2.6210800000000001</v>
      </c>
    </row>
    <row r="551" spans="1:5" x14ac:dyDescent="0.2">
      <c r="A551">
        <v>2.52075</v>
      </c>
      <c r="B551">
        <v>5.1290299999999997E-2</v>
      </c>
      <c r="C551">
        <v>6.3085599999999995E-4</v>
      </c>
      <c r="D551">
        <v>3.5307600000000001E-2</v>
      </c>
      <c r="E551">
        <v>2.6329199999999999</v>
      </c>
    </row>
    <row r="552" spans="1:5" x14ac:dyDescent="0.2">
      <c r="A552">
        <v>2.49519</v>
      </c>
      <c r="B552">
        <v>5.1434300000000002E-2</v>
      </c>
      <c r="C552">
        <v>6.0534499999999997E-4</v>
      </c>
      <c r="D552">
        <v>3.8084300000000001E-2</v>
      </c>
      <c r="E552">
        <v>2.6083699999999999</v>
      </c>
    </row>
    <row r="553" spans="1:5" x14ac:dyDescent="0.2">
      <c r="A553">
        <v>2.5172300000000001</v>
      </c>
      <c r="B553">
        <v>5.1364399999999998E-2</v>
      </c>
      <c r="C553">
        <v>2.8371800000000002E-4</v>
      </c>
      <c r="D553">
        <v>3.4663199999999998E-2</v>
      </c>
      <c r="E553">
        <v>2.6265700000000001</v>
      </c>
    </row>
    <row r="554" spans="1:5" x14ac:dyDescent="0.2">
      <c r="A554">
        <v>2.4958800000000001</v>
      </c>
      <c r="B554">
        <v>5.1155100000000002E-2</v>
      </c>
      <c r="C554">
        <v>6.1035199999999999E-4</v>
      </c>
      <c r="D554">
        <v>3.6084400000000003E-2</v>
      </c>
      <c r="E554">
        <v>2.60683</v>
      </c>
    </row>
    <row r="555" spans="1:5" x14ac:dyDescent="0.2">
      <c r="A555">
        <v>2.5311900000000001</v>
      </c>
      <c r="B555">
        <v>5.23963E-2</v>
      </c>
      <c r="C555">
        <v>4.3916700000000002E-4</v>
      </c>
      <c r="D555">
        <v>3.5948000000000001E-2</v>
      </c>
      <c r="E555">
        <v>2.6388099999999999</v>
      </c>
    </row>
    <row r="556" spans="1:5" x14ac:dyDescent="0.2">
      <c r="A556">
        <v>2.5203099999999998</v>
      </c>
      <c r="B556">
        <v>5.0853500000000003E-2</v>
      </c>
      <c r="C556">
        <v>7.6174700000000001E-4</v>
      </c>
      <c r="D556">
        <v>3.6292100000000001E-2</v>
      </c>
      <c r="E556">
        <v>2.6270899999999999</v>
      </c>
    </row>
    <row r="557" spans="1:5" x14ac:dyDescent="0.2">
      <c r="A557">
        <v>2.60955</v>
      </c>
      <c r="B557">
        <v>5.1310799999999997E-2</v>
      </c>
      <c r="C557">
        <v>5.0156100000000002E-3</v>
      </c>
      <c r="D557">
        <v>3.8895100000000002E-2</v>
      </c>
      <c r="E557">
        <v>2.7270799999999999</v>
      </c>
    </row>
    <row r="558" spans="1:5" x14ac:dyDescent="0.2">
      <c r="A558">
        <v>2.5468000000000002</v>
      </c>
      <c r="B558">
        <v>5.2047700000000002E-2</v>
      </c>
      <c r="C558">
        <v>6.0105300000000005E-4</v>
      </c>
      <c r="D558">
        <v>3.61929E-2</v>
      </c>
      <c r="E558">
        <v>2.6559900000000001</v>
      </c>
    </row>
    <row r="559" spans="1:5" x14ac:dyDescent="0.2">
      <c r="A559">
        <v>2.53512</v>
      </c>
      <c r="B559">
        <v>5.0725699999999999E-2</v>
      </c>
      <c r="C559">
        <v>2.9730799999999998E-4</v>
      </c>
      <c r="D559">
        <v>3.6102299999999997E-2</v>
      </c>
      <c r="E559">
        <v>2.6441300000000001</v>
      </c>
    </row>
    <row r="560" spans="1:5" x14ac:dyDescent="0.2">
      <c r="A560">
        <v>2.5906199999999999</v>
      </c>
      <c r="B560">
        <v>5.1490500000000002E-2</v>
      </c>
      <c r="C560">
        <v>2.7513499999999997E-4</v>
      </c>
      <c r="D560">
        <v>3.5982800000000002E-2</v>
      </c>
      <c r="E560">
        <v>2.70302</v>
      </c>
    </row>
    <row r="561" spans="1:5" x14ac:dyDescent="0.2">
      <c r="A561">
        <v>2.4973700000000001</v>
      </c>
      <c r="B561">
        <v>5.2638499999999998E-2</v>
      </c>
      <c r="C561">
        <v>6.1535799999999999E-4</v>
      </c>
      <c r="D561">
        <v>3.6383600000000002E-2</v>
      </c>
      <c r="E561">
        <v>2.6100400000000001</v>
      </c>
    </row>
    <row r="562" spans="1:5" x14ac:dyDescent="0.2">
      <c r="A562">
        <v>2.5203799999999998</v>
      </c>
      <c r="B562">
        <v>5.2393700000000001E-2</v>
      </c>
      <c r="C562">
        <v>5.9032400000000004E-4</v>
      </c>
      <c r="D562">
        <v>3.67303E-2</v>
      </c>
      <c r="E562">
        <v>2.6327600000000002</v>
      </c>
    </row>
    <row r="563" spans="1:5" x14ac:dyDescent="0.2">
      <c r="A563">
        <v>2.5792799999999998</v>
      </c>
      <c r="B563">
        <v>5.3972699999999998E-2</v>
      </c>
      <c r="C563">
        <v>6.1702700000000003E-4</v>
      </c>
      <c r="D563">
        <v>3.6271299999999999E-2</v>
      </c>
      <c r="E563">
        <v>2.6895799999999999</v>
      </c>
    </row>
    <row r="564" spans="1:5" x14ac:dyDescent="0.2">
      <c r="A564">
        <v>2.5098699999999998</v>
      </c>
      <c r="B564">
        <v>5.1661499999999999E-2</v>
      </c>
      <c r="C564">
        <v>3.3898399999999999E-3</v>
      </c>
      <c r="D564">
        <v>3.6203399999999997E-2</v>
      </c>
      <c r="E564">
        <v>2.6219800000000002</v>
      </c>
    </row>
    <row r="565" spans="1:5" x14ac:dyDescent="0.2">
      <c r="A565">
        <v>2.52772</v>
      </c>
      <c r="B565">
        <v>5.1464099999999999E-2</v>
      </c>
      <c r="C565">
        <v>2.8324099999999999E-4</v>
      </c>
      <c r="D565">
        <v>3.5978799999999998E-2</v>
      </c>
      <c r="E565">
        <v>2.6376599999999999</v>
      </c>
    </row>
    <row r="566" spans="1:5" x14ac:dyDescent="0.2">
      <c r="A566">
        <v>2.51728</v>
      </c>
      <c r="B566">
        <v>5.0995100000000002E-2</v>
      </c>
      <c r="C566">
        <v>3.3953199999999998E-3</v>
      </c>
      <c r="D566">
        <v>3.6164000000000002E-2</v>
      </c>
      <c r="E566">
        <v>2.6246800000000001</v>
      </c>
    </row>
    <row r="567" spans="1:5" x14ac:dyDescent="0.2">
      <c r="A567">
        <v>2.53653</v>
      </c>
      <c r="B567">
        <v>5.2085600000000003E-2</v>
      </c>
      <c r="C567">
        <v>6.1821900000000004E-4</v>
      </c>
      <c r="D567">
        <v>3.59516E-2</v>
      </c>
      <c r="E567">
        <v>2.64852</v>
      </c>
    </row>
    <row r="568" spans="1:5" x14ac:dyDescent="0.2">
      <c r="A568">
        <v>2.52521</v>
      </c>
      <c r="B568">
        <v>5.2162199999999999E-2</v>
      </c>
      <c r="C568">
        <v>2.6249900000000002E-4</v>
      </c>
      <c r="D568">
        <v>3.6084199999999997E-2</v>
      </c>
      <c r="E568">
        <v>2.6414200000000001</v>
      </c>
    </row>
    <row r="569" spans="1:5" x14ac:dyDescent="0.2">
      <c r="A569">
        <v>2.5193099999999999</v>
      </c>
      <c r="B569">
        <v>5.3860699999999997E-2</v>
      </c>
      <c r="C569">
        <v>5.9485400000000002E-4</v>
      </c>
      <c r="D569">
        <v>3.5630500000000002E-2</v>
      </c>
      <c r="E569">
        <v>2.6334200000000001</v>
      </c>
    </row>
    <row r="570" spans="1:5" x14ac:dyDescent="0.2">
      <c r="A570">
        <v>2.4970500000000002</v>
      </c>
      <c r="B570">
        <v>5.1297200000000001E-2</v>
      </c>
      <c r="C570">
        <v>6.0248400000000003E-4</v>
      </c>
      <c r="D570">
        <v>3.4710199999999997E-2</v>
      </c>
      <c r="E570">
        <v>2.6050800000000001</v>
      </c>
    </row>
    <row r="571" spans="1:5" x14ac:dyDescent="0.2">
      <c r="A571">
        <v>2.4953599999999998</v>
      </c>
      <c r="B571">
        <v>5.1513000000000003E-2</v>
      </c>
      <c r="C571">
        <v>6.0629800000000001E-4</v>
      </c>
      <c r="D571">
        <v>3.56905E-2</v>
      </c>
      <c r="E571">
        <v>2.6023200000000002</v>
      </c>
    </row>
    <row r="572" spans="1:5" x14ac:dyDescent="0.2">
      <c r="A572">
        <v>2.4983</v>
      </c>
      <c r="B572">
        <v>5.1985700000000003E-2</v>
      </c>
      <c r="C572">
        <v>7.6675400000000002E-4</v>
      </c>
      <c r="D572">
        <v>3.4927600000000003E-2</v>
      </c>
      <c r="E572">
        <v>2.6065200000000002</v>
      </c>
    </row>
    <row r="573" spans="1:5" x14ac:dyDescent="0.2">
      <c r="A573">
        <v>2.5143200000000001</v>
      </c>
      <c r="B573">
        <v>5.29916E-2</v>
      </c>
      <c r="C573">
        <v>2.4962399999999999E-4</v>
      </c>
      <c r="D573">
        <v>3.4628199999999998E-2</v>
      </c>
      <c r="E573">
        <v>2.6191499999999999</v>
      </c>
    </row>
    <row r="574" spans="1:5" x14ac:dyDescent="0.2">
      <c r="A574">
        <v>2.5262600000000002</v>
      </c>
      <c r="B574">
        <v>5.1788599999999997E-2</v>
      </c>
      <c r="C574">
        <v>5.7101199999999997E-4</v>
      </c>
      <c r="D574">
        <v>3.62279E-2</v>
      </c>
      <c r="E574">
        <v>2.6374499999999999</v>
      </c>
    </row>
    <row r="575" spans="1:5" x14ac:dyDescent="0.2">
      <c r="A575">
        <v>2.51057</v>
      </c>
      <c r="B575">
        <v>5.1282899999999999E-2</v>
      </c>
      <c r="C575">
        <v>6.0987499999999996E-4</v>
      </c>
      <c r="D575">
        <v>3.56519E-2</v>
      </c>
      <c r="E575">
        <v>2.6200399999999999</v>
      </c>
    </row>
    <row r="576" spans="1:5" x14ac:dyDescent="0.2">
      <c r="A576">
        <v>2.5170699999999999</v>
      </c>
      <c r="B576">
        <v>5.1157500000000002E-2</v>
      </c>
      <c r="C576">
        <v>5.9127799999999999E-4</v>
      </c>
      <c r="D576">
        <v>3.6280899999999998E-2</v>
      </c>
      <c r="E576">
        <v>2.6250100000000001</v>
      </c>
    </row>
    <row r="577" spans="1:6" x14ac:dyDescent="0.2">
      <c r="A577">
        <v>2.5266299999999999</v>
      </c>
      <c r="B577">
        <v>5.1776599999999999E-2</v>
      </c>
      <c r="C577">
        <v>6.2942499999999997E-4</v>
      </c>
      <c r="D577">
        <v>3.4972700000000002E-2</v>
      </c>
      <c r="E577">
        <v>2.6349</v>
      </c>
    </row>
    <row r="578" spans="1:6" x14ac:dyDescent="0.2">
      <c r="A578">
        <v>2.5061300000000002</v>
      </c>
      <c r="B578">
        <v>5.1288399999999998E-2</v>
      </c>
      <c r="C578">
        <v>5.9843099999999996E-4</v>
      </c>
      <c r="D578">
        <v>3.7990299999999998E-2</v>
      </c>
      <c r="E578">
        <v>2.6148600000000002</v>
      </c>
    </row>
    <row r="579" spans="1:6" x14ac:dyDescent="0.2">
      <c r="A579">
        <v>2.4987900000000001</v>
      </c>
      <c r="B579">
        <v>5.4107700000000002E-2</v>
      </c>
      <c r="C579">
        <v>2.7608899999999998E-4</v>
      </c>
      <c r="D579">
        <v>3.4489199999999998E-2</v>
      </c>
      <c r="E579">
        <v>2.6078999999999999</v>
      </c>
    </row>
    <row r="580" spans="1:6" x14ac:dyDescent="0.2">
      <c r="A580">
        <v>2.5278999999999998</v>
      </c>
      <c r="B580">
        <v>5.23705E-2</v>
      </c>
      <c r="C580">
        <v>6.3228600000000002E-4</v>
      </c>
      <c r="D580">
        <v>3.63886E-2</v>
      </c>
      <c r="E580">
        <v>2.63287</v>
      </c>
    </row>
    <row r="581" spans="1:6" x14ac:dyDescent="0.2">
      <c r="A581">
        <f>AVERAGE(A531:A580)</f>
        <v>2.5235478000000007</v>
      </c>
      <c r="B581">
        <f t="shared" ref="B581" si="63">AVERAGE(B531:B580)</f>
        <v>5.1657333999999999E-2</v>
      </c>
      <c r="C581">
        <f t="shared" ref="C581" si="64">AVERAGE(C531:C580)</f>
        <v>9.5231056000000041E-4</v>
      </c>
      <c r="D581">
        <f t="shared" ref="D581" si="65">AVERAGE(D531:D580)</f>
        <v>3.6103358000000002E-2</v>
      </c>
      <c r="E581">
        <f t="shared" ref="E581" si="66">AVERAGE(E531:E580)</f>
        <v>2.6338828000000007</v>
      </c>
    </row>
    <row r="584" spans="1:6" x14ac:dyDescent="0.2">
      <c r="A584">
        <v>3.4759799999999998</v>
      </c>
      <c r="B584">
        <v>5.8198899999999998E-2</v>
      </c>
      <c r="C584">
        <v>2.8061900000000002E-4</v>
      </c>
      <c r="D584">
        <v>3.51992E-2</v>
      </c>
      <c r="E584">
        <v>3.5870600000000001</v>
      </c>
      <c r="F584">
        <v>14</v>
      </c>
    </row>
    <row r="585" spans="1:6" x14ac:dyDescent="0.2">
      <c r="A585">
        <v>2.9227699999999999</v>
      </c>
      <c r="B585">
        <v>5.6962499999999999E-2</v>
      </c>
      <c r="C585">
        <v>6.1368900000000005E-4</v>
      </c>
      <c r="D585">
        <v>3.5430000000000003E-2</v>
      </c>
      <c r="E585">
        <v>3.0398999999999998</v>
      </c>
    </row>
    <row r="586" spans="1:6" x14ac:dyDescent="0.2">
      <c r="A586">
        <v>2.9267300000000001</v>
      </c>
      <c r="B586">
        <v>5.7411200000000003E-2</v>
      </c>
      <c r="C586">
        <v>3.1089799999999999E-4</v>
      </c>
      <c r="D586">
        <v>3.7477999999999997E-2</v>
      </c>
      <c r="E586">
        <v>3.0413199999999998</v>
      </c>
    </row>
    <row r="587" spans="1:6" x14ac:dyDescent="0.2">
      <c r="A587">
        <v>2.9200699999999999</v>
      </c>
      <c r="B587">
        <v>5.8512700000000001E-2</v>
      </c>
      <c r="C587">
        <v>1.4505399999999999E-3</v>
      </c>
      <c r="D587">
        <v>3.6348600000000002E-2</v>
      </c>
      <c r="E587">
        <v>3.0375899999999998</v>
      </c>
    </row>
    <row r="588" spans="1:6" x14ac:dyDescent="0.2">
      <c r="A588">
        <v>2.9138899999999999</v>
      </c>
      <c r="B588">
        <v>5.8376999999999998E-2</v>
      </c>
      <c r="C588">
        <v>2.4843199999999998E-4</v>
      </c>
      <c r="D588">
        <v>3.4242599999999998E-2</v>
      </c>
      <c r="E588">
        <v>3.0261100000000001</v>
      </c>
    </row>
    <row r="589" spans="1:6" x14ac:dyDescent="0.2">
      <c r="A589">
        <v>2.9600300000000002</v>
      </c>
      <c r="B589">
        <v>5.8510100000000002E-2</v>
      </c>
      <c r="C589">
        <v>6.2441799999999996E-4</v>
      </c>
      <c r="D589">
        <v>3.5539899999999999E-2</v>
      </c>
      <c r="E589">
        <v>3.0764399999999998</v>
      </c>
    </row>
    <row r="590" spans="1:6" x14ac:dyDescent="0.2">
      <c r="A590">
        <v>2.93018</v>
      </c>
      <c r="B590">
        <v>5.8644300000000003E-2</v>
      </c>
      <c r="C590">
        <v>3.4153500000000002E-3</v>
      </c>
      <c r="D590">
        <v>3.61111E-2</v>
      </c>
      <c r="E590">
        <v>3.0482800000000001</v>
      </c>
    </row>
    <row r="591" spans="1:6" x14ac:dyDescent="0.2">
      <c r="A591">
        <v>2.9235099999999998</v>
      </c>
      <c r="B591">
        <v>5.7790000000000001E-2</v>
      </c>
      <c r="C591">
        <v>2.8371800000000002E-4</v>
      </c>
      <c r="D591">
        <v>3.9347199999999999E-2</v>
      </c>
      <c r="E591">
        <v>3.0412300000000001</v>
      </c>
    </row>
    <row r="592" spans="1:6" x14ac:dyDescent="0.2">
      <c r="A592">
        <v>2.9186899999999998</v>
      </c>
      <c r="B592">
        <v>5.90515E-2</v>
      </c>
      <c r="C592">
        <v>7.9846400000000003E-4</v>
      </c>
      <c r="D592">
        <v>3.5821899999999997E-2</v>
      </c>
      <c r="E592">
        <v>3.0362200000000001</v>
      </c>
    </row>
    <row r="593" spans="1:5" x14ac:dyDescent="0.2">
      <c r="A593">
        <v>2.94069</v>
      </c>
      <c r="B593">
        <v>5.6649900000000003E-2</v>
      </c>
      <c r="C593">
        <v>6.1202000000000001E-4</v>
      </c>
      <c r="D593">
        <v>3.48358E-2</v>
      </c>
      <c r="E593">
        <v>3.0546899999999999</v>
      </c>
    </row>
    <row r="594" spans="1:5" x14ac:dyDescent="0.2">
      <c r="A594">
        <v>2.92483</v>
      </c>
      <c r="B594">
        <v>5.8461899999999997E-2</v>
      </c>
      <c r="C594">
        <v>6.0319900000000001E-4</v>
      </c>
      <c r="D594">
        <v>3.62566E-2</v>
      </c>
      <c r="E594">
        <v>3.0387</v>
      </c>
    </row>
    <row r="595" spans="1:5" x14ac:dyDescent="0.2">
      <c r="A595">
        <v>2.9611100000000001</v>
      </c>
      <c r="B595">
        <v>5.7273600000000001E-2</v>
      </c>
      <c r="C595">
        <v>6.2155700000000001E-4</v>
      </c>
      <c r="D595">
        <v>3.5488600000000002E-2</v>
      </c>
      <c r="E595">
        <v>3.0763500000000001</v>
      </c>
    </row>
    <row r="596" spans="1:5" x14ac:dyDescent="0.2">
      <c r="A596">
        <v>2.9468899999999998</v>
      </c>
      <c r="B596">
        <v>5.8383200000000003E-2</v>
      </c>
      <c r="C596">
        <v>6.1392800000000002E-4</v>
      </c>
      <c r="D596">
        <v>3.6439399999999997E-2</v>
      </c>
      <c r="E596">
        <v>3.0627300000000002</v>
      </c>
    </row>
    <row r="597" spans="1:5" x14ac:dyDescent="0.2">
      <c r="A597">
        <v>2.9234800000000001</v>
      </c>
      <c r="B597">
        <v>5.79591E-2</v>
      </c>
      <c r="C597">
        <v>6.1297399999999996E-4</v>
      </c>
      <c r="D597">
        <v>3.6530699999999999E-2</v>
      </c>
      <c r="E597">
        <v>3.0411700000000002</v>
      </c>
    </row>
    <row r="598" spans="1:5" x14ac:dyDescent="0.2">
      <c r="A598">
        <v>2.94651</v>
      </c>
      <c r="B598">
        <v>5.8772999999999999E-2</v>
      </c>
      <c r="C598">
        <v>6.4039200000000004E-4</v>
      </c>
      <c r="D598">
        <v>3.5285200000000003E-2</v>
      </c>
      <c r="E598">
        <v>3.06121</v>
      </c>
    </row>
    <row r="599" spans="1:5" x14ac:dyDescent="0.2">
      <c r="A599">
        <v>2.9086500000000002</v>
      </c>
      <c r="B599">
        <v>5.7592400000000002E-2</v>
      </c>
      <c r="C599">
        <v>6.1059000000000005E-4</v>
      </c>
      <c r="D599">
        <v>3.6840199999999997E-2</v>
      </c>
      <c r="E599">
        <v>3.0255999999999998</v>
      </c>
    </row>
    <row r="600" spans="1:5" x14ac:dyDescent="0.2">
      <c r="A600">
        <v>3.0749599999999999</v>
      </c>
      <c r="B600">
        <v>5.6943899999999999E-2</v>
      </c>
      <c r="C600">
        <v>6.0892100000000001E-4</v>
      </c>
      <c r="D600">
        <v>3.6525200000000001E-2</v>
      </c>
      <c r="E600">
        <v>3.1884000000000001</v>
      </c>
    </row>
    <row r="601" spans="1:5" x14ac:dyDescent="0.2">
      <c r="A601">
        <v>2.90354</v>
      </c>
      <c r="B601">
        <v>5.8218699999999998E-2</v>
      </c>
      <c r="C601">
        <v>5.8507899999999996E-4</v>
      </c>
      <c r="D601">
        <v>3.6583900000000003E-2</v>
      </c>
      <c r="E601">
        <v>3.0185300000000002</v>
      </c>
    </row>
    <row r="602" spans="1:5" x14ac:dyDescent="0.2">
      <c r="A602">
        <v>2.9158200000000001</v>
      </c>
      <c r="B602">
        <v>6.0233099999999998E-2</v>
      </c>
      <c r="C602">
        <v>6.1297399999999996E-4</v>
      </c>
      <c r="D602">
        <v>3.5934399999999998E-2</v>
      </c>
      <c r="E602">
        <v>3.0375000000000001</v>
      </c>
    </row>
    <row r="603" spans="1:5" x14ac:dyDescent="0.2">
      <c r="A603">
        <v>2.9109699999999998</v>
      </c>
      <c r="B603">
        <v>5.9542400000000002E-2</v>
      </c>
      <c r="C603">
        <v>6.10828E-4</v>
      </c>
      <c r="D603">
        <v>3.6133499999999999E-2</v>
      </c>
      <c r="E603">
        <v>3.0276299999999998</v>
      </c>
    </row>
    <row r="604" spans="1:5" x14ac:dyDescent="0.2">
      <c r="A604">
        <v>2.9286500000000002</v>
      </c>
      <c r="B604">
        <v>5.97742E-2</v>
      </c>
      <c r="C604">
        <v>2.9730799999999998E-4</v>
      </c>
      <c r="D604">
        <v>3.57699E-2</v>
      </c>
      <c r="E604">
        <v>3.0461499999999999</v>
      </c>
    </row>
    <row r="605" spans="1:5" x14ac:dyDescent="0.2">
      <c r="A605">
        <v>2.9252400000000001</v>
      </c>
      <c r="B605">
        <v>5.7812700000000002E-2</v>
      </c>
      <c r="C605">
        <v>2.93732E-4</v>
      </c>
      <c r="D605">
        <v>3.4586699999999998E-2</v>
      </c>
      <c r="E605">
        <v>3.0411000000000001</v>
      </c>
    </row>
    <row r="606" spans="1:5" x14ac:dyDescent="0.2">
      <c r="A606">
        <v>2.9832800000000002</v>
      </c>
      <c r="B606">
        <v>5.8256599999999999E-2</v>
      </c>
      <c r="C606">
        <v>2.7942700000000001E-4</v>
      </c>
      <c r="D606">
        <v>3.4207099999999997E-2</v>
      </c>
      <c r="E606">
        <v>3.1011500000000001</v>
      </c>
    </row>
    <row r="607" spans="1:5" x14ac:dyDescent="0.2">
      <c r="A607">
        <v>2.97539</v>
      </c>
      <c r="B607">
        <v>5.8743700000000003E-2</v>
      </c>
      <c r="C607">
        <v>2.8252600000000001E-4</v>
      </c>
      <c r="D607">
        <v>3.6248700000000002E-2</v>
      </c>
      <c r="E607">
        <v>3.0914700000000002</v>
      </c>
    </row>
    <row r="608" spans="1:5" x14ac:dyDescent="0.2">
      <c r="A608">
        <v>2.92083</v>
      </c>
      <c r="B608">
        <v>5.8208900000000001E-2</v>
      </c>
      <c r="C608">
        <v>1.74928E-3</v>
      </c>
      <c r="D608">
        <v>3.5392E-2</v>
      </c>
      <c r="E608">
        <v>3.03721</v>
      </c>
    </row>
    <row r="609" spans="1:5" x14ac:dyDescent="0.2">
      <c r="A609">
        <v>2.9291499999999999</v>
      </c>
      <c r="B609">
        <v>5.79135E-2</v>
      </c>
      <c r="C609">
        <v>2.7799600000000003E-4</v>
      </c>
      <c r="D609">
        <v>3.4893E-2</v>
      </c>
      <c r="E609">
        <v>3.0462199999999999</v>
      </c>
    </row>
    <row r="610" spans="1:5" x14ac:dyDescent="0.2">
      <c r="A610">
        <v>2.9221300000000001</v>
      </c>
      <c r="B610">
        <v>5.7760499999999999E-2</v>
      </c>
      <c r="C610">
        <v>6.0439100000000002E-4</v>
      </c>
      <c r="D610">
        <v>3.6407200000000001E-2</v>
      </c>
      <c r="E610">
        <v>3.0389499999999998</v>
      </c>
    </row>
    <row r="611" spans="1:5" x14ac:dyDescent="0.2">
      <c r="A611">
        <v>2.9320400000000002</v>
      </c>
      <c r="B611">
        <v>5.8822199999999998E-2</v>
      </c>
      <c r="C611">
        <v>6.2441799999999996E-4</v>
      </c>
      <c r="D611">
        <v>3.6069200000000003E-2</v>
      </c>
      <c r="E611">
        <v>3.0498500000000002</v>
      </c>
    </row>
    <row r="612" spans="1:5" x14ac:dyDescent="0.2">
      <c r="A612">
        <v>2.9306199999999998</v>
      </c>
      <c r="B612">
        <v>5.6987500000000003E-2</v>
      </c>
      <c r="C612">
        <v>6.1941100000000005E-4</v>
      </c>
      <c r="D612">
        <v>4.1470300000000002E-2</v>
      </c>
      <c r="E612">
        <v>3.0490499999999998</v>
      </c>
    </row>
    <row r="613" spans="1:5" x14ac:dyDescent="0.2">
      <c r="A613">
        <v>2.97987</v>
      </c>
      <c r="B613">
        <v>5.8938499999999998E-2</v>
      </c>
      <c r="C613">
        <v>5.96285E-4</v>
      </c>
      <c r="D613">
        <v>3.5924900000000003E-2</v>
      </c>
      <c r="E613">
        <v>3.1007400000000001</v>
      </c>
    </row>
    <row r="614" spans="1:5" x14ac:dyDescent="0.2">
      <c r="A614">
        <v>2.9719600000000002</v>
      </c>
      <c r="B614">
        <v>5.8196299999999999E-2</v>
      </c>
      <c r="C614">
        <v>6.0176800000000003E-4</v>
      </c>
      <c r="D614">
        <v>3.65896E-2</v>
      </c>
      <c r="E614">
        <v>3.0890599999999999</v>
      </c>
    </row>
    <row r="615" spans="1:5" x14ac:dyDescent="0.2">
      <c r="A615">
        <v>2.9357600000000001</v>
      </c>
      <c r="B615">
        <v>5.7927399999999997E-2</v>
      </c>
      <c r="C615">
        <v>2.7322799999999998E-4</v>
      </c>
      <c r="D615">
        <v>3.4422599999999998E-2</v>
      </c>
      <c r="E615">
        <v>3.05044</v>
      </c>
    </row>
    <row r="616" spans="1:5" x14ac:dyDescent="0.2">
      <c r="A616">
        <v>2.9423400000000002</v>
      </c>
      <c r="B616">
        <v>5.8520299999999997E-2</v>
      </c>
      <c r="C616">
        <v>6.2370299999999997E-4</v>
      </c>
      <c r="D616">
        <v>3.6706000000000003E-2</v>
      </c>
      <c r="E616">
        <v>3.0587</v>
      </c>
    </row>
    <row r="617" spans="1:5" x14ac:dyDescent="0.2">
      <c r="A617">
        <v>2.92164</v>
      </c>
      <c r="B617">
        <v>5.8134600000000002E-2</v>
      </c>
      <c r="C617">
        <v>2.2847700000000002E-3</v>
      </c>
      <c r="D617">
        <v>3.8035899999999997E-2</v>
      </c>
      <c r="E617">
        <v>3.0432600000000001</v>
      </c>
    </row>
    <row r="618" spans="1:5" x14ac:dyDescent="0.2">
      <c r="A618">
        <v>2.9280200000000001</v>
      </c>
      <c r="B618">
        <v>5.7610500000000002E-2</v>
      </c>
      <c r="C618">
        <v>5.8770199999999995E-4</v>
      </c>
      <c r="D618">
        <v>3.6328800000000001E-2</v>
      </c>
      <c r="E618">
        <v>3.04352</v>
      </c>
    </row>
    <row r="619" spans="1:5" x14ac:dyDescent="0.2">
      <c r="A619">
        <v>2.9169800000000001</v>
      </c>
      <c r="B619">
        <v>5.8149600000000003E-2</v>
      </c>
      <c r="C619">
        <v>3.4010400000000001E-3</v>
      </c>
      <c r="D619">
        <v>3.6241299999999997E-2</v>
      </c>
      <c r="E619">
        <v>3.0366399999999998</v>
      </c>
    </row>
    <row r="620" spans="1:5" x14ac:dyDescent="0.2">
      <c r="A620">
        <v>2.9057400000000002</v>
      </c>
      <c r="B620">
        <v>5.8014400000000001E-2</v>
      </c>
      <c r="C620">
        <v>6.2131899999999995E-4</v>
      </c>
      <c r="D620">
        <v>3.6130900000000001E-2</v>
      </c>
      <c r="E620">
        <v>3.0167299999999999</v>
      </c>
    </row>
    <row r="621" spans="1:5" x14ac:dyDescent="0.2">
      <c r="A621">
        <v>2.9012500000000001</v>
      </c>
      <c r="B621">
        <v>5.83575E-2</v>
      </c>
      <c r="C621">
        <v>2.93016E-4</v>
      </c>
      <c r="D621">
        <v>3.5730400000000002E-2</v>
      </c>
      <c r="E621">
        <v>3.01356</v>
      </c>
    </row>
    <row r="622" spans="1:5" x14ac:dyDescent="0.2">
      <c r="A622">
        <v>2.9468399999999999</v>
      </c>
      <c r="B622">
        <v>5.8160099999999999E-2</v>
      </c>
      <c r="C622">
        <v>2.78473E-4</v>
      </c>
      <c r="D622">
        <v>3.71306E-2</v>
      </c>
      <c r="E622">
        <v>3.0638200000000002</v>
      </c>
    </row>
    <row r="623" spans="1:5" x14ac:dyDescent="0.2">
      <c r="A623">
        <v>2.9714200000000002</v>
      </c>
      <c r="B623">
        <v>6.12071E-2</v>
      </c>
      <c r="C623">
        <v>6.2870999999999999E-4</v>
      </c>
      <c r="D623">
        <v>3.5153400000000001E-2</v>
      </c>
      <c r="E623">
        <v>3.0899399999999999</v>
      </c>
    </row>
    <row r="624" spans="1:5" x14ac:dyDescent="0.2">
      <c r="A624">
        <v>2.9078499999999998</v>
      </c>
      <c r="B624">
        <v>5.9005500000000002E-2</v>
      </c>
      <c r="C624">
        <v>5.9413900000000004E-4</v>
      </c>
      <c r="D624">
        <v>3.5946600000000002E-2</v>
      </c>
      <c r="E624">
        <v>3.0268700000000002</v>
      </c>
    </row>
    <row r="625" spans="1:6" x14ac:dyDescent="0.2">
      <c r="A625">
        <v>2.9232</v>
      </c>
      <c r="B625">
        <v>5.8287899999999997E-2</v>
      </c>
      <c r="C625">
        <v>7.8392000000000002E-4</v>
      </c>
      <c r="D625">
        <v>3.6496399999999998E-2</v>
      </c>
      <c r="E625">
        <v>3.0411000000000001</v>
      </c>
    </row>
    <row r="626" spans="1:6" x14ac:dyDescent="0.2">
      <c r="A626">
        <v>2.9205999999999999</v>
      </c>
      <c r="B626">
        <v>6.3381199999999999E-2</v>
      </c>
      <c r="C626">
        <v>2.9397000000000001E-4</v>
      </c>
      <c r="D626">
        <v>3.5403700000000003E-2</v>
      </c>
      <c r="E626">
        <v>3.0427300000000002</v>
      </c>
    </row>
    <row r="627" spans="1:6" x14ac:dyDescent="0.2">
      <c r="A627">
        <v>3.6214</v>
      </c>
      <c r="B627">
        <v>5.7571600000000001E-2</v>
      </c>
      <c r="C627">
        <v>1.3475399999999999E-3</v>
      </c>
      <c r="D627">
        <v>3.6332799999999998E-2</v>
      </c>
      <c r="E627">
        <v>3.73733</v>
      </c>
    </row>
    <row r="628" spans="1:6" x14ac:dyDescent="0.2">
      <c r="A628">
        <v>2.90388</v>
      </c>
      <c r="B628">
        <v>5.8103099999999998E-2</v>
      </c>
      <c r="C628">
        <v>1.14942E-3</v>
      </c>
      <c r="D628">
        <v>3.6395299999999998E-2</v>
      </c>
      <c r="E628">
        <v>3.0208499999999998</v>
      </c>
    </row>
    <row r="629" spans="1:6" x14ac:dyDescent="0.2">
      <c r="A629">
        <v>2.92056</v>
      </c>
      <c r="B629">
        <v>5.7847000000000003E-2</v>
      </c>
      <c r="C629">
        <v>6.5708200000000002E-4</v>
      </c>
      <c r="D629">
        <v>3.5904600000000002E-2</v>
      </c>
      <c r="E629">
        <v>3.0367299999999999</v>
      </c>
    </row>
    <row r="630" spans="1:6" x14ac:dyDescent="0.2">
      <c r="A630">
        <v>2.9484900000000001</v>
      </c>
      <c r="B630">
        <v>5.8215099999999999E-2</v>
      </c>
      <c r="C630">
        <v>2.6106799999999999E-4</v>
      </c>
      <c r="D630">
        <v>3.4304599999999998E-2</v>
      </c>
      <c r="E630">
        <v>3.06046</v>
      </c>
    </row>
    <row r="631" spans="1:6" x14ac:dyDescent="0.2">
      <c r="A631">
        <v>2.9323800000000002</v>
      </c>
      <c r="B631">
        <v>5.8622399999999998E-2</v>
      </c>
      <c r="C631">
        <v>3.47614E-3</v>
      </c>
      <c r="D631">
        <v>3.6463299999999997E-2</v>
      </c>
      <c r="E631">
        <v>3.0529099999999998</v>
      </c>
    </row>
    <row r="632" spans="1:6" x14ac:dyDescent="0.2">
      <c r="A632">
        <v>2.9231099999999999</v>
      </c>
      <c r="B632">
        <v>5.7882999999999997E-2</v>
      </c>
      <c r="C632">
        <v>2.8753300000000003E-4</v>
      </c>
      <c r="D632">
        <v>3.55339E-2</v>
      </c>
      <c r="E632">
        <v>3.0363899999999999</v>
      </c>
    </row>
    <row r="633" spans="1:6" x14ac:dyDescent="0.2">
      <c r="A633">
        <v>2.9044300000000001</v>
      </c>
      <c r="B633">
        <v>5.8569200000000002E-2</v>
      </c>
      <c r="C633">
        <v>5.8722500000000003E-4</v>
      </c>
      <c r="D633">
        <v>3.4373300000000002E-2</v>
      </c>
      <c r="E633">
        <v>3.0220400000000001</v>
      </c>
    </row>
    <row r="634" spans="1:6" x14ac:dyDescent="0.2">
      <c r="A634">
        <f>AVERAGE(A584:A633)</f>
        <v>2.9584869999999985</v>
      </c>
      <c r="B634">
        <f t="shared" ref="B634" si="67">AVERAGE(B584:B633)</f>
        <v>5.8369429999999986E-2</v>
      </c>
      <c r="C634">
        <f t="shared" ref="C634" si="68">AVERAGE(C584:C633)</f>
        <v>7.8830260000000004E-4</v>
      </c>
      <c r="D634">
        <f t="shared" ref="D634" si="69">AVERAGE(D584:D633)</f>
        <v>3.6059299999999996E-2</v>
      </c>
      <c r="E634">
        <f t="shared" ref="E634" si="70">AVERAGE(E584:E633)</f>
        <v>3.0750326000000014</v>
      </c>
    </row>
    <row r="637" spans="1:6" x14ac:dyDescent="0.2">
      <c r="A637">
        <v>3.5487899999999999</v>
      </c>
      <c r="B637">
        <v>6.2669500000000003E-2</v>
      </c>
      <c r="C637">
        <v>7.8177499999999996E-4</v>
      </c>
      <c r="D637">
        <v>3.5950900000000001E-2</v>
      </c>
      <c r="E637">
        <v>3.67231</v>
      </c>
      <c r="F637">
        <v>15</v>
      </c>
    </row>
    <row r="638" spans="1:6" x14ac:dyDescent="0.2">
      <c r="A638">
        <v>3.2479100000000001</v>
      </c>
      <c r="B638">
        <v>6.2026699999999997E-2</v>
      </c>
      <c r="C638">
        <v>2.8562500000000002E-4</v>
      </c>
      <c r="D638">
        <v>3.4296500000000001E-2</v>
      </c>
      <c r="E638">
        <v>3.3633799999999998</v>
      </c>
    </row>
    <row r="639" spans="1:6" x14ac:dyDescent="0.2">
      <c r="A639">
        <v>3.30877</v>
      </c>
      <c r="B639">
        <v>6.3443399999999997E-2</v>
      </c>
      <c r="C639">
        <v>8.5854499999999995E-4</v>
      </c>
      <c r="D639">
        <v>3.6748599999999999E-2</v>
      </c>
      <c r="E639">
        <v>3.4327299999999998</v>
      </c>
    </row>
    <row r="640" spans="1:6" x14ac:dyDescent="0.2">
      <c r="A640">
        <v>3.3117399999999999</v>
      </c>
      <c r="B640">
        <v>6.2417300000000002E-2</v>
      </c>
      <c r="C640">
        <v>2.78473E-4</v>
      </c>
      <c r="D640">
        <v>3.4589500000000002E-2</v>
      </c>
      <c r="E640">
        <v>3.4282599999999999</v>
      </c>
    </row>
    <row r="641" spans="1:5" x14ac:dyDescent="0.2">
      <c r="A641">
        <v>3.3208000000000002</v>
      </c>
      <c r="B641">
        <v>6.4196299999999998E-2</v>
      </c>
      <c r="C641">
        <v>6.0963599999999999E-4</v>
      </c>
      <c r="D641">
        <v>3.4548799999999998E-2</v>
      </c>
      <c r="E641">
        <v>3.44604</v>
      </c>
    </row>
    <row r="642" spans="1:5" x14ac:dyDescent="0.2">
      <c r="A642">
        <v>3.2361300000000002</v>
      </c>
      <c r="B642">
        <v>6.3530900000000001E-2</v>
      </c>
      <c r="C642">
        <v>3.0469900000000002E-4</v>
      </c>
      <c r="D642">
        <v>3.5324099999999997E-2</v>
      </c>
      <c r="E642">
        <v>3.3555700000000002</v>
      </c>
    </row>
    <row r="643" spans="1:5" x14ac:dyDescent="0.2">
      <c r="A643">
        <v>3.2717900000000002</v>
      </c>
      <c r="B643">
        <v>6.2909400000000004E-2</v>
      </c>
      <c r="C643">
        <v>6.2203400000000004E-4</v>
      </c>
      <c r="D643">
        <v>3.6269900000000001E-2</v>
      </c>
      <c r="E643">
        <v>3.3914800000000001</v>
      </c>
    </row>
    <row r="644" spans="1:5" x14ac:dyDescent="0.2">
      <c r="A644">
        <v>3.3466</v>
      </c>
      <c r="B644">
        <v>6.18002E-2</v>
      </c>
      <c r="C644">
        <v>6.2298799999999999E-4</v>
      </c>
      <c r="D644">
        <v>3.5860499999999997E-2</v>
      </c>
      <c r="E644">
        <v>3.4635400000000001</v>
      </c>
    </row>
    <row r="645" spans="1:5" x14ac:dyDescent="0.2">
      <c r="A645">
        <v>3.2515700000000001</v>
      </c>
      <c r="B645">
        <v>6.3480599999999998E-2</v>
      </c>
      <c r="C645">
        <v>2.77519E-4</v>
      </c>
      <c r="D645">
        <v>3.5446600000000002E-2</v>
      </c>
      <c r="E645">
        <v>3.3704999999999998</v>
      </c>
    </row>
    <row r="646" spans="1:5" x14ac:dyDescent="0.2">
      <c r="A646">
        <v>3.2266900000000001</v>
      </c>
      <c r="B646">
        <v>6.2528600000000004E-2</v>
      </c>
      <c r="C646">
        <v>2.7203600000000002E-4</v>
      </c>
      <c r="D646">
        <v>3.8074700000000003E-2</v>
      </c>
      <c r="E646">
        <v>3.3536600000000001</v>
      </c>
    </row>
    <row r="647" spans="1:5" x14ac:dyDescent="0.2">
      <c r="A647">
        <v>3.2374700000000001</v>
      </c>
      <c r="B647">
        <v>6.2006499999999999E-2</v>
      </c>
      <c r="C647">
        <v>5.9485400000000002E-4</v>
      </c>
      <c r="D647">
        <v>3.6396699999999997E-2</v>
      </c>
      <c r="E647">
        <v>3.3577499999999998</v>
      </c>
    </row>
    <row r="648" spans="1:5" x14ac:dyDescent="0.2">
      <c r="A648">
        <v>3.2589100000000002</v>
      </c>
      <c r="B648">
        <v>6.3565700000000003E-2</v>
      </c>
      <c r="C648">
        <v>5.8555599999999999E-4</v>
      </c>
      <c r="D648">
        <v>3.5709400000000002E-2</v>
      </c>
      <c r="E648">
        <v>3.3784299999999998</v>
      </c>
    </row>
    <row r="649" spans="1:5" x14ac:dyDescent="0.2">
      <c r="A649">
        <v>3.2662800000000001</v>
      </c>
      <c r="B649">
        <v>6.1577800000000002E-2</v>
      </c>
      <c r="C649">
        <v>6.1321300000000004E-4</v>
      </c>
      <c r="D649">
        <v>3.61514E-2</v>
      </c>
      <c r="E649">
        <v>3.3864999999999998</v>
      </c>
    </row>
    <row r="650" spans="1:5" x14ac:dyDescent="0.2">
      <c r="A650">
        <v>3.2716500000000002</v>
      </c>
      <c r="B650">
        <v>6.2883400000000006E-2</v>
      </c>
      <c r="C650">
        <v>6.1321300000000004E-4</v>
      </c>
      <c r="D650">
        <v>3.60568E-2</v>
      </c>
      <c r="E650">
        <v>3.3933300000000002</v>
      </c>
    </row>
    <row r="651" spans="1:5" x14ac:dyDescent="0.2">
      <c r="A651">
        <v>3.2677999999999998</v>
      </c>
      <c r="B651">
        <v>6.2386999999999998E-2</v>
      </c>
      <c r="C651">
        <v>3.43108E-3</v>
      </c>
      <c r="D651">
        <v>3.81827E-2</v>
      </c>
      <c r="E651">
        <v>3.3937599999999999</v>
      </c>
    </row>
    <row r="652" spans="1:5" x14ac:dyDescent="0.2">
      <c r="A652">
        <v>3.24221</v>
      </c>
      <c r="B652">
        <v>6.8321900000000005E-2</v>
      </c>
      <c r="C652">
        <v>7.9441099999999997E-4</v>
      </c>
      <c r="D652">
        <v>3.5725399999999997E-2</v>
      </c>
      <c r="E652">
        <v>3.3642599999999998</v>
      </c>
    </row>
    <row r="653" spans="1:5" x14ac:dyDescent="0.2">
      <c r="A653">
        <v>3.2284199999999998</v>
      </c>
      <c r="B653">
        <v>6.2978999999999993E-2</v>
      </c>
      <c r="C653">
        <v>5.96285E-4</v>
      </c>
      <c r="D653">
        <v>3.6296399999999999E-2</v>
      </c>
      <c r="E653">
        <v>3.3496800000000002</v>
      </c>
    </row>
    <row r="654" spans="1:5" x14ac:dyDescent="0.2">
      <c r="A654">
        <v>3.2633000000000001</v>
      </c>
      <c r="B654">
        <v>6.2673599999999996E-2</v>
      </c>
      <c r="C654">
        <v>6.1130500000000003E-4</v>
      </c>
      <c r="D654">
        <v>3.6552000000000001E-2</v>
      </c>
      <c r="E654">
        <v>3.3871799999999999</v>
      </c>
    </row>
    <row r="655" spans="1:5" x14ac:dyDescent="0.2">
      <c r="A655">
        <v>3.2372000000000001</v>
      </c>
      <c r="B655">
        <v>6.3326599999999997E-2</v>
      </c>
      <c r="C655">
        <v>2.6774399999999999E-4</v>
      </c>
      <c r="D655">
        <v>3.6865000000000002E-2</v>
      </c>
      <c r="E655">
        <v>3.3568500000000001</v>
      </c>
    </row>
    <row r="656" spans="1:5" x14ac:dyDescent="0.2">
      <c r="A656">
        <v>3.2693300000000001</v>
      </c>
      <c r="B656">
        <v>6.2194600000000003E-2</v>
      </c>
      <c r="C656">
        <v>3.3848300000000001E-3</v>
      </c>
      <c r="D656">
        <v>4.20156E-2</v>
      </c>
      <c r="E656">
        <v>3.39846</v>
      </c>
    </row>
    <row r="657" spans="1:5" x14ac:dyDescent="0.2">
      <c r="A657">
        <v>3.2385199999999998</v>
      </c>
      <c r="B657">
        <v>6.2508099999999997E-2</v>
      </c>
      <c r="C657">
        <v>2.75612E-4</v>
      </c>
      <c r="D657">
        <v>3.6750999999999999E-2</v>
      </c>
      <c r="E657">
        <v>3.36043</v>
      </c>
    </row>
    <row r="658" spans="1:5" x14ac:dyDescent="0.2">
      <c r="A658">
        <v>3.2364799999999998</v>
      </c>
      <c r="B658">
        <v>6.5594200000000005E-2</v>
      </c>
      <c r="C658">
        <v>6.1607399999999998E-4</v>
      </c>
      <c r="D658">
        <v>3.6194299999999999E-2</v>
      </c>
      <c r="E658">
        <v>3.3571300000000002</v>
      </c>
    </row>
    <row r="659" spans="1:5" x14ac:dyDescent="0.2">
      <c r="A659">
        <v>3.27603</v>
      </c>
      <c r="B659">
        <v>6.32968E-2</v>
      </c>
      <c r="C659">
        <v>6.4373000000000002E-4</v>
      </c>
      <c r="D659">
        <v>3.57122E-2</v>
      </c>
      <c r="E659">
        <v>3.3961000000000001</v>
      </c>
    </row>
    <row r="660" spans="1:5" x14ac:dyDescent="0.2">
      <c r="A660">
        <v>3.2386900000000001</v>
      </c>
      <c r="B660">
        <v>6.2383899999999999E-2</v>
      </c>
      <c r="C660">
        <v>6.2418E-4</v>
      </c>
      <c r="D660">
        <v>3.6150500000000002E-2</v>
      </c>
      <c r="E660">
        <v>3.3588</v>
      </c>
    </row>
    <row r="661" spans="1:5" x14ac:dyDescent="0.2">
      <c r="A661">
        <v>3.32179</v>
      </c>
      <c r="B661">
        <v>6.1923499999999999E-2</v>
      </c>
      <c r="C661">
        <v>6.2418E-4</v>
      </c>
      <c r="D661">
        <v>3.6342100000000002E-2</v>
      </c>
      <c r="E661">
        <v>3.4395799999999999</v>
      </c>
    </row>
    <row r="662" spans="1:5" x14ac:dyDescent="0.2">
      <c r="A662">
        <v>3.2692700000000001</v>
      </c>
      <c r="B662">
        <v>6.2391000000000002E-2</v>
      </c>
      <c r="C662">
        <v>2.90871E-4</v>
      </c>
      <c r="D662">
        <v>3.4511800000000002E-2</v>
      </c>
      <c r="E662">
        <v>3.3879999999999999</v>
      </c>
    </row>
    <row r="663" spans="1:5" x14ac:dyDescent="0.2">
      <c r="A663">
        <v>3.2570000000000001</v>
      </c>
      <c r="B663">
        <v>6.2072000000000002E-2</v>
      </c>
      <c r="C663">
        <v>6.0629800000000001E-4</v>
      </c>
      <c r="D663">
        <v>3.7795099999999998E-2</v>
      </c>
      <c r="E663">
        <v>3.3817699999999999</v>
      </c>
    </row>
    <row r="664" spans="1:5" x14ac:dyDescent="0.2">
      <c r="A664">
        <v>3.28363</v>
      </c>
      <c r="B664">
        <v>6.2134700000000001E-2</v>
      </c>
      <c r="C664">
        <v>6.1965000000000002E-4</v>
      </c>
      <c r="D664">
        <v>3.57513E-2</v>
      </c>
      <c r="E664">
        <v>3.4041399999999999</v>
      </c>
    </row>
    <row r="665" spans="1:5" x14ac:dyDescent="0.2">
      <c r="A665">
        <v>3.2781899999999999</v>
      </c>
      <c r="B665">
        <v>6.2682199999999993E-2</v>
      </c>
      <c r="C665">
        <v>6.0725199999999997E-4</v>
      </c>
      <c r="D665">
        <v>3.59726E-2</v>
      </c>
      <c r="E665">
        <v>3.3965299999999998</v>
      </c>
    </row>
    <row r="666" spans="1:5" x14ac:dyDescent="0.2">
      <c r="A666">
        <v>3.2542499999999999</v>
      </c>
      <c r="B666">
        <v>6.2754599999999994E-2</v>
      </c>
      <c r="C666">
        <v>7.6437E-4</v>
      </c>
      <c r="D666">
        <v>3.5741799999999997E-2</v>
      </c>
      <c r="E666">
        <v>3.3768600000000002</v>
      </c>
    </row>
    <row r="667" spans="1:5" x14ac:dyDescent="0.2">
      <c r="A667">
        <v>3.7811900000000001</v>
      </c>
      <c r="B667">
        <v>6.2270399999999997E-2</v>
      </c>
      <c r="C667">
        <v>3.4050899999999999E-3</v>
      </c>
      <c r="D667">
        <v>3.5994499999999999E-2</v>
      </c>
      <c r="E667">
        <v>3.9066999999999998</v>
      </c>
    </row>
    <row r="668" spans="1:5" x14ac:dyDescent="0.2">
      <c r="A668">
        <v>3.2555499999999999</v>
      </c>
      <c r="B668">
        <v>6.4706100000000003E-2</v>
      </c>
      <c r="C668">
        <v>5.9938400000000001E-4</v>
      </c>
      <c r="D668">
        <v>3.6189600000000002E-2</v>
      </c>
      <c r="E668">
        <v>3.3756699999999999</v>
      </c>
    </row>
    <row r="669" spans="1:5" x14ac:dyDescent="0.2">
      <c r="A669">
        <v>3.2744900000000001</v>
      </c>
      <c r="B669">
        <v>6.2980700000000001E-2</v>
      </c>
      <c r="C669">
        <v>6.2298799999999999E-4</v>
      </c>
      <c r="D669">
        <v>3.61502E-2</v>
      </c>
      <c r="E669">
        <v>3.3935399999999998</v>
      </c>
    </row>
    <row r="670" spans="1:5" x14ac:dyDescent="0.2">
      <c r="A670">
        <v>3.2332999999999998</v>
      </c>
      <c r="B670">
        <v>6.2309999999999997E-2</v>
      </c>
      <c r="C670">
        <v>3.3974600000000001E-3</v>
      </c>
      <c r="D670">
        <v>3.6012599999999999E-2</v>
      </c>
      <c r="E670">
        <v>3.35162</v>
      </c>
    </row>
    <row r="671" spans="1:5" x14ac:dyDescent="0.2">
      <c r="A671">
        <v>3.2393000000000001</v>
      </c>
      <c r="B671">
        <v>6.1968599999999999E-2</v>
      </c>
      <c r="C671">
        <v>6.3109400000000001E-4</v>
      </c>
      <c r="D671">
        <v>3.60556E-2</v>
      </c>
      <c r="E671">
        <v>3.3601200000000002</v>
      </c>
    </row>
    <row r="672" spans="1:5" x14ac:dyDescent="0.2">
      <c r="A672">
        <v>3.3702999999999999</v>
      </c>
      <c r="B672">
        <v>6.2737899999999999E-2</v>
      </c>
      <c r="C672">
        <v>2.9253999999999999E-4</v>
      </c>
      <c r="D672">
        <v>3.72894E-2</v>
      </c>
      <c r="E672">
        <v>3.4903400000000002</v>
      </c>
    </row>
    <row r="673" spans="1:5" x14ac:dyDescent="0.2">
      <c r="A673">
        <v>3.2510599999999998</v>
      </c>
      <c r="B673">
        <v>6.2450600000000002E-2</v>
      </c>
      <c r="C673">
        <v>6.4492200000000003E-4</v>
      </c>
      <c r="D673">
        <v>3.57296E-2</v>
      </c>
      <c r="E673">
        <v>3.3710200000000001</v>
      </c>
    </row>
    <row r="674" spans="1:5" x14ac:dyDescent="0.2">
      <c r="A674">
        <v>3.24411</v>
      </c>
      <c r="B674">
        <v>6.1912099999999998E-2</v>
      </c>
      <c r="C674">
        <v>3.4334700000000001E-3</v>
      </c>
      <c r="D674">
        <v>3.6392500000000001E-2</v>
      </c>
      <c r="E674">
        <v>3.3686400000000001</v>
      </c>
    </row>
    <row r="675" spans="1:5" x14ac:dyDescent="0.2">
      <c r="A675">
        <v>3.2763399999999998</v>
      </c>
      <c r="B675">
        <v>6.2677899999999995E-2</v>
      </c>
      <c r="C675">
        <v>6.1273600000000001E-4</v>
      </c>
      <c r="D675">
        <v>3.4864699999999998E-2</v>
      </c>
      <c r="E675">
        <v>3.3994399999999998</v>
      </c>
    </row>
    <row r="676" spans="1:5" x14ac:dyDescent="0.2">
      <c r="A676">
        <v>3.2646600000000001</v>
      </c>
      <c r="B676">
        <v>6.2513799999999994E-2</v>
      </c>
      <c r="C676">
        <v>5.9533100000000005E-4</v>
      </c>
      <c r="D676">
        <v>3.5874799999999998E-2</v>
      </c>
      <c r="E676">
        <v>3.3854099999999998</v>
      </c>
    </row>
    <row r="677" spans="1:5" x14ac:dyDescent="0.2">
      <c r="A677">
        <v>3.3498999999999999</v>
      </c>
      <c r="B677">
        <v>6.1803799999999999E-2</v>
      </c>
      <c r="C677">
        <v>2.9444699999999998E-4</v>
      </c>
      <c r="D677">
        <v>3.8312699999999998E-2</v>
      </c>
      <c r="E677">
        <v>3.47431</v>
      </c>
    </row>
    <row r="678" spans="1:5" x14ac:dyDescent="0.2">
      <c r="A678">
        <v>3.2551100000000002</v>
      </c>
      <c r="B678">
        <v>6.2326699999999999E-2</v>
      </c>
      <c r="C678">
        <v>6.3896199999999997E-4</v>
      </c>
      <c r="D678">
        <v>3.6407000000000002E-2</v>
      </c>
      <c r="E678">
        <v>3.3780999999999999</v>
      </c>
    </row>
    <row r="679" spans="1:5" x14ac:dyDescent="0.2">
      <c r="A679">
        <v>3.24248</v>
      </c>
      <c r="B679">
        <v>6.2595799999999993E-2</v>
      </c>
      <c r="C679">
        <v>6.11544E-4</v>
      </c>
      <c r="D679">
        <v>3.5853099999999999E-2</v>
      </c>
      <c r="E679">
        <v>3.36382</v>
      </c>
    </row>
    <row r="680" spans="1:5" x14ac:dyDescent="0.2">
      <c r="A680">
        <v>3.2866900000000001</v>
      </c>
      <c r="B680">
        <v>6.2268299999999999E-2</v>
      </c>
      <c r="C680">
        <v>6.0462999999999999E-4</v>
      </c>
      <c r="D680">
        <v>3.6655399999999998E-2</v>
      </c>
      <c r="E680">
        <v>3.4074399999999998</v>
      </c>
    </row>
    <row r="681" spans="1:5" x14ac:dyDescent="0.2">
      <c r="A681">
        <v>3.2377600000000002</v>
      </c>
      <c r="B681">
        <v>6.2387900000000003E-2</v>
      </c>
      <c r="C681">
        <v>6.1607399999999998E-4</v>
      </c>
      <c r="D681">
        <v>3.6332799999999998E-2</v>
      </c>
      <c r="E681">
        <v>3.3586100000000001</v>
      </c>
    </row>
    <row r="682" spans="1:5" x14ac:dyDescent="0.2">
      <c r="A682">
        <v>3.2506599999999999</v>
      </c>
      <c r="B682">
        <v>6.2852400000000003E-2</v>
      </c>
      <c r="C682">
        <v>6.7377099999999998E-4</v>
      </c>
      <c r="D682">
        <v>3.8240900000000001E-2</v>
      </c>
      <c r="E682">
        <v>3.3717999999999999</v>
      </c>
    </row>
    <row r="683" spans="1:5" x14ac:dyDescent="0.2">
      <c r="A683">
        <v>3.2647200000000001</v>
      </c>
      <c r="B683">
        <v>6.3611500000000001E-2</v>
      </c>
      <c r="C683">
        <v>3.0112299999999998E-4</v>
      </c>
      <c r="D683">
        <v>3.47552E-2</v>
      </c>
      <c r="E683">
        <v>3.3839700000000001</v>
      </c>
    </row>
    <row r="684" spans="1:5" x14ac:dyDescent="0.2">
      <c r="A684">
        <v>3.2538499999999999</v>
      </c>
      <c r="B684">
        <v>6.3855599999999998E-2</v>
      </c>
      <c r="C684">
        <v>2.7990300000000002E-4</v>
      </c>
      <c r="D684">
        <v>3.4288399999999997E-2</v>
      </c>
      <c r="E684">
        <v>3.3746200000000002</v>
      </c>
    </row>
    <row r="685" spans="1:5" x14ac:dyDescent="0.2">
      <c r="A685">
        <v>3.2353999999999998</v>
      </c>
      <c r="B685">
        <v>6.2617800000000001E-2</v>
      </c>
      <c r="C685">
        <v>5.9342399999999995E-4</v>
      </c>
      <c r="D685">
        <v>3.5794699999999999E-2</v>
      </c>
      <c r="E685">
        <v>3.3605999999999998</v>
      </c>
    </row>
    <row r="686" spans="1:5" x14ac:dyDescent="0.2">
      <c r="A686">
        <v>3.2544</v>
      </c>
      <c r="B686">
        <v>6.2686000000000006E-2</v>
      </c>
      <c r="C686">
        <v>8.5997600000000003E-4</v>
      </c>
      <c r="D686">
        <v>3.49789E-2</v>
      </c>
      <c r="E686">
        <v>3.3744000000000001</v>
      </c>
    </row>
    <row r="687" spans="1:5" x14ac:dyDescent="0.2">
      <c r="A687">
        <f>AVERAGE(A637:A686)</f>
        <v>3.2817696000000005</v>
      </c>
      <c r="B687">
        <f t="shared" ref="B687" si="71">AVERAGE(B637:B686)</f>
        <v>6.2843878000000006E-2</v>
      </c>
      <c r="C687">
        <f t="shared" ref="C687" si="72">AVERAGE(C637:C686)</f>
        <v>8.3573814000000013E-4</v>
      </c>
      <c r="D687">
        <f t="shared" ref="D687" si="73">AVERAGE(D637:D686)</f>
        <v>3.6203136000000004E-2</v>
      </c>
      <c r="E687">
        <f t="shared" ref="E687" si="74">AVERAGE(E637:E686)</f>
        <v>3.4030636000000012</v>
      </c>
    </row>
    <row r="690" spans="1:6" x14ac:dyDescent="0.2">
      <c r="A690">
        <v>6.83847</v>
      </c>
      <c r="B690">
        <v>0.100326</v>
      </c>
      <c r="C690">
        <v>8.98838E-4</v>
      </c>
      <c r="D690">
        <v>3.8737300000000002E-2</v>
      </c>
      <c r="E690">
        <v>7.0012499999999998</v>
      </c>
      <c r="F690">
        <v>16</v>
      </c>
    </row>
    <row r="691" spans="1:6" x14ac:dyDescent="0.2">
      <c r="A691">
        <v>6.3857299999999997</v>
      </c>
      <c r="B691">
        <v>9.7670599999999996E-2</v>
      </c>
      <c r="C691">
        <v>7.30753E-4</v>
      </c>
      <c r="D691">
        <v>3.6174499999999998E-2</v>
      </c>
      <c r="E691">
        <v>6.5402500000000003</v>
      </c>
    </row>
    <row r="692" spans="1:6" x14ac:dyDescent="0.2">
      <c r="A692">
        <v>6.3787799999999999</v>
      </c>
      <c r="B692">
        <v>9.7059000000000006E-2</v>
      </c>
      <c r="C692">
        <v>8.0728500000000003E-4</v>
      </c>
      <c r="D692">
        <v>3.5856499999999999E-2</v>
      </c>
      <c r="E692">
        <v>6.53599</v>
      </c>
    </row>
    <row r="693" spans="1:6" x14ac:dyDescent="0.2">
      <c r="A693">
        <v>6.33873</v>
      </c>
      <c r="B693">
        <v>9.7758499999999998E-2</v>
      </c>
      <c r="C693">
        <v>3.4403800000000002E-4</v>
      </c>
      <c r="D693">
        <v>3.5753500000000001E-2</v>
      </c>
      <c r="E693">
        <v>6.4912799999999997</v>
      </c>
    </row>
    <row r="694" spans="1:6" x14ac:dyDescent="0.2">
      <c r="A694">
        <v>6.2987299999999999</v>
      </c>
      <c r="B694">
        <v>9.8265199999999997E-2</v>
      </c>
      <c r="C694">
        <v>3.4322699999999999E-3</v>
      </c>
      <c r="D694">
        <v>3.7331099999999999E-2</v>
      </c>
      <c r="E694">
        <v>6.4593800000000003</v>
      </c>
    </row>
    <row r="695" spans="1:6" x14ac:dyDescent="0.2">
      <c r="A695">
        <v>6.3188800000000001</v>
      </c>
      <c r="B695">
        <v>9.7767599999999996E-2</v>
      </c>
      <c r="C695">
        <v>6.2870999999999999E-4</v>
      </c>
      <c r="D695">
        <v>3.7765E-2</v>
      </c>
      <c r="E695">
        <v>6.4779499999999999</v>
      </c>
    </row>
    <row r="696" spans="1:6" x14ac:dyDescent="0.2">
      <c r="A696">
        <v>6.2930799999999998</v>
      </c>
      <c r="B696">
        <v>9.7837199999999999E-2</v>
      </c>
      <c r="C696">
        <v>3.3497799999999999E-4</v>
      </c>
      <c r="D696">
        <v>3.6704100000000003E-2</v>
      </c>
      <c r="E696">
        <v>6.4474400000000003</v>
      </c>
    </row>
    <row r="697" spans="1:6" x14ac:dyDescent="0.2">
      <c r="A697">
        <v>6.3085300000000002</v>
      </c>
      <c r="B697">
        <v>9.8225400000000004E-2</v>
      </c>
      <c r="C697">
        <v>6.6852600000000002E-4</v>
      </c>
      <c r="D697">
        <v>3.6485400000000001E-2</v>
      </c>
      <c r="E697">
        <v>6.4676299999999998</v>
      </c>
    </row>
    <row r="698" spans="1:6" x14ac:dyDescent="0.2">
      <c r="A698">
        <v>6.29366</v>
      </c>
      <c r="B698">
        <v>9.7746399999999997E-2</v>
      </c>
      <c r="C698">
        <v>6.2179599999999998E-4</v>
      </c>
      <c r="D698">
        <v>3.6380099999999999E-2</v>
      </c>
      <c r="E698">
        <v>6.4519099999999998</v>
      </c>
    </row>
    <row r="699" spans="1:6" x14ac:dyDescent="0.2">
      <c r="A699">
        <v>6.4430899999999998</v>
      </c>
      <c r="B699">
        <v>9.7389699999999996E-2</v>
      </c>
      <c r="C699">
        <v>6.5374400000000005E-4</v>
      </c>
      <c r="D699">
        <v>3.7291299999999999E-2</v>
      </c>
      <c r="E699">
        <v>6.6004500000000004</v>
      </c>
    </row>
    <row r="700" spans="1:6" x14ac:dyDescent="0.2">
      <c r="A700">
        <v>6.4599200000000003</v>
      </c>
      <c r="B700">
        <v>9.7668199999999997E-2</v>
      </c>
      <c r="C700">
        <v>6.20365E-4</v>
      </c>
      <c r="D700">
        <v>3.5572800000000002E-2</v>
      </c>
      <c r="E700">
        <v>6.6161500000000002</v>
      </c>
    </row>
    <row r="701" spans="1:6" x14ac:dyDescent="0.2">
      <c r="A701">
        <v>6.3420399999999999</v>
      </c>
      <c r="B701">
        <v>0.101434</v>
      </c>
      <c r="C701">
        <v>3.3211699999999999E-4</v>
      </c>
      <c r="D701">
        <v>3.76511E-2</v>
      </c>
      <c r="E701">
        <v>6.5051100000000002</v>
      </c>
    </row>
    <row r="702" spans="1:6" x14ac:dyDescent="0.2">
      <c r="A702">
        <v>6.3248100000000003</v>
      </c>
      <c r="B702">
        <v>9.7322699999999998E-2</v>
      </c>
      <c r="C702">
        <v>7.9321899999999996E-4</v>
      </c>
      <c r="D702">
        <v>3.5886500000000002E-2</v>
      </c>
      <c r="E702">
        <v>6.4785599999999999</v>
      </c>
    </row>
    <row r="703" spans="1:6" x14ac:dyDescent="0.2">
      <c r="A703">
        <v>6.2696300000000003</v>
      </c>
      <c r="B703">
        <v>9.6948900000000005E-2</v>
      </c>
      <c r="C703">
        <v>6.4110800000000004E-4</v>
      </c>
      <c r="D703">
        <v>3.6145400000000001E-2</v>
      </c>
      <c r="E703">
        <v>6.42232</v>
      </c>
    </row>
    <row r="704" spans="1:6" x14ac:dyDescent="0.2">
      <c r="A704">
        <v>6.3072100000000004</v>
      </c>
      <c r="B704">
        <v>9.9200200000000002E-2</v>
      </c>
      <c r="C704">
        <v>3.0803699999999999E-4</v>
      </c>
      <c r="D704">
        <v>3.6045800000000003E-2</v>
      </c>
      <c r="E704">
        <v>6.4645700000000001</v>
      </c>
    </row>
    <row r="705" spans="1:5" x14ac:dyDescent="0.2">
      <c r="A705">
        <v>6.34152</v>
      </c>
      <c r="B705">
        <v>9.5993999999999996E-2</v>
      </c>
      <c r="C705">
        <v>6.6423399999999998E-4</v>
      </c>
      <c r="D705">
        <v>3.6384600000000003E-2</v>
      </c>
      <c r="E705">
        <v>6.4967899999999998</v>
      </c>
    </row>
    <row r="706" spans="1:5" x14ac:dyDescent="0.2">
      <c r="A706">
        <v>6.2899399999999996</v>
      </c>
      <c r="B706">
        <v>9.7122200000000006E-2</v>
      </c>
      <c r="C706">
        <v>1.7972000000000001E-3</v>
      </c>
      <c r="D706">
        <v>3.8708199999999998E-2</v>
      </c>
      <c r="E706">
        <v>6.4495699999999996</v>
      </c>
    </row>
    <row r="707" spans="1:5" x14ac:dyDescent="0.2">
      <c r="A707">
        <v>6.2882499999999997</v>
      </c>
      <c r="B707">
        <v>9.73165E-2</v>
      </c>
      <c r="C707">
        <v>3.3879299999999999E-4</v>
      </c>
      <c r="D707">
        <v>3.6052000000000001E-2</v>
      </c>
      <c r="E707">
        <v>6.4447799999999997</v>
      </c>
    </row>
    <row r="708" spans="1:5" x14ac:dyDescent="0.2">
      <c r="A708">
        <v>6.2825800000000003</v>
      </c>
      <c r="B708">
        <v>9.8011299999999996E-2</v>
      </c>
      <c r="C708">
        <v>6.5589000000000001E-4</v>
      </c>
      <c r="D708">
        <v>3.6515699999999998E-2</v>
      </c>
      <c r="E708">
        <v>6.4352299999999998</v>
      </c>
    </row>
    <row r="709" spans="1:5" x14ac:dyDescent="0.2">
      <c r="A709">
        <v>6.3655799999999996</v>
      </c>
      <c r="B709">
        <v>9.7991499999999995E-2</v>
      </c>
      <c r="C709">
        <v>3.4046199999999998E-4</v>
      </c>
      <c r="D709">
        <v>3.6562699999999997E-2</v>
      </c>
      <c r="E709">
        <v>6.5251900000000003</v>
      </c>
    </row>
    <row r="710" spans="1:5" x14ac:dyDescent="0.2">
      <c r="A710">
        <v>6.3038999999999996</v>
      </c>
      <c r="B710">
        <v>9.8976900000000007E-2</v>
      </c>
      <c r="C710">
        <v>6.4730600000000005E-4</v>
      </c>
      <c r="D710">
        <v>3.7400200000000001E-2</v>
      </c>
      <c r="E710">
        <v>6.46549</v>
      </c>
    </row>
    <row r="711" spans="1:5" x14ac:dyDescent="0.2">
      <c r="A711">
        <v>6.4405700000000001</v>
      </c>
      <c r="B711">
        <v>9.7533900000000007E-2</v>
      </c>
      <c r="C711">
        <v>6.3800800000000002E-4</v>
      </c>
      <c r="D711">
        <v>3.9193199999999997E-2</v>
      </c>
      <c r="E711">
        <v>6.6031000000000004</v>
      </c>
    </row>
    <row r="712" spans="1:5" x14ac:dyDescent="0.2">
      <c r="A712">
        <v>6.5812999999999997</v>
      </c>
      <c r="B712">
        <v>9.9025199999999994E-2</v>
      </c>
      <c r="C712">
        <v>6.4373000000000002E-4</v>
      </c>
      <c r="D712">
        <v>3.64161E-2</v>
      </c>
      <c r="E712">
        <v>6.73895</v>
      </c>
    </row>
    <row r="713" spans="1:5" x14ac:dyDescent="0.2">
      <c r="A713">
        <v>6.3131700000000004</v>
      </c>
      <c r="B713">
        <v>9.7449800000000003E-2</v>
      </c>
      <c r="C713">
        <v>3.3259400000000002E-4</v>
      </c>
      <c r="D713">
        <v>3.6075599999999999E-2</v>
      </c>
      <c r="E713">
        <v>6.4672000000000001</v>
      </c>
    </row>
    <row r="714" spans="1:5" x14ac:dyDescent="0.2">
      <c r="A714">
        <v>6.3866500000000004</v>
      </c>
      <c r="B714">
        <v>9.73575E-2</v>
      </c>
      <c r="C714">
        <v>6.3991500000000002E-4</v>
      </c>
      <c r="D714">
        <v>3.6548900000000002E-2</v>
      </c>
      <c r="E714">
        <v>6.5424100000000003</v>
      </c>
    </row>
    <row r="715" spans="1:5" x14ac:dyDescent="0.2">
      <c r="A715">
        <v>6.3420699999999997</v>
      </c>
      <c r="B715">
        <v>9.7444500000000003E-2</v>
      </c>
      <c r="C715">
        <v>3.3688499999999998E-4</v>
      </c>
      <c r="D715">
        <v>3.8625199999999998E-2</v>
      </c>
      <c r="E715">
        <v>6.5024199999999999</v>
      </c>
    </row>
    <row r="716" spans="1:5" x14ac:dyDescent="0.2">
      <c r="A716">
        <v>6.3291899999999996</v>
      </c>
      <c r="B716">
        <v>9.91287E-2</v>
      </c>
      <c r="C716">
        <v>3.3402399999999999E-4</v>
      </c>
      <c r="D716">
        <v>3.8176099999999998E-2</v>
      </c>
      <c r="E716">
        <v>6.4874599999999996</v>
      </c>
    </row>
    <row r="717" spans="1:5" x14ac:dyDescent="0.2">
      <c r="A717">
        <v>6.3077800000000002</v>
      </c>
      <c r="B717">
        <v>9.8157400000000006E-2</v>
      </c>
      <c r="C717">
        <v>6.26087E-4</v>
      </c>
      <c r="D717">
        <v>3.7763400000000003E-2</v>
      </c>
      <c r="E717">
        <v>6.4629300000000001</v>
      </c>
    </row>
    <row r="718" spans="1:5" x14ac:dyDescent="0.2">
      <c r="A718">
        <v>6.3555200000000003</v>
      </c>
      <c r="B718">
        <v>9.8135E-2</v>
      </c>
      <c r="C718">
        <v>3.2424899999999998E-4</v>
      </c>
      <c r="D718">
        <v>3.6488800000000002E-2</v>
      </c>
      <c r="E718">
        <v>6.5127100000000002</v>
      </c>
    </row>
    <row r="719" spans="1:5" x14ac:dyDescent="0.2">
      <c r="A719">
        <v>6.2518200000000004</v>
      </c>
      <c r="B719">
        <v>9.6837500000000007E-2</v>
      </c>
      <c r="C719">
        <v>3.3259400000000002E-4</v>
      </c>
      <c r="D719">
        <v>3.6036499999999999E-2</v>
      </c>
      <c r="E719">
        <v>6.4063699999999999</v>
      </c>
    </row>
    <row r="720" spans="1:5" x14ac:dyDescent="0.2">
      <c r="A720">
        <v>6.3946399999999999</v>
      </c>
      <c r="B720">
        <v>9.8339099999999999E-2</v>
      </c>
      <c r="C720">
        <v>3.44753E-4</v>
      </c>
      <c r="D720">
        <v>3.7386900000000001E-2</v>
      </c>
      <c r="E720">
        <v>6.5515699999999999</v>
      </c>
    </row>
    <row r="721" spans="1:5" x14ac:dyDescent="0.2">
      <c r="A721">
        <v>6.2662500000000003</v>
      </c>
      <c r="B721">
        <v>9.8861199999999996E-2</v>
      </c>
      <c r="C721">
        <v>6.2298799999999999E-4</v>
      </c>
      <c r="D721">
        <v>3.8899200000000002E-2</v>
      </c>
      <c r="E721">
        <v>6.4241200000000003</v>
      </c>
    </row>
    <row r="722" spans="1:5" x14ac:dyDescent="0.2">
      <c r="A722">
        <v>6.3956099999999996</v>
      </c>
      <c r="B722">
        <v>9.7142500000000007E-2</v>
      </c>
      <c r="C722">
        <v>3.2043499999999999E-4</v>
      </c>
      <c r="D722">
        <v>3.89025E-2</v>
      </c>
      <c r="E722">
        <v>6.5531300000000003</v>
      </c>
    </row>
    <row r="723" spans="1:5" x14ac:dyDescent="0.2">
      <c r="A723">
        <v>6.2739000000000003</v>
      </c>
      <c r="B723">
        <v>9.6989400000000003E-2</v>
      </c>
      <c r="C723">
        <v>3.29494E-4</v>
      </c>
      <c r="D723">
        <v>3.6509800000000002E-2</v>
      </c>
      <c r="E723">
        <v>6.4267799999999999</v>
      </c>
    </row>
    <row r="724" spans="1:5" x14ac:dyDescent="0.2">
      <c r="A724">
        <v>6.3096100000000002</v>
      </c>
      <c r="B724">
        <v>9.8937499999999998E-2</v>
      </c>
      <c r="C724">
        <v>6.3920000000000003E-4</v>
      </c>
      <c r="D724">
        <v>3.7184700000000001E-2</v>
      </c>
      <c r="E724">
        <v>6.4685499999999996</v>
      </c>
    </row>
    <row r="725" spans="1:5" x14ac:dyDescent="0.2">
      <c r="A725">
        <v>6.2592299999999996</v>
      </c>
      <c r="B725">
        <v>9.7454799999999994E-2</v>
      </c>
      <c r="C725">
        <v>6.4086899999999997E-4</v>
      </c>
      <c r="D725">
        <v>3.6907700000000002E-2</v>
      </c>
      <c r="E725">
        <v>6.4116299999999997</v>
      </c>
    </row>
    <row r="726" spans="1:5" x14ac:dyDescent="0.2">
      <c r="A726">
        <v>6.2847999999999997</v>
      </c>
      <c r="B726">
        <v>9.8329799999999995E-2</v>
      </c>
      <c r="C726">
        <v>3.4308400000000001E-3</v>
      </c>
      <c r="D726">
        <v>3.8004900000000001E-2</v>
      </c>
      <c r="E726">
        <v>6.4460100000000002</v>
      </c>
    </row>
    <row r="727" spans="1:5" x14ac:dyDescent="0.2">
      <c r="A727">
        <v>6.3079000000000001</v>
      </c>
      <c r="B727">
        <v>9.8123600000000005E-2</v>
      </c>
      <c r="C727">
        <v>3.3378599999999998E-4</v>
      </c>
      <c r="D727">
        <v>3.63085E-2</v>
      </c>
      <c r="E727">
        <v>6.4668000000000001</v>
      </c>
    </row>
    <row r="728" spans="1:5" x14ac:dyDescent="0.2">
      <c r="A728">
        <v>6.2835400000000003</v>
      </c>
      <c r="B728">
        <v>9.7851300000000002E-2</v>
      </c>
      <c r="C728">
        <v>3.3140200000000001E-4</v>
      </c>
      <c r="D728">
        <v>3.7092E-2</v>
      </c>
      <c r="E728">
        <v>6.44015</v>
      </c>
    </row>
    <row r="729" spans="1:5" x14ac:dyDescent="0.2">
      <c r="A729">
        <v>6.3176300000000003</v>
      </c>
      <c r="B729">
        <v>9.8520800000000006E-2</v>
      </c>
      <c r="C729">
        <v>8.9931500000000003E-4</v>
      </c>
      <c r="D729">
        <v>3.74513E-2</v>
      </c>
      <c r="E729">
        <v>6.4747899999999996</v>
      </c>
    </row>
    <row r="730" spans="1:5" x14ac:dyDescent="0.2">
      <c r="A730">
        <v>6.33955</v>
      </c>
      <c r="B730">
        <v>9.81905E-2</v>
      </c>
      <c r="C730">
        <v>6.3228600000000002E-4</v>
      </c>
      <c r="D730">
        <v>3.6161699999999998E-2</v>
      </c>
      <c r="E730">
        <v>6.4961500000000001</v>
      </c>
    </row>
    <row r="731" spans="1:5" x14ac:dyDescent="0.2">
      <c r="A731">
        <v>6.3012899999999998</v>
      </c>
      <c r="B731">
        <v>9.8208000000000004E-2</v>
      </c>
      <c r="C731">
        <v>6.8616900000000004E-4</v>
      </c>
      <c r="D731">
        <v>3.7968399999999999E-2</v>
      </c>
      <c r="E731">
        <v>6.4581999999999997</v>
      </c>
    </row>
    <row r="732" spans="1:5" x14ac:dyDescent="0.2">
      <c r="A732">
        <v>6.4570299999999996</v>
      </c>
      <c r="B732">
        <v>0.10076300000000001</v>
      </c>
      <c r="C732">
        <v>6.3133199999999997E-4</v>
      </c>
      <c r="D732">
        <v>3.6140400000000003E-2</v>
      </c>
      <c r="E732">
        <v>6.6148300000000004</v>
      </c>
    </row>
    <row r="733" spans="1:5" x14ac:dyDescent="0.2">
      <c r="A733">
        <v>6.2938599999999996</v>
      </c>
      <c r="B733">
        <v>9.7938800000000006E-2</v>
      </c>
      <c r="C733">
        <v>6.6828700000000005E-4</v>
      </c>
      <c r="D733">
        <v>3.7972499999999999E-2</v>
      </c>
      <c r="E733">
        <v>6.4519200000000003</v>
      </c>
    </row>
    <row r="734" spans="1:5" x14ac:dyDescent="0.2">
      <c r="A734">
        <v>6.3349700000000002</v>
      </c>
      <c r="B734">
        <v>9.7765900000000003E-2</v>
      </c>
      <c r="C734">
        <v>6.1178199999999995E-4</v>
      </c>
      <c r="D734">
        <v>3.7709199999999998E-2</v>
      </c>
      <c r="E734">
        <v>6.4944499999999996</v>
      </c>
    </row>
    <row r="735" spans="1:5" x14ac:dyDescent="0.2">
      <c r="A735">
        <v>6.4615600000000004</v>
      </c>
      <c r="B735">
        <v>9.7774700000000006E-2</v>
      </c>
      <c r="C735">
        <v>3.3783899999999999E-4</v>
      </c>
      <c r="D735">
        <v>3.7531099999999998E-2</v>
      </c>
      <c r="E735">
        <v>6.6164500000000004</v>
      </c>
    </row>
    <row r="736" spans="1:5" x14ac:dyDescent="0.2">
      <c r="A736">
        <v>6.2879199999999997</v>
      </c>
      <c r="B736">
        <v>9.8716300000000007E-2</v>
      </c>
      <c r="C736">
        <v>3.4594500000000001E-4</v>
      </c>
      <c r="D736">
        <v>3.7249600000000001E-2</v>
      </c>
      <c r="E736">
        <v>6.4477900000000004</v>
      </c>
    </row>
    <row r="737" spans="1:6" x14ac:dyDescent="0.2">
      <c r="A737">
        <v>6.3526899999999999</v>
      </c>
      <c r="B737">
        <v>9.7856299999999993E-2</v>
      </c>
      <c r="C737">
        <v>6.5183600000000004E-4</v>
      </c>
      <c r="D737">
        <v>3.9073900000000002E-2</v>
      </c>
      <c r="E737">
        <v>6.5106700000000002</v>
      </c>
    </row>
    <row r="738" spans="1:6" x14ac:dyDescent="0.2">
      <c r="A738">
        <v>6.3267300000000004</v>
      </c>
      <c r="B738">
        <v>9.7876299999999999E-2</v>
      </c>
      <c r="C738">
        <v>3.4465799999999999E-3</v>
      </c>
      <c r="D738">
        <v>3.7622000000000003E-2</v>
      </c>
      <c r="E738">
        <v>6.4863600000000003</v>
      </c>
    </row>
    <row r="739" spans="1:6" x14ac:dyDescent="0.2">
      <c r="A739">
        <v>6.4507000000000003</v>
      </c>
      <c r="B739">
        <v>9.7384700000000005E-2</v>
      </c>
      <c r="C739">
        <v>3.3402399999999999E-4</v>
      </c>
      <c r="D739">
        <v>3.7213599999999999E-2</v>
      </c>
      <c r="E739">
        <v>6.6120799999999997</v>
      </c>
    </row>
    <row r="740" spans="1:6" x14ac:dyDescent="0.2">
      <c r="A740">
        <f>AVERAGE(A690:A739)</f>
        <v>6.3496108000000007</v>
      </c>
      <c r="B740">
        <f t="shared" ref="B740" si="75">AVERAGE(B690:B739)</f>
        <v>9.8042519999999994E-2</v>
      </c>
      <c r="C740">
        <f t="shared" ref="C740" si="76">AVERAGE(C690:C739)</f>
        <v>7.3413833999999979E-4</v>
      </c>
      <c r="D740">
        <f t="shared" ref="D740" si="77">AVERAGE(D690:D739)</f>
        <v>3.7120350000000003E-2</v>
      </c>
      <c r="E740">
        <f t="shared" ref="E740" si="78">AVERAGE(E690:E739)</f>
        <v>6.5070653999999966</v>
      </c>
    </row>
    <row r="743" spans="1:6" x14ac:dyDescent="0.2">
      <c r="A743">
        <v>10.293200000000001</v>
      </c>
      <c r="B743">
        <v>0.13341</v>
      </c>
      <c r="C743">
        <v>6.5589000000000001E-4</v>
      </c>
      <c r="D743">
        <v>3.66497E-2</v>
      </c>
      <c r="E743">
        <v>10.4855</v>
      </c>
      <c r="F743">
        <v>17</v>
      </c>
    </row>
    <row r="744" spans="1:6" x14ac:dyDescent="0.2">
      <c r="A744">
        <v>8.9640199999999997</v>
      </c>
      <c r="B744">
        <v>0.13472500000000001</v>
      </c>
      <c r="C744">
        <v>1.2021099999999999E-3</v>
      </c>
      <c r="D744">
        <v>3.6675699999999999E-2</v>
      </c>
      <c r="E744">
        <v>9.1574100000000005</v>
      </c>
    </row>
    <row r="745" spans="1:6" x14ac:dyDescent="0.2">
      <c r="A745">
        <v>8.9759700000000002</v>
      </c>
      <c r="B745">
        <v>0.129499</v>
      </c>
      <c r="C745">
        <v>3.6859499999999999E-4</v>
      </c>
      <c r="D745">
        <v>4.0124399999999998E-2</v>
      </c>
      <c r="E745">
        <v>9.1646699999999992</v>
      </c>
    </row>
    <row r="746" spans="1:6" x14ac:dyDescent="0.2">
      <c r="A746">
        <v>8.9279700000000002</v>
      </c>
      <c r="B746">
        <v>0.13614599999999999</v>
      </c>
      <c r="C746">
        <v>9.1052099999999996E-4</v>
      </c>
      <c r="D746">
        <v>3.6670700000000001E-2</v>
      </c>
      <c r="E746">
        <v>9.1252499999999994</v>
      </c>
    </row>
    <row r="747" spans="1:6" x14ac:dyDescent="0.2">
      <c r="A747">
        <v>8.9275099999999998</v>
      </c>
      <c r="B747">
        <v>0.12912999999999999</v>
      </c>
      <c r="C747">
        <v>4.0149700000000001E-4</v>
      </c>
      <c r="D747">
        <v>3.65872E-2</v>
      </c>
      <c r="E747">
        <v>9.1148399999999992</v>
      </c>
    </row>
    <row r="748" spans="1:6" x14ac:dyDescent="0.2">
      <c r="A748">
        <v>9.0439799999999995</v>
      </c>
      <c r="B748">
        <v>0.129803</v>
      </c>
      <c r="C748">
        <v>6.74963E-4</v>
      </c>
      <c r="D748">
        <v>3.5072800000000001E-2</v>
      </c>
      <c r="E748">
        <v>9.2312200000000004</v>
      </c>
    </row>
    <row r="749" spans="1:6" x14ac:dyDescent="0.2">
      <c r="A749">
        <v>9.3505299999999991</v>
      </c>
      <c r="B749">
        <v>0.13031499999999999</v>
      </c>
      <c r="C749">
        <v>3.6931000000000003E-4</v>
      </c>
      <c r="D749">
        <v>3.5996899999999998E-2</v>
      </c>
      <c r="E749">
        <v>9.5410299999999992</v>
      </c>
    </row>
    <row r="750" spans="1:6" x14ac:dyDescent="0.2">
      <c r="A750">
        <v>8.9320599999999999</v>
      </c>
      <c r="B750">
        <v>0.128609</v>
      </c>
      <c r="C750">
        <v>3.9529799999999998E-4</v>
      </c>
      <c r="D750">
        <v>3.7112699999999998E-2</v>
      </c>
      <c r="E750">
        <v>9.1220199999999991</v>
      </c>
    </row>
    <row r="751" spans="1:6" x14ac:dyDescent="0.2">
      <c r="A751">
        <v>9.1138700000000004</v>
      </c>
      <c r="B751">
        <v>0.133521</v>
      </c>
      <c r="C751">
        <v>6.97136E-4</v>
      </c>
      <c r="D751">
        <v>3.64535E-2</v>
      </c>
      <c r="E751">
        <v>9.3028399999999998</v>
      </c>
    </row>
    <row r="752" spans="1:6" x14ac:dyDescent="0.2">
      <c r="A752">
        <v>8.9469600000000007</v>
      </c>
      <c r="B752">
        <v>0.12929099999999999</v>
      </c>
      <c r="C752">
        <v>6.5445900000000003E-4</v>
      </c>
      <c r="D752">
        <v>3.5217499999999999E-2</v>
      </c>
      <c r="E752">
        <v>9.1319999999999997</v>
      </c>
    </row>
    <row r="753" spans="1:5" x14ac:dyDescent="0.2">
      <c r="A753">
        <v>8.9214599999999997</v>
      </c>
      <c r="B753">
        <v>0.14616000000000001</v>
      </c>
      <c r="C753">
        <v>3.7360200000000001E-4</v>
      </c>
      <c r="D753">
        <v>3.4960699999999997E-2</v>
      </c>
      <c r="E753">
        <v>9.1240900000000007</v>
      </c>
    </row>
    <row r="754" spans="1:5" x14ac:dyDescent="0.2">
      <c r="A754">
        <v>9.1459799999999998</v>
      </c>
      <c r="B754">
        <v>0.12941800000000001</v>
      </c>
      <c r="C754">
        <v>6.2513399999999995E-4</v>
      </c>
      <c r="D754">
        <v>3.6532599999999998E-2</v>
      </c>
      <c r="E754">
        <v>9.3357299999999999</v>
      </c>
    </row>
    <row r="755" spans="1:5" x14ac:dyDescent="0.2">
      <c r="A755">
        <v>8.9113199999999999</v>
      </c>
      <c r="B755">
        <v>0.127195</v>
      </c>
      <c r="C755">
        <v>3.8051600000000001E-4</v>
      </c>
      <c r="D755">
        <v>3.9385999999999997E-2</v>
      </c>
      <c r="E755">
        <v>9.0984400000000001</v>
      </c>
    </row>
    <row r="756" spans="1:5" x14ac:dyDescent="0.2">
      <c r="A756">
        <v>9.0781500000000008</v>
      </c>
      <c r="B756">
        <v>0.12878700000000001</v>
      </c>
      <c r="C756">
        <v>6.7162500000000002E-4</v>
      </c>
      <c r="D756">
        <v>3.6702400000000003E-2</v>
      </c>
      <c r="E756">
        <v>9.2668700000000008</v>
      </c>
    </row>
    <row r="757" spans="1:5" x14ac:dyDescent="0.2">
      <c r="A757">
        <v>8.9085400000000003</v>
      </c>
      <c r="B757">
        <v>0.13023599999999999</v>
      </c>
      <c r="C757">
        <v>3.6859499999999999E-4</v>
      </c>
      <c r="D757">
        <v>3.4866599999999998E-2</v>
      </c>
      <c r="E757">
        <v>9.0987200000000001</v>
      </c>
    </row>
    <row r="758" spans="1:5" x14ac:dyDescent="0.2">
      <c r="A758">
        <v>8.9891100000000002</v>
      </c>
      <c r="B758">
        <v>0.13015499999999999</v>
      </c>
      <c r="C758">
        <v>6.87599E-4</v>
      </c>
      <c r="D758">
        <v>3.60901E-2</v>
      </c>
      <c r="E758">
        <v>9.1784499999999998</v>
      </c>
    </row>
    <row r="759" spans="1:5" x14ac:dyDescent="0.2">
      <c r="A759">
        <v>9.1064900000000009</v>
      </c>
      <c r="B759">
        <v>0.12822700000000001</v>
      </c>
      <c r="C759">
        <v>8.2325900000000001E-4</v>
      </c>
      <c r="D759">
        <v>3.6437999999999998E-2</v>
      </c>
      <c r="E759">
        <v>9.2883899999999997</v>
      </c>
    </row>
    <row r="760" spans="1:5" x14ac:dyDescent="0.2">
      <c r="A760">
        <v>9.0384700000000002</v>
      </c>
      <c r="B760">
        <v>0.129632</v>
      </c>
      <c r="C760">
        <v>7.1477900000000002E-4</v>
      </c>
      <c r="D760">
        <v>3.5202299999999999E-2</v>
      </c>
      <c r="E760">
        <v>9.2233300000000007</v>
      </c>
    </row>
    <row r="761" spans="1:5" x14ac:dyDescent="0.2">
      <c r="A761">
        <v>8.8742199999999993</v>
      </c>
      <c r="B761">
        <v>0.129106</v>
      </c>
      <c r="C761">
        <v>6.7472500000000004E-4</v>
      </c>
      <c r="D761">
        <v>3.5226300000000002E-2</v>
      </c>
      <c r="E761">
        <v>9.0584699999999998</v>
      </c>
    </row>
    <row r="762" spans="1:5" x14ac:dyDescent="0.2">
      <c r="A762">
        <v>8.89466</v>
      </c>
      <c r="B762">
        <v>0.129027</v>
      </c>
      <c r="C762">
        <v>3.76225E-4</v>
      </c>
      <c r="D762">
        <v>3.6787E-2</v>
      </c>
      <c r="E762">
        <v>9.0836199999999998</v>
      </c>
    </row>
    <row r="763" spans="1:5" x14ac:dyDescent="0.2">
      <c r="A763">
        <v>8.9409600000000005</v>
      </c>
      <c r="B763">
        <v>0.13070200000000001</v>
      </c>
      <c r="C763">
        <v>6.4158399999999995E-4</v>
      </c>
      <c r="D763">
        <v>3.6686900000000001E-2</v>
      </c>
      <c r="E763">
        <v>9.1333400000000005</v>
      </c>
    </row>
    <row r="764" spans="1:5" x14ac:dyDescent="0.2">
      <c r="A764">
        <v>8.9267299999999992</v>
      </c>
      <c r="B764">
        <v>0.13375799999999999</v>
      </c>
      <c r="C764">
        <v>3.9005300000000001E-4</v>
      </c>
      <c r="D764">
        <v>3.6504000000000002E-2</v>
      </c>
      <c r="E764">
        <v>9.1167200000000008</v>
      </c>
    </row>
    <row r="765" spans="1:5" x14ac:dyDescent="0.2">
      <c r="A765">
        <v>8.89968</v>
      </c>
      <c r="B765">
        <v>0.12944900000000001</v>
      </c>
      <c r="C765">
        <v>6.8259199999999999E-4</v>
      </c>
      <c r="D765">
        <v>3.6312799999999999E-2</v>
      </c>
      <c r="E765">
        <v>9.0868000000000002</v>
      </c>
    </row>
    <row r="766" spans="1:5" x14ac:dyDescent="0.2">
      <c r="A766">
        <v>8.8890799999999999</v>
      </c>
      <c r="B766">
        <v>0.13156899999999999</v>
      </c>
      <c r="C766">
        <v>3.5858199999999998E-4</v>
      </c>
      <c r="D766">
        <v>3.5170300000000002E-2</v>
      </c>
      <c r="E766">
        <v>9.0787099999999992</v>
      </c>
    </row>
    <row r="767" spans="1:5" x14ac:dyDescent="0.2">
      <c r="A767">
        <v>8.8826599999999996</v>
      </c>
      <c r="B767">
        <v>0.129193</v>
      </c>
      <c r="C767">
        <v>3.8194699999999999E-4</v>
      </c>
      <c r="D767">
        <v>3.6622500000000002E-2</v>
      </c>
      <c r="E767">
        <v>9.0731400000000004</v>
      </c>
    </row>
    <row r="768" spans="1:5" x14ac:dyDescent="0.2">
      <c r="A768">
        <v>8.9668600000000005</v>
      </c>
      <c r="B768">
        <v>0.12931300000000001</v>
      </c>
      <c r="C768">
        <v>6.4039200000000004E-4</v>
      </c>
      <c r="D768">
        <v>3.5919399999999997E-2</v>
      </c>
      <c r="E768">
        <v>9.1545199999999998</v>
      </c>
    </row>
    <row r="769" spans="1:5" x14ac:dyDescent="0.2">
      <c r="A769">
        <v>8.9134200000000003</v>
      </c>
      <c r="B769">
        <v>0.12753500000000001</v>
      </c>
      <c r="C769">
        <v>6.6304199999999997E-4</v>
      </c>
      <c r="D769">
        <v>3.5422099999999998E-2</v>
      </c>
      <c r="E769">
        <v>9.09741</v>
      </c>
    </row>
    <row r="770" spans="1:5" x14ac:dyDescent="0.2">
      <c r="A770">
        <v>8.8964999999999996</v>
      </c>
      <c r="B770">
        <v>0.12909000000000001</v>
      </c>
      <c r="C770">
        <v>6.8640699999999999E-4</v>
      </c>
      <c r="D770">
        <v>3.6602999999999997E-2</v>
      </c>
      <c r="E770">
        <v>9.0849100000000007</v>
      </c>
    </row>
    <row r="771" spans="1:5" x14ac:dyDescent="0.2">
      <c r="A771">
        <v>8.9671900000000004</v>
      </c>
      <c r="B771">
        <v>0.12808600000000001</v>
      </c>
      <c r="C771">
        <v>4.0411899999999998E-4</v>
      </c>
      <c r="D771">
        <v>3.6215799999999999E-2</v>
      </c>
      <c r="E771">
        <v>9.1551500000000008</v>
      </c>
    </row>
    <row r="772" spans="1:5" x14ac:dyDescent="0.2">
      <c r="A772">
        <v>8.9055800000000005</v>
      </c>
      <c r="B772">
        <v>0.128279</v>
      </c>
      <c r="C772">
        <v>3.66926E-4</v>
      </c>
      <c r="D772">
        <v>3.6155899999999998E-2</v>
      </c>
      <c r="E772">
        <v>9.0895499999999991</v>
      </c>
    </row>
    <row r="773" spans="1:5" x14ac:dyDescent="0.2">
      <c r="A773">
        <v>8.9112899999999993</v>
      </c>
      <c r="B773">
        <v>0.12947</v>
      </c>
      <c r="C773">
        <v>1.05977E-3</v>
      </c>
      <c r="D773">
        <v>3.6420599999999997E-2</v>
      </c>
      <c r="E773">
        <v>9.0991800000000005</v>
      </c>
    </row>
    <row r="774" spans="1:5" x14ac:dyDescent="0.2">
      <c r="A774">
        <v>8.9551400000000001</v>
      </c>
      <c r="B774">
        <v>0.12884399999999999</v>
      </c>
      <c r="C774">
        <v>6.4802200000000005E-4</v>
      </c>
      <c r="D774">
        <v>3.6389400000000002E-2</v>
      </c>
      <c r="E774">
        <v>9.14147</v>
      </c>
    </row>
    <row r="775" spans="1:5" x14ac:dyDescent="0.2">
      <c r="A775">
        <v>9.2435700000000001</v>
      </c>
      <c r="B775">
        <v>0.12787599999999999</v>
      </c>
      <c r="C775">
        <v>6.2966300000000003E-4</v>
      </c>
      <c r="D775">
        <v>3.6500199999999997E-2</v>
      </c>
      <c r="E775">
        <v>9.4307499999999997</v>
      </c>
    </row>
    <row r="776" spans="1:5" x14ac:dyDescent="0.2">
      <c r="A776">
        <v>8.9166500000000006</v>
      </c>
      <c r="B776">
        <v>0.12832499999999999</v>
      </c>
      <c r="C776">
        <v>6.9618200000000005E-4</v>
      </c>
      <c r="D776">
        <v>3.9162599999999999E-2</v>
      </c>
      <c r="E776">
        <v>9.1045599999999993</v>
      </c>
    </row>
    <row r="777" spans="1:5" x14ac:dyDescent="0.2">
      <c r="A777">
        <v>8.9807299999999994</v>
      </c>
      <c r="B777">
        <v>0.12867100000000001</v>
      </c>
      <c r="C777">
        <v>4.09126E-4</v>
      </c>
      <c r="D777">
        <v>3.5464000000000002E-2</v>
      </c>
      <c r="E777">
        <v>9.1680700000000002</v>
      </c>
    </row>
    <row r="778" spans="1:5" x14ac:dyDescent="0.2">
      <c r="A778">
        <v>8.8994999999999997</v>
      </c>
      <c r="B778">
        <v>0.128666</v>
      </c>
      <c r="C778">
        <v>3.9219899999999998E-4</v>
      </c>
      <c r="D778">
        <v>3.6186900000000001E-2</v>
      </c>
      <c r="E778">
        <v>9.0865600000000004</v>
      </c>
    </row>
    <row r="779" spans="1:5" x14ac:dyDescent="0.2">
      <c r="A779">
        <v>8.88767</v>
      </c>
      <c r="B779">
        <v>0.12857299999999999</v>
      </c>
      <c r="C779">
        <v>6.6661800000000001E-4</v>
      </c>
      <c r="D779">
        <v>3.5490800000000003E-2</v>
      </c>
      <c r="E779">
        <v>9.0723000000000003</v>
      </c>
    </row>
    <row r="780" spans="1:5" x14ac:dyDescent="0.2">
      <c r="A780">
        <v>8.8494700000000002</v>
      </c>
      <c r="B780">
        <v>0.12873100000000001</v>
      </c>
      <c r="C780">
        <v>6.5731999999999997E-4</v>
      </c>
      <c r="D780">
        <v>3.6797799999999999E-2</v>
      </c>
      <c r="E780">
        <v>9.0368499999999994</v>
      </c>
    </row>
    <row r="781" spans="1:5" x14ac:dyDescent="0.2">
      <c r="A781">
        <v>8.9356799999999996</v>
      </c>
      <c r="B781">
        <v>0.12887799999999999</v>
      </c>
      <c r="C781">
        <v>6.6971800000000003E-4</v>
      </c>
      <c r="D781">
        <v>3.76856E-2</v>
      </c>
      <c r="E781">
        <v>9.1296999999999997</v>
      </c>
    </row>
    <row r="782" spans="1:5" x14ac:dyDescent="0.2">
      <c r="A782">
        <v>8.9453099999999992</v>
      </c>
      <c r="B782">
        <v>0.129083</v>
      </c>
      <c r="C782">
        <v>3.8313900000000001E-4</v>
      </c>
      <c r="D782">
        <v>3.5250700000000003E-2</v>
      </c>
      <c r="E782">
        <v>9.1328600000000009</v>
      </c>
    </row>
    <row r="783" spans="1:5" x14ac:dyDescent="0.2">
      <c r="A783">
        <v>8.9488500000000002</v>
      </c>
      <c r="B783">
        <v>0.12934699999999999</v>
      </c>
      <c r="C783">
        <v>6.7257899999999997E-4</v>
      </c>
      <c r="D783">
        <v>3.60966E-2</v>
      </c>
      <c r="E783">
        <v>9.1375200000000003</v>
      </c>
    </row>
    <row r="784" spans="1:5" x14ac:dyDescent="0.2">
      <c r="A784">
        <v>8.9865300000000001</v>
      </c>
      <c r="B784">
        <v>0.12926099999999999</v>
      </c>
      <c r="C784">
        <v>6.6614199999999999E-4</v>
      </c>
      <c r="D784">
        <v>3.66924E-2</v>
      </c>
      <c r="E784">
        <v>9.1730900000000002</v>
      </c>
    </row>
    <row r="785" spans="1:6" x14ac:dyDescent="0.2">
      <c r="A785">
        <v>8.8856900000000003</v>
      </c>
      <c r="B785">
        <v>0.13311400000000001</v>
      </c>
      <c r="C785">
        <v>1.8296199999999999E-3</v>
      </c>
      <c r="D785">
        <v>3.66948E-2</v>
      </c>
      <c r="E785">
        <v>9.0784300000000009</v>
      </c>
    </row>
    <row r="786" spans="1:6" x14ac:dyDescent="0.2">
      <c r="A786">
        <v>8.9133300000000002</v>
      </c>
      <c r="B786">
        <v>0.13156499999999999</v>
      </c>
      <c r="C786">
        <v>4.2009399999999998E-4</v>
      </c>
      <c r="D786">
        <v>3.5213899999999999E-2</v>
      </c>
      <c r="E786">
        <v>9.1027199999999997</v>
      </c>
    </row>
    <row r="787" spans="1:6" x14ac:dyDescent="0.2">
      <c r="A787">
        <v>8.8846500000000006</v>
      </c>
      <c r="B787">
        <v>0.128637</v>
      </c>
      <c r="C787">
        <v>6.4373000000000002E-4</v>
      </c>
      <c r="D787">
        <v>3.6613199999999999E-2</v>
      </c>
      <c r="E787">
        <v>9.0649499999999996</v>
      </c>
    </row>
    <row r="788" spans="1:6" x14ac:dyDescent="0.2">
      <c r="A788">
        <v>8.9255600000000008</v>
      </c>
      <c r="B788">
        <v>0.12906400000000001</v>
      </c>
      <c r="C788">
        <v>6.7281700000000003E-4</v>
      </c>
      <c r="D788">
        <v>3.6233700000000001E-2</v>
      </c>
      <c r="E788">
        <v>9.1135400000000004</v>
      </c>
    </row>
    <row r="789" spans="1:6" x14ac:dyDescent="0.2">
      <c r="A789">
        <v>8.9329199999999993</v>
      </c>
      <c r="B789">
        <v>0.128082</v>
      </c>
      <c r="C789">
        <v>6.4182300000000002E-4</v>
      </c>
      <c r="D789">
        <v>3.66364E-2</v>
      </c>
      <c r="E789">
        <v>9.1166599999999995</v>
      </c>
    </row>
    <row r="790" spans="1:6" x14ac:dyDescent="0.2">
      <c r="A790">
        <v>8.9090699999999998</v>
      </c>
      <c r="B790">
        <v>0.12906100000000001</v>
      </c>
      <c r="C790">
        <v>3.8480799999999999E-4</v>
      </c>
      <c r="D790">
        <v>3.5909400000000001E-2</v>
      </c>
      <c r="E790">
        <v>9.0975300000000008</v>
      </c>
    </row>
    <row r="791" spans="1:6" x14ac:dyDescent="0.2">
      <c r="A791">
        <v>9.0484000000000009</v>
      </c>
      <c r="B791">
        <v>0.12976599999999999</v>
      </c>
      <c r="C791">
        <v>6.2418E-4</v>
      </c>
      <c r="D791">
        <v>3.6213599999999999E-2</v>
      </c>
      <c r="E791">
        <v>9.2370099999999997</v>
      </c>
    </row>
    <row r="792" spans="1:6" x14ac:dyDescent="0.2">
      <c r="A792">
        <v>8.9604999999999997</v>
      </c>
      <c r="B792">
        <v>0.129439</v>
      </c>
      <c r="C792">
        <v>6.7138699999999996E-4</v>
      </c>
      <c r="D792">
        <v>3.62957E-2</v>
      </c>
      <c r="E792">
        <v>9.1467799999999997</v>
      </c>
    </row>
    <row r="793" spans="1:6" x14ac:dyDescent="0.2">
      <c r="A793">
        <f>AVERAGE(A743:A792)</f>
        <v>8.9890728000000006</v>
      </c>
      <c r="B793">
        <f t="shared" ref="B793" si="79">AVERAGE(B743:B792)</f>
        <v>0.13007637999999999</v>
      </c>
      <c r="C793">
        <f t="shared" ref="C793" si="80">AVERAGE(C743:C792)</f>
        <v>6.1360837999999997E-4</v>
      </c>
      <c r="D793">
        <f t="shared" ref="D793" si="81">AVERAGE(D743:D792)</f>
        <v>3.6366281999999993E-2</v>
      </c>
      <c r="E793">
        <f t="shared" ref="E793" si="82">AVERAGE(E743:E792)</f>
        <v>9.1774734000000002</v>
      </c>
    </row>
    <row r="796" spans="1:6" x14ac:dyDescent="0.2">
      <c r="A796">
        <v>39.147100000000002</v>
      </c>
      <c r="B796">
        <v>0.55681700000000001</v>
      </c>
      <c r="C796">
        <v>1.0731200000000001E-3</v>
      </c>
      <c r="D796">
        <v>4.3006700000000002E-2</v>
      </c>
      <c r="E796">
        <v>39.770400000000002</v>
      </c>
      <c r="F796">
        <v>18</v>
      </c>
    </row>
    <row r="797" spans="1:6" x14ac:dyDescent="0.2">
      <c r="A797">
        <v>29.497299999999999</v>
      </c>
      <c r="B797">
        <v>0.373247</v>
      </c>
      <c r="C797">
        <v>9.8609900000000005E-4</v>
      </c>
      <c r="D797">
        <v>4.2950200000000001E-2</v>
      </c>
      <c r="E797">
        <v>29.930800000000001</v>
      </c>
    </row>
    <row r="798" spans="1:6" x14ac:dyDescent="0.2">
      <c r="A798">
        <v>29.257400000000001</v>
      </c>
      <c r="B798">
        <v>0.38342599999999999</v>
      </c>
      <c r="C798">
        <v>9.4842899999999998E-4</v>
      </c>
      <c r="D798">
        <v>4.35264E-2</v>
      </c>
      <c r="E798">
        <v>29.7059</v>
      </c>
    </row>
    <row r="799" spans="1:6" x14ac:dyDescent="0.2">
      <c r="A799">
        <v>29.5609</v>
      </c>
      <c r="B799">
        <v>0.35599199999999998</v>
      </c>
      <c r="C799">
        <v>1.47057E-3</v>
      </c>
      <c r="D799">
        <v>4.41492E-2</v>
      </c>
      <c r="E799">
        <v>29.983499999999999</v>
      </c>
    </row>
    <row r="800" spans="1:6" x14ac:dyDescent="0.2">
      <c r="A800">
        <v>29.598400000000002</v>
      </c>
      <c r="B800">
        <v>0.49459599999999998</v>
      </c>
      <c r="C800">
        <v>1.2145000000000001E-3</v>
      </c>
      <c r="D800">
        <v>4.3366200000000001E-2</v>
      </c>
      <c r="E800">
        <v>30.161300000000001</v>
      </c>
    </row>
    <row r="801" spans="1:5" x14ac:dyDescent="0.2">
      <c r="A801">
        <v>29.479700000000001</v>
      </c>
      <c r="B801">
        <v>0.41794100000000001</v>
      </c>
      <c r="C801">
        <v>9.1171299999999998E-4</v>
      </c>
      <c r="D801">
        <v>4.30672E-2</v>
      </c>
      <c r="E801">
        <v>29.9634</v>
      </c>
    </row>
    <row r="802" spans="1:5" x14ac:dyDescent="0.2">
      <c r="A802">
        <v>29.569500000000001</v>
      </c>
      <c r="B802">
        <v>0.36062300000000003</v>
      </c>
      <c r="C802">
        <v>9.7322499999999998E-4</v>
      </c>
      <c r="D802">
        <v>4.37472E-2</v>
      </c>
      <c r="E802">
        <v>29.995200000000001</v>
      </c>
    </row>
    <row r="803" spans="1:5" x14ac:dyDescent="0.2">
      <c r="A803">
        <v>29.8978</v>
      </c>
      <c r="B803">
        <v>0.366977</v>
      </c>
      <c r="C803">
        <v>9.1314300000000005E-4</v>
      </c>
      <c r="D803">
        <v>4.2720800000000003E-2</v>
      </c>
      <c r="E803">
        <v>30.330200000000001</v>
      </c>
    </row>
    <row r="804" spans="1:5" x14ac:dyDescent="0.2">
      <c r="A804">
        <v>29.4892</v>
      </c>
      <c r="B804">
        <v>0.34967100000000001</v>
      </c>
      <c r="C804">
        <v>1.1730200000000001E-3</v>
      </c>
      <c r="D804">
        <v>4.3328999999999999E-2</v>
      </c>
      <c r="E804">
        <v>29.904900000000001</v>
      </c>
    </row>
    <row r="805" spans="1:5" x14ac:dyDescent="0.2">
      <c r="A805">
        <v>29.578299999999999</v>
      </c>
      <c r="B805">
        <v>0.34850599999999998</v>
      </c>
      <c r="C805">
        <v>9.7417800000000002E-4</v>
      </c>
      <c r="D805">
        <v>4.5073700000000001E-2</v>
      </c>
      <c r="E805">
        <v>29.995699999999999</v>
      </c>
    </row>
    <row r="806" spans="1:5" x14ac:dyDescent="0.2">
      <c r="A806">
        <v>29.422499999999999</v>
      </c>
      <c r="B806">
        <v>0.37148100000000001</v>
      </c>
      <c r="C806">
        <v>1.13082E-3</v>
      </c>
      <c r="D806">
        <v>4.2306700000000003E-2</v>
      </c>
      <c r="E806">
        <v>29.8612</v>
      </c>
    </row>
    <row r="807" spans="1:5" x14ac:dyDescent="0.2">
      <c r="A807">
        <v>29.571000000000002</v>
      </c>
      <c r="B807">
        <v>0.370392</v>
      </c>
      <c r="C807">
        <v>8.8214900000000004E-4</v>
      </c>
      <c r="D807">
        <v>4.3450599999999999E-2</v>
      </c>
      <c r="E807">
        <v>30.003900000000002</v>
      </c>
    </row>
    <row r="808" spans="1:5" x14ac:dyDescent="0.2">
      <c r="A808">
        <v>29.796099999999999</v>
      </c>
      <c r="B808">
        <v>0.40798600000000002</v>
      </c>
      <c r="C808">
        <v>1.2338200000000001E-3</v>
      </c>
      <c r="D808">
        <v>4.3787699999999999E-2</v>
      </c>
      <c r="E808">
        <v>30.276399999999999</v>
      </c>
    </row>
    <row r="809" spans="1:5" x14ac:dyDescent="0.2">
      <c r="A809">
        <v>29.508900000000001</v>
      </c>
      <c r="B809">
        <v>0.37020500000000001</v>
      </c>
      <c r="C809">
        <v>9.10282E-4</v>
      </c>
      <c r="D809">
        <v>4.3591499999999998E-2</v>
      </c>
      <c r="E809">
        <v>29.9466</v>
      </c>
    </row>
    <row r="810" spans="1:5" x14ac:dyDescent="0.2">
      <c r="A810">
        <v>29.761700000000001</v>
      </c>
      <c r="B810">
        <v>0.367724</v>
      </c>
      <c r="C810">
        <v>9.5415099999999998E-4</v>
      </c>
      <c r="D810">
        <v>4.6202399999999998E-2</v>
      </c>
      <c r="E810">
        <v>30.197500000000002</v>
      </c>
    </row>
    <row r="811" spans="1:5" x14ac:dyDescent="0.2">
      <c r="A811">
        <v>29.5459</v>
      </c>
      <c r="B811">
        <v>0.35224899999999998</v>
      </c>
      <c r="C811">
        <v>9.0050700000000004E-4</v>
      </c>
      <c r="D811">
        <v>4.29504E-2</v>
      </c>
      <c r="E811">
        <v>29.964200000000002</v>
      </c>
    </row>
    <row r="812" spans="1:5" x14ac:dyDescent="0.2">
      <c r="A812">
        <v>29.528199999999998</v>
      </c>
      <c r="B812">
        <v>0.366454</v>
      </c>
      <c r="C812">
        <v>8.9144699999999996E-4</v>
      </c>
      <c r="D812">
        <v>4.3158099999999998E-2</v>
      </c>
      <c r="E812">
        <v>29.960899999999999</v>
      </c>
    </row>
    <row r="813" spans="1:5" x14ac:dyDescent="0.2">
      <c r="A813">
        <v>29.529800000000002</v>
      </c>
      <c r="B813">
        <v>0.36129699999999998</v>
      </c>
      <c r="C813">
        <v>9.3627000000000001E-4</v>
      </c>
      <c r="D813">
        <v>4.36654E-2</v>
      </c>
      <c r="E813">
        <v>29.958500000000001</v>
      </c>
    </row>
    <row r="814" spans="1:5" x14ac:dyDescent="0.2">
      <c r="A814">
        <v>29.473600000000001</v>
      </c>
      <c r="B814">
        <v>0.36800699999999997</v>
      </c>
      <c r="C814">
        <v>1.1348700000000001E-3</v>
      </c>
      <c r="D814">
        <v>4.2424700000000003E-2</v>
      </c>
      <c r="E814">
        <v>29.906099999999999</v>
      </c>
    </row>
    <row r="815" spans="1:5" x14ac:dyDescent="0.2">
      <c r="A815">
        <v>30.123100000000001</v>
      </c>
      <c r="B815">
        <v>0.34993999999999997</v>
      </c>
      <c r="C815">
        <v>8.7571100000000005E-4</v>
      </c>
      <c r="D815">
        <v>4.4173999999999998E-2</v>
      </c>
      <c r="E815">
        <v>30.538399999999999</v>
      </c>
    </row>
    <row r="816" spans="1:5" x14ac:dyDescent="0.2">
      <c r="A816">
        <v>29.394200000000001</v>
      </c>
      <c r="B816">
        <v>0.37477199999999999</v>
      </c>
      <c r="C816">
        <v>1.03188E-3</v>
      </c>
      <c r="D816">
        <v>4.2581800000000003E-2</v>
      </c>
      <c r="E816">
        <v>29.837199999999999</v>
      </c>
    </row>
    <row r="817" spans="1:5" x14ac:dyDescent="0.2">
      <c r="A817">
        <v>29.813199999999998</v>
      </c>
      <c r="B817">
        <v>0.34921400000000002</v>
      </c>
      <c r="C817">
        <v>9.7870800000000001E-4</v>
      </c>
      <c r="D817">
        <v>4.2621100000000002E-2</v>
      </c>
      <c r="E817">
        <v>30.2272</v>
      </c>
    </row>
    <row r="818" spans="1:5" x14ac:dyDescent="0.2">
      <c r="A818">
        <v>29.7042</v>
      </c>
      <c r="B818">
        <v>0.36906499999999998</v>
      </c>
      <c r="C818">
        <v>9.2458700000000004E-4</v>
      </c>
      <c r="D818">
        <v>4.3499000000000003E-2</v>
      </c>
      <c r="E818">
        <v>30.143899999999999</v>
      </c>
    </row>
    <row r="819" spans="1:5" x14ac:dyDescent="0.2">
      <c r="A819">
        <v>29.661899999999999</v>
      </c>
      <c r="B819">
        <v>0.37392900000000001</v>
      </c>
      <c r="C819">
        <v>1.30868E-3</v>
      </c>
      <c r="D819">
        <v>4.3835199999999998E-2</v>
      </c>
      <c r="E819">
        <v>30.1037</v>
      </c>
    </row>
    <row r="820" spans="1:5" x14ac:dyDescent="0.2">
      <c r="A820">
        <v>29.943999999999999</v>
      </c>
      <c r="B820">
        <v>0.35009299999999999</v>
      </c>
      <c r="C820">
        <v>1.00398E-3</v>
      </c>
      <c r="D820">
        <v>4.3119200000000003E-2</v>
      </c>
      <c r="E820">
        <v>30.359300000000001</v>
      </c>
    </row>
    <row r="821" spans="1:5" x14ac:dyDescent="0.2">
      <c r="A821">
        <v>29.479099999999999</v>
      </c>
      <c r="B821">
        <v>0.369371</v>
      </c>
      <c r="C821">
        <v>9.2530300000000004E-4</v>
      </c>
      <c r="D821">
        <v>4.3032899999999999E-2</v>
      </c>
      <c r="E821">
        <v>29.916399999999999</v>
      </c>
    </row>
    <row r="822" spans="1:5" x14ac:dyDescent="0.2">
      <c r="A822">
        <v>29.528099999999998</v>
      </c>
      <c r="B822">
        <v>0.37853300000000001</v>
      </c>
      <c r="C822">
        <v>9.4580700000000001E-4</v>
      </c>
      <c r="D822">
        <v>4.30508E-2</v>
      </c>
      <c r="E822">
        <v>29.976500000000001</v>
      </c>
    </row>
    <row r="823" spans="1:5" x14ac:dyDescent="0.2">
      <c r="A823">
        <v>29.469799999999999</v>
      </c>
      <c r="B823">
        <v>0.37103799999999998</v>
      </c>
      <c r="C823">
        <v>9.3650799999999996E-4</v>
      </c>
      <c r="D823">
        <v>4.3219599999999997E-2</v>
      </c>
      <c r="E823">
        <v>29.902000000000001</v>
      </c>
    </row>
    <row r="824" spans="1:5" x14ac:dyDescent="0.2">
      <c r="A824">
        <v>29.767399999999999</v>
      </c>
      <c r="B824">
        <v>0.350462</v>
      </c>
      <c r="C824">
        <v>1.2607600000000001E-3</v>
      </c>
      <c r="D824">
        <v>4.28078E-2</v>
      </c>
      <c r="E824">
        <v>30.184999999999999</v>
      </c>
    </row>
    <row r="825" spans="1:5" x14ac:dyDescent="0.2">
      <c r="A825">
        <v>29.823699999999999</v>
      </c>
      <c r="B825">
        <v>0.42211599999999999</v>
      </c>
      <c r="C825">
        <v>8.8667900000000003E-4</v>
      </c>
      <c r="D825">
        <v>4.2878899999999998E-2</v>
      </c>
      <c r="E825">
        <v>30.311499999999999</v>
      </c>
    </row>
    <row r="826" spans="1:5" x14ac:dyDescent="0.2">
      <c r="A826">
        <v>29.715800000000002</v>
      </c>
      <c r="B826">
        <v>0.35785099999999997</v>
      </c>
      <c r="C826">
        <v>9.5987299999999998E-4</v>
      </c>
      <c r="D826">
        <v>4.3541900000000001E-2</v>
      </c>
      <c r="E826">
        <v>30.137899999999998</v>
      </c>
    </row>
    <row r="827" spans="1:5" x14ac:dyDescent="0.2">
      <c r="A827">
        <v>29.542899999999999</v>
      </c>
      <c r="B827">
        <v>0.35100300000000001</v>
      </c>
      <c r="C827">
        <v>9.2434899999999998E-4</v>
      </c>
      <c r="D827">
        <v>4.3437499999999997E-2</v>
      </c>
      <c r="E827">
        <v>29.9605</v>
      </c>
    </row>
    <row r="828" spans="1:5" x14ac:dyDescent="0.2">
      <c r="A828">
        <v>29.3809</v>
      </c>
      <c r="B828">
        <v>0.370008</v>
      </c>
      <c r="C828">
        <v>1.0137600000000001E-3</v>
      </c>
      <c r="D828">
        <v>4.3083400000000001E-2</v>
      </c>
      <c r="E828">
        <v>29.818899999999999</v>
      </c>
    </row>
    <row r="829" spans="1:5" x14ac:dyDescent="0.2">
      <c r="A829">
        <v>29.652999999999999</v>
      </c>
      <c r="B829">
        <v>0.36522500000000002</v>
      </c>
      <c r="C829">
        <v>9.1695800000000005E-4</v>
      </c>
      <c r="D829">
        <v>4.3891199999999998E-2</v>
      </c>
      <c r="E829">
        <v>30.0792</v>
      </c>
    </row>
    <row r="830" spans="1:5" x14ac:dyDescent="0.2">
      <c r="A830">
        <v>29.556899999999999</v>
      </c>
      <c r="B830">
        <v>0.352244</v>
      </c>
      <c r="C830">
        <v>1.2404899999999999E-3</v>
      </c>
      <c r="D830">
        <v>4.3760800000000002E-2</v>
      </c>
      <c r="E830">
        <v>29.971499999999999</v>
      </c>
    </row>
    <row r="831" spans="1:5" x14ac:dyDescent="0.2">
      <c r="A831">
        <v>29.5047</v>
      </c>
      <c r="B831">
        <v>0.374857</v>
      </c>
      <c r="C831">
        <v>9.0980499999999997E-4</v>
      </c>
      <c r="D831">
        <v>4.7071000000000002E-2</v>
      </c>
      <c r="E831">
        <v>29.949100000000001</v>
      </c>
    </row>
    <row r="832" spans="1:5" x14ac:dyDescent="0.2">
      <c r="A832">
        <v>29.473299999999998</v>
      </c>
      <c r="B832">
        <v>0.35006599999999999</v>
      </c>
      <c r="C832">
        <v>1.29414E-3</v>
      </c>
      <c r="D832">
        <v>4.4535600000000002E-2</v>
      </c>
      <c r="E832">
        <v>29.886500000000002</v>
      </c>
    </row>
    <row r="833" spans="1:5" x14ac:dyDescent="0.2">
      <c r="A833">
        <v>30.057300000000001</v>
      </c>
      <c r="B833">
        <v>0.35114099999999998</v>
      </c>
      <c r="C833">
        <v>9.4056100000000002E-4</v>
      </c>
      <c r="D833">
        <v>4.4003199999999999E-2</v>
      </c>
      <c r="E833">
        <v>30.474900000000002</v>
      </c>
    </row>
    <row r="834" spans="1:5" x14ac:dyDescent="0.2">
      <c r="A834">
        <v>29.425999999999998</v>
      </c>
      <c r="B834">
        <v>0.37213299999999999</v>
      </c>
      <c r="C834">
        <v>8.8286400000000002E-4</v>
      </c>
      <c r="D834">
        <v>4.3882600000000001E-2</v>
      </c>
      <c r="E834">
        <v>29.866199999999999</v>
      </c>
    </row>
    <row r="835" spans="1:5" x14ac:dyDescent="0.2">
      <c r="A835">
        <v>29.511299999999999</v>
      </c>
      <c r="B835">
        <v>0.37483100000000003</v>
      </c>
      <c r="C835">
        <v>9.7680100000000001E-4</v>
      </c>
      <c r="D835">
        <v>4.3590799999999999E-2</v>
      </c>
      <c r="E835">
        <v>29.950399999999998</v>
      </c>
    </row>
    <row r="836" spans="1:5" x14ac:dyDescent="0.2">
      <c r="A836">
        <v>30.234400000000001</v>
      </c>
      <c r="B836">
        <v>0.373917</v>
      </c>
      <c r="C836">
        <v>1.0311599999999999E-3</v>
      </c>
      <c r="D836">
        <v>4.46463E-2</v>
      </c>
      <c r="E836">
        <v>30.673100000000002</v>
      </c>
    </row>
    <row r="837" spans="1:5" x14ac:dyDescent="0.2">
      <c r="A837">
        <v>29.415900000000001</v>
      </c>
      <c r="B837">
        <v>0.373639</v>
      </c>
      <c r="C837">
        <v>8.9550000000000003E-4</v>
      </c>
      <c r="D837">
        <v>4.30117E-2</v>
      </c>
      <c r="E837">
        <v>29.849299999999999</v>
      </c>
    </row>
    <row r="838" spans="1:5" x14ac:dyDescent="0.2">
      <c r="A838">
        <v>29.433399999999999</v>
      </c>
      <c r="B838">
        <v>0.36945499999999998</v>
      </c>
      <c r="C838">
        <v>9.8752999999999992E-4</v>
      </c>
      <c r="D838">
        <v>4.2899600000000003E-2</v>
      </c>
      <c r="E838">
        <v>29.867799999999999</v>
      </c>
    </row>
    <row r="839" spans="1:5" x14ac:dyDescent="0.2">
      <c r="A839">
        <v>29.710999999999999</v>
      </c>
      <c r="B839">
        <v>0.36316100000000001</v>
      </c>
      <c r="C839">
        <v>8.8691699999999998E-4</v>
      </c>
      <c r="D839">
        <v>4.3453199999999997E-2</v>
      </c>
      <c r="E839">
        <v>30.145299999999999</v>
      </c>
    </row>
    <row r="840" spans="1:5" x14ac:dyDescent="0.2">
      <c r="A840">
        <v>29.9969</v>
      </c>
      <c r="B840">
        <v>0.35554599999999997</v>
      </c>
      <c r="C840">
        <v>1.1644400000000001E-3</v>
      </c>
      <c r="D840">
        <v>4.3900500000000002E-2</v>
      </c>
      <c r="E840">
        <v>30.4176</v>
      </c>
    </row>
    <row r="841" spans="1:5" x14ac:dyDescent="0.2">
      <c r="A841">
        <v>29.5444</v>
      </c>
      <c r="B841">
        <v>0.37180800000000003</v>
      </c>
      <c r="C841">
        <v>9.3054800000000001E-4</v>
      </c>
      <c r="D841">
        <v>4.5744699999999999E-2</v>
      </c>
      <c r="E841">
        <v>29.986999999999998</v>
      </c>
    </row>
    <row r="842" spans="1:5" x14ac:dyDescent="0.2">
      <c r="A842">
        <v>29.6891</v>
      </c>
      <c r="B842">
        <v>0.369172</v>
      </c>
      <c r="C842">
        <v>9.3960799999999998E-4</v>
      </c>
      <c r="D842">
        <v>4.30677E-2</v>
      </c>
      <c r="E842">
        <v>30.126799999999999</v>
      </c>
    </row>
    <row r="843" spans="1:5" x14ac:dyDescent="0.2">
      <c r="A843">
        <v>29.6846</v>
      </c>
      <c r="B843">
        <v>0.37076100000000001</v>
      </c>
      <c r="C843">
        <v>9.3579299999999998E-4</v>
      </c>
      <c r="D843">
        <v>4.4074299999999997E-2</v>
      </c>
      <c r="E843">
        <v>30.122499999999999</v>
      </c>
    </row>
    <row r="844" spans="1:5" x14ac:dyDescent="0.2">
      <c r="A844">
        <v>29.5946</v>
      </c>
      <c r="B844">
        <v>0.37471900000000002</v>
      </c>
      <c r="C844">
        <v>9.2816399999999999E-4</v>
      </c>
      <c r="D844">
        <v>4.2952299999999999E-2</v>
      </c>
      <c r="E844">
        <v>30.034199999999998</v>
      </c>
    </row>
    <row r="845" spans="1:5" x14ac:dyDescent="0.2">
      <c r="A845">
        <v>29.8902</v>
      </c>
      <c r="B845">
        <v>0.37293900000000002</v>
      </c>
      <c r="C845">
        <v>9.6964800000000004E-4</v>
      </c>
      <c r="D845">
        <v>4.2913199999999999E-2</v>
      </c>
      <c r="E845">
        <v>30.3308</v>
      </c>
    </row>
    <row r="846" spans="1:5" x14ac:dyDescent="0.2">
      <c r="A846">
        <f>AVERAGE(A796:A845)</f>
        <v>29.818771999999999</v>
      </c>
      <c r="B846">
        <f t="shared" ref="B846" si="83">AVERAGE(B796:B845)</f>
        <v>0.37433200000000011</v>
      </c>
      <c r="C846">
        <f t="shared" ref="C846" si="84">AVERAGE(C796:C845)</f>
        <v>1.0083965000000001E-3</v>
      </c>
      <c r="D846">
        <f t="shared" ref="D846" si="85">AVERAGE(D796:D845)</f>
        <v>4.3575118000000003E-2</v>
      </c>
      <c r="E846">
        <f t="shared" ref="E846" si="86">AVERAGE(E796:E845)</f>
        <v>30.259344000000002</v>
      </c>
    </row>
    <row r="849" spans="1:6" x14ac:dyDescent="0.2">
      <c r="A849">
        <v>23.2301</v>
      </c>
      <c r="B849">
        <v>0.265399</v>
      </c>
      <c r="C849">
        <v>7.1477900000000002E-4</v>
      </c>
      <c r="D849">
        <v>4.0264800000000003E-2</v>
      </c>
      <c r="E849">
        <v>23.558199999999999</v>
      </c>
      <c r="F849">
        <v>19</v>
      </c>
    </row>
    <row r="850" spans="1:6" x14ac:dyDescent="0.2">
      <c r="A850">
        <v>21.519500000000001</v>
      </c>
      <c r="B850">
        <v>0.26696999999999999</v>
      </c>
      <c r="C850">
        <v>7.1978600000000004E-4</v>
      </c>
      <c r="D850">
        <v>3.9174100000000003E-2</v>
      </c>
      <c r="E850">
        <v>21.851500000000001</v>
      </c>
    </row>
    <row r="851" spans="1:6" x14ac:dyDescent="0.2">
      <c r="A851">
        <v>21.437000000000001</v>
      </c>
      <c r="B851">
        <v>0.26552999999999999</v>
      </c>
      <c r="C851">
        <v>7.7056900000000003E-4</v>
      </c>
      <c r="D851">
        <v>3.8591899999999998E-2</v>
      </c>
      <c r="E851">
        <v>21.7637</v>
      </c>
    </row>
    <row r="852" spans="1:6" x14ac:dyDescent="0.2">
      <c r="A852">
        <v>21.593299999999999</v>
      </c>
      <c r="B852">
        <v>0.26513599999999998</v>
      </c>
      <c r="C852">
        <v>7.1144100000000005E-4</v>
      </c>
      <c r="D852">
        <v>3.8966899999999999E-2</v>
      </c>
      <c r="E852">
        <v>21.9221</v>
      </c>
    </row>
    <row r="853" spans="1:6" x14ac:dyDescent="0.2">
      <c r="A853">
        <v>21.405999999999999</v>
      </c>
      <c r="B853">
        <v>0.26713500000000001</v>
      </c>
      <c r="C853">
        <v>7.4839600000000002E-4</v>
      </c>
      <c r="D853">
        <v>3.9130400000000003E-2</v>
      </c>
      <c r="E853">
        <v>21.7332</v>
      </c>
    </row>
    <row r="854" spans="1:6" x14ac:dyDescent="0.2">
      <c r="A854">
        <v>21.3492</v>
      </c>
      <c r="B854">
        <v>0.26557599999999998</v>
      </c>
      <c r="C854">
        <v>7.2145499999999997E-4</v>
      </c>
      <c r="D854">
        <v>3.7753299999999997E-2</v>
      </c>
      <c r="E854">
        <v>21.673400000000001</v>
      </c>
    </row>
    <row r="855" spans="1:6" x14ac:dyDescent="0.2">
      <c r="A855">
        <v>21.7453</v>
      </c>
      <c r="B855">
        <v>0.26641199999999998</v>
      </c>
      <c r="C855">
        <v>7.12395E-4</v>
      </c>
      <c r="D855">
        <v>3.7648399999999999E-2</v>
      </c>
      <c r="E855">
        <v>22.078299999999999</v>
      </c>
    </row>
    <row r="856" spans="1:6" x14ac:dyDescent="0.2">
      <c r="A856">
        <v>21.919599999999999</v>
      </c>
      <c r="B856">
        <v>0.27005400000000002</v>
      </c>
      <c r="C856">
        <v>3.6449400000000002E-3</v>
      </c>
      <c r="D856">
        <v>3.93376E-2</v>
      </c>
      <c r="E856">
        <v>22.259399999999999</v>
      </c>
    </row>
    <row r="857" spans="1:6" x14ac:dyDescent="0.2">
      <c r="A857">
        <v>21.382000000000001</v>
      </c>
      <c r="B857">
        <v>0.26798699999999998</v>
      </c>
      <c r="C857">
        <v>7.4958800000000003E-4</v>
      </c>
      <c r="D857">
        <v>3.9148799999999997E-2</v>
      </c>
      <c r="E857">
        <v>21.712900000000001</v>
      </c>
    </row>
    <row r="858" spans="1:6" x14ac:dyDescent="0.2">
      <c r="A858">
        <v>21.242599999999999</v>
      </c>
      <c r="B858">
        <v>0.268013</v>
      </c>
      <c r="C858">
        <v>7.2646099999999997E-4</v>
      </c>
      <c r="D858">
        <v>3.8908199999999997E-2</v>
      </c>
      <c r="E858">
        <v>21.5746</v>
      </c>
    </row>
    <row r="859" spans="1:6" x14ac:dyDescent="0.2">
      <c r="A859">
        <v>21.731400000000001</v>
      </c>
      <c r="B859">
        <v>0.28351100000000001</v>
      </c>
      <c r="C859">
        <v>5.2845499999999998E-3</v>
      </c>
      <c r="D859">
        <v>3.7692799999999999E-2</v>
      </c>
      <c r="E859">
        <v>22.0838</v>
      </c>
    </row>
    <row r="860" spans="1:6" x14ac:dyDescent="0.2">
      <c r="A860">
        <v>21.819800000000001</v>
      </c>
      <c r="B860">
        <v>0.267121</v>
      </c>
      <c r="C860">
        <v>7.05957E-4</v>
      </c>
      <c r="D860">
        <v>3.9449699999999997E-2</v>
      </c>
      <c r="E860">
        <v>22.150400000000001</v>
      </c>
    </row>
    <row r="861" spans="1:6" x14ac:dyDescent="0.2">
      <c r="A861">
        <v>21.319600000000001</v>
      </c>
      <c r="B861">
        <v>0.26647399999999999</v>
      </c>
      <c r="C861">
        <v>6.9999700000000005E-4</v>
      </c>
      <c r="D861">
        <v>3.9131899999999997E-2</v>
      </c>
      <c r="E861">
        <v>21.646699999999999</v>
      </c>
    </row>
    <row r="862" spans="1:6" x14ac:dyDescent="0.2">
      <c r="A862">
        <v>21.408899999999999</v>
      </c>
      <c r="B862">
        <v>0.26608500000000002</v>
      </c>
      <c r="C862">
        <v>7.3146799999999998E-4</v>
      </c>
      <c r="D862">
        <v>3.9200800000000001E-2</v>
      </c>
      <c r="E862">
        <v>21.737200000000001</v>
      </c>
    </row>
    <row r="863" spans="1:6" x14ac:dyDescent="0.2">
      <c r="A863">
        <v>21.754899999999999</v>
      </c>
      <c r="B863">
        <v>0.26790399999999998</v>
      </c>
      <c r="C863">
        <v>7.6699299999999999E-4</v>
      </c>
      <c r="D863">
        <v>3.9197900000000001E-2</v>
      </c>
      <c r="E863">
        <v>22.086400000000001</v>
      </c>
    </row>
    <row r="864" spans="1:6" x14ac:dyDescent="0.2">
      <c r="A864">
        <v>21.882400000000001</v>
      </c>
      <c r="B864">
        <v>0.26626100000000003</v>
      </c>
      <c r="C864">
        <v>1.0635900000000001E-3</v>
      </c>
      <c r="D864">
        <v>3.9181899999999999E-2</v>
      </c>
      <c r="E864">
        <v>22.2166</v>
      </c>
    </row>
    <row r="865" spans="1:5" x14ac:dyDescent="0.2">
      <c r="A865">
        <v>21.3612</v>
      </c>
      <c r="B865">
        <v>0.265262</v>
      </c>
      <c r="C865">
        <v>7.2312400000000001E-4</v>
      </c>
      <c r="D865">
        <v>4.13561E-2</v>
      </c>
      <c r="E865">
        <v>21.695799999999998</v>
      </c>
    </row>
    <row r="866" spans="1:5" x14ac:dyDescent="0.2">
      <c r="A866">
        <v>21.263100000000001</v>
      </c>
      <c r="B866">
        <v>0.268233</v>
      </c>
      <c r="C866">
        <v>7.9917900000000001E-4</v>
      </c>
      <c r="D866">
        <v>3.8870300000000003E-2</v>
      </c>
      <c r="E866">
        <v>21.5901</v>
      </c>
    </row>
    <row r="867" spans="1:5" x14ac:dyDescent="0.2">
      <c r="A867">
        <v>21.462499999999999</v>
      </c>
      <c r="B867">
        <v>0.26577600000000001</v>
      </c>
      <c r="C867">
        <v>7.1358700000000001E-4</v>
      </c>
      <c r="D867">
        <v>3.8984100000000001E-2</v>
      </c>
      <c r="E867">
        <v>21.7928</v>
      </c>
    </row>
    <row r="868" spans="1:5" x14ac:dyDescent="0.2">
      <c r="A868">
        <v>21.321000000000002</v>
      </c>
      <c r="B868">
        <v>0.26476</v>
      </c>
      <c r="C868">
        <v>7.7486000000000005E-4</v>
      </c>
      <c r="D868">
        <v>3.8072799999999997E-2</v>
      </c>
      <c r="E868">
        <v>21.6479</v>
      </c>
    </row>
    <row r="869" spans="1:5" x14ac:dyDescent="0.2">
      <c r="A869">
        <v>21.266100000000002</v>
      </c>
      <c r="B869">
        <v>0.26740700000000001</v>
      </c>
      <c r="C869">
        <v>9.0289099999999996E-4</v>
      </c>
      <c r="D869">
        <v>3.7899299999999997E-2</v>
      </c>
      <c r="E869">
        <v>21.596699999999998</v>
      </c>
    </row>
    <row r="870" spans="1:5" x14ac:dyDescent="0.2">
      <c r="A870">
        <v>21.415299999999998</v>
      </c>
      <c r="B870">
        <v>0.26649800000000001</v>
      </c>
      <c r="C870">
        <v>7.0381199999999995E-4</v>
      </c>
      <c r="D870">
        <v>4.0184499999999998E-2</v>
      </c>
      <c r="E870">
        <v>21.745999999999999</v>
      </c>
    </row>
    <row r="871" spans="1:5" x14ac:dyDescent="0.2">
      <c r="A871">
        <v>22.055700000000002</v>
      </c>
      <c r="B871">
        <v>0.26676499999999997</v>
      </c>
      <c r="C871">
        <v>8.2707400000000002E-4</v>
      </c>
      <c r="D871">
        <v>3.9270600000000003E-2</v>
      </c>
      <c r="E871">
        <v>22.3872</v>
      </c>
    </row>
    <row r="872" spans="1:5" x14ac:dyDescent="0.2">
      <c r="A872">
        <v>21.747699999999998</v>
      </c>
      <c r="B872">
        <v>0.26582499999999998</v>
      </c>
      <c r="C872">
        <v>6.9808999999999995E-4</v>
      </c>
      <c r="D872">
        <v>3.8553499999999997E-2</v>
      </c>
      <c r="E872">
        <v>22.077300000000001</v>
      </c>
    </row>
    <row r="873" spans="1:5" x14ac:dyDescent="0.2">
      <c r="A873">
        <v>21.270600000000002</v>
      </c>
      <c r="B873">
        <v>0.26694600000000002</v>
      </c>
      <c r="C873">
        <v>8.7213500000000001E-4</v>
      </c>
      <c r="D873">
        <v>3.8959300000000002E-2</v>
      </c>
      <c r="E873">
        <v>21.599499999999999</v>
      </c>
    </row>
    <row r="874" spans="1:5" x14ac:dyDescent="0.2">
      <c r="A874">
        <v>21.505700000000001</v>
      </c>
      <c r="B874">
        <v>0.27141999999999999</v>
      </c>
      <c r="C874">
        <v>7.3671299999999995E-4</v>
      </c>
      <c r="D874">
        <v>3.8816200000000002E-2</v>
      </c>
      <c r="E874">
        <v>21.840599999999998</v>
      </c>
    </row>
    <row r="875" spans="1:5" x14ac:dyDescent="0.2">
      <c r="A875">
        <v>21.177099999999999</v>
      </c>
      <c r="B875">
        <v>0.267154</v>
      </c>
      <c r="C875">
        <v>7.6413200000000005E-4</v>
      </c>
      <c r="D875">
        <v>4.4223100000000001E-2</v>
      </c>
      <c r="E875">
        <v>21.513000000000002</v>
      </c>
    </row>
    <row r="876" spans="1:5" x14ac:dyDescent="0.2">
      <c r="A876">
        <v>21.621400000000001</v>
      </c>
      <c r="B876">
        <v>0.26663900000000001</v>
      </c>
      <c r="C876">
        <v>7.2216999999999995E-4</v>
      </c>
      <c r="D876">
        <v>3.8954000000000003E-2</v>
      </c>
      <c r="E876">
        <v>21.9496</v>
      </c>
    </row>
    <row r="877" spans="1:5" x14ac:dyDescent="0.2">
      <c r="A877">
        <v>21.366299999999999</v>
      </c>
      <c r="B877">
        <v>0.26608999999999999</v>
      </c>
      <c r="C877">
        <v>7.9441099999999997E-4</v>
      </c>
      <c r="D877">
        <v>3.9070100000000003E-2</v>
      </c>
      <c r="E877">
        <v>21.6983</v>
      </c>
    </row>
    <row r="878" spans="1:5" x14ac:dyDescent="0.2">
      <c r="A878">
        <v>21.756</v>
      </c>
      <c r="B878">
        <v>0.26647599999999999</v>
      </c>
      <c r="C878">
        <v>7.0500399999999996E-4</v>
      </c>
      <c r="D878">
        <v>3.93195E-2</v>
      </c>
      <c r="E878">
        <v>22.0867</v>
      </c>
    </row>
    <row r="879" spans="1:5" x14ac:dyDescent="0.2">
      <c r="A879">
        <v>21.364699999999999</v>
      </c>
      <c r="B879">
        <v>0.26618999999999998</v>
      </c>
      <c r="C879">
        <v>7.73191E-4</v>
      </c>
      <c r="D879">
        <v>3.9627999999999997E-2</v>
      </c>
      <c r="E879">
        <v>21.694400000000002</v>
      </c>
    </row>
    <row r="880" spans="1:5" x14ac:dyDescent="0.2">
      <c r="A880">
        <v>21.185500000000001</v>
      </c>
      <c r="B880">
        <v>0.280777</v>
      </c>
      <c r="C880">
        <v>1.17588E-3</v>
      </c>
      <c r="D880">
        <v>3.8996900000000001E-2</v>
      </c>
      <c r="E880">
        <v>21.532699999999998</v>
      </c>
    </row>
    <row r="881" spans="1:5" x14ac:dyDescent="0.2">
      <c r="A881">
        <v>21.152200000000001</v>
      </c>
      <c r="B881">
        <v>0.266484</v>
      </c>
      <c r="C881">
        <v>7.2574599999999999E-4</v>
      </c>
      <c r="D881">
        <v>3.9580799999999999E-2</v>
      </c>
      <c r="E881">
        <v>21.482800000000001</v>
      </c>
    </row>
    <row r="882" spans="1:5" x14ac:dyDescent="0.2">
      <c r="A882">
        <v>21.270499999999998</v>
      </c>
      <c r="B882">
        <v>0.26642700000000002</v>
      </c>
      <c r="C882">
        <v>1.0595299999999999E-3</v>
      </c>
      <c r="D882">
        <v>3.87797E-2</v>
      </c>
      <c r="E882">
        <v>21.603400000000001</v>
      </c>
    </row>
    <row r="883" spans="1:5" x14ac:dyDescent="0.2">
      <c r="A883">
        <v>21.2834</v>
      </c>
      <c r="B883">
        <v>0.26597500000000002</v>
      </c>
      <c r="C883">
        <v>7.0881799999999995E-4</v>
      </c>
      <c r="D883">
        <v>3.8549699999999999E-2</v>
      </c>
      <c r="E883">
        <v>21.613399999999999</v>
      </c>
    </row>
    <row r="884" spans="1:5" x14ac:dyDescent="0.2">
      <c r="A884">
        <v>21.174700000000001</v>
      </c>
      <c r="B884">
        <v>0.26641999999999999</v>
      </c>
      <c r="C884">
        <v>7.6293900000000002E-4</v>
      </c>
      <c r="D884">
        <v>3.9707399999999997E-2</v>
      </c>
      <c r="E884">
        <v>21.504799999999999</v>
      </c>
    </row>
    <row r="885" spans="1:5" x14ac:dyDescent="0.2">
      <c r="A885">
        <v>21.253699999999998</v>
      </c>
      <c r="B885">
        <v>0.26724399999999998</v>
      </c>
      <c r="C885">
        <v>7.0309599999999995E-4</v>
      </c>
      <c r="D885">
        <v>3.88622E-2</v>
      </c>
      <c r="E885">
        <v>21.5852</v>
      </c>
    </row>
    <row r="886" spans="1:5" x14ac:dyDescent="0.2">
      <c r="A886">
        <v>21.385100000000001</v>
      </c>
      <c r="B886">
        <v>0.26669599999999999</v>
      </c>
      <c r="C886">
        <v>9.1052099999999996E-4</v>
      </c>
      <c r="D886">
        <v>3.80261E-2</v>
      </c>
      <c r="E886">
        <v>21.716999999999999</v>
      </c>
    </row>
    <row r="887" spans="1:5" x14ac:dyDescent="0.2">
      <c r="A887">
        <v>21.340699999999998</v>
      </c>
      <c r="B887">
        <v>0.27069100000000001</v>
      </c>
      <c r="C887">
        <v>1.6672600000000001E-3</v>
      </c>
      <c r="D887">
        <v>3.9490900000000002E-2</v>
      </c>
      <c r="E887">
        <v>21.6769</v>
      </c>
    </row>
    <row r="888" spans="1:5" x14ac:dyDescent="0.2">
      <c r="A888">
        <v>21.203399999999998</v>
      </c>
      <c r="B888">
        <v>0.26808500000000002</v>
      </c>
      <c r="C888">
        <v>7.3552100000000005E-4</v>
      </c>
      <c r="D888">
        <v>3.92377E-2</v>
      </c>
      <c r="E888">
        <v>21.5366</v>
      </c>
    </row>
    <row r="889" spans="1:5" x14ac:dyDescent="0.2">
      <c r="A889">
        <v>21.249700000000001</v>
      </c>
      <c r="B889">
        <v>0.26649099999999998</v>
      </c>
      <c r="C889">
        <v>7.7652899999999998E-4</v>
      </c>
      <c r="D889">
        <v>3.8895399999999997E-2</v>
      </c>
      <c r="E889">
        <v>21.579599999999999</v>
      </c>
    </row>
    <row r="890" spans="1:5" x14ac:dyDescent="0.2">
      <c r="A890">
        <v>21.625399999999999</v>
      </c>
      <c r="B890">
        <v>0.26529399999999997</v>
      </c>
      <c r="C890">
        <v>6.9689800000000005E-4</v>
      </c>
      <c r="D890">
        <v>3.8741400000000002E-2</v>
      </c>
      <c r="E890">
        <v>21.9557</v>
      </c>
    </row>
    <row r="891" spans="1:5" x14ac:dyDescent="0.2">
      <c r="A891">
        <v>21.1431</v>
      </c>
      <c r="B891">
        <v>0.27010600000000001</v>
      </c>
      <c r="C891">
        <v>6.9952000000000002E-4</v>
      </c>
      <c r="D891">
        <v>3.90999E-2</v>
      </c>
      <c r="E891">
        <v>21.475200000000001</v>
      </c>
    </row>
    <row r="892" spans="1:5" x14ac:dyDescent="0.2">
      <c r="A892">
        <v>21.284400000000002</v>
      </c>
      <c r="B892">
        <v>0.26763799999999999</v>
      </c>
      <c r="C892">
        <v>7.15494E-4</v>
      </c>
      <c r="D892">
        <v>3.9051500000000003E-2</v>
      </c>
      <c r="E892">
        <v>21.617000000000001</v>
      </c>
    </row>
    <row r="893" spans="1:5" x14ac:dyDescent="0.2">
      <c r="A893">
        <v>21.236899999999999</v>
      </c>
      <c r="B893">
        <v>0.27283200000000002</v>
      </c>
      <c r="C893">
        <v>7.1477900000000002E-4</v>
      </c>
      <c r="D893">
        <v>3.8100000000000002E-2</v>
      </c>
      <c r="E893">
        <v>21.5703</v>
      </c>
    </row>
    <row r="894" spans="1:5" x14ac:dyDescent="0.2">
      <c r="A894">
        <v>21.384699999999999</v>
      </c>
      <c r="B894">
        <v>0.26902300000000001</v>
      </c>
      <c r="C894">
        <v>7.1716300000000005E-4</v>
      </c>
      <c r="D894">
        <v>3.9505499999999999E-2</v>
      </c>
      <c r="E894">
        <v>21.720300000000002</v>
      </c>
    </row>
    <row r="895" spans="1:5" x14ac:dyDescent="0.2">
      <c r="A895">
        <v>21.456099999999999</v>
      </c>
      <c r="B895">
        <v>0.26589299999999999</v>
      </c>
      <c r="C895">
        <v>7.1525600000000005E-4</v>
      </c>
      <c r="D895">
        <v>3.8207999999999999E-2</v>
      </c>
      <c r="E895">
        <v>21.785799999999998</v>
      </c>
    </row>
    <row r="896" spans="1:5" x14ac:dyDescent="0.2">
      <c r="A896">
        <v>21.253799999999998</v>
      </c>
      <c r="B896">
        <v>0.26687699999999998</v>
      </c>
      <c r="C896">
        <v>7.6174700000000001E-4</v>
      </c>
      <c r="D896">
        <v>4.1486000000000002E-2</v>
      </c>
      <c r="E896">
        <v>21.582100000000001</v>
      </c>
    </row>
    <row r="897" spans="1:6" x14ac:dyDescent="0.2">
      <c r="A897">
        <v>21.2257</v>
      </c>
      <c r="B897">
        <v>0.26886300000000002</v>
      </c>
      <c r="C897">
        <v>7.1978600000000004E-4</v>
      </c>
      <c r="D897">
        <v>3.89247E-2</v>
      </c>
      <c r="E897">
        <v>21.5596</v>
      </c>
    </row>
    <row r="898" spans="1:6" x14ac:dyDescent="0.2">
      <c r="A898">
        <v>21.224399999999999</v>
      </c>
      <c r="B898">
        <v>0.26912999999999998</v>
      </c>
      <c r="C898">
        <v>1.1887600000000001E-3</v>
      </c>
      <c r="D898">
        <v>3.8854399999999997E-2</v>
      </c>
      <c r="E898">
        <v>21.555700000000002</v>
      </c>
    </row>
    <row r="899" spans="1:6" x14ac:dyDescent="0.2">
      <c r="A899">
        <f>AVERAGE(A849:A898)</f>
        <v>21.460587999999998</v>
      </c>
      <c r="B899">
        <f t="shared" ref="B899" si="87">AVERAGE(B849:B898)</f>
        <v>0.26775909999999997</v>
      </c>
      <c r="C899">
        <f t="shared" ref="C899" si="88">AVERAGE(C849:C898)</f>
        <v>9.4275961999999974E-4</v>
      </c>
      <c r="D899">
        <f t="shared" ref="D899" si="89">AVERAGE(D849:D898)</f>
        <v>3.9140779999999993E-2</v>
      </c>
      <c r="E899">
        <f t="shared" ref="E899" si="90">AVERAGE(E849:E898)</f>
        <v>21.792368000000007</v>
      </c>
    </row>
    <row r="902" spans="1:6" x14ac:dyDescent="0.2">
      <c r="A902">
        <v>5.58561</v>
      </c>
      <c r="B902">
        <v>8.64925E-2</v>
      </c>
      <c r="C902">
        <v>2.99692E-4</v>
      </c>
      <c r="D902">
        <v>3.5445499999999998E-2</v>
      </c>
      <c r="E902">
        <v>5.7308000000000003</v>
      </c>
      <c r="F902">
        <v>20</v>
      </c>
    </row>
    <row r="903" spans="1:6" x14ac:dyDescent="0.2">
      <c r="A903">
        <v>5.2111099999999997</v>
      </c>
      <c r="B903">
        <v>8.5778999999999994E-2</v>
      </c>
      <c r="C903">
        <v>6.2131899999999995E-4</v>
      </c>
      <c r="D903">
        <v>3.6037399999999997E-2</v>
      </c>
      <c r="E903">
        <v>5.3541800000000004</v>
      </c>
    </row>
    <row r="904" spans="1:6" x14ac:dyDescent="0.2">
      <c r="A904">
        <v>5.3243299999999998</v>
      </c>
      <c r="B904">
        <v>8.5640400000000005E-2</v>
      </c>
      <c r="C904">
        <v>1.8346300000000001E-3</v>
      </c>
      <c r="D904">
        <v>3.7668899999999998E-2</v>
      </c>
      <c r="E904">
        <v>5.4729999999999999</v>
      </c>
    </row>
    <row r="905" spans="1:6" x14ac:dyDescent="0.2">
      <c r="A905">
        <v>5.3001300000000002</v>
      </c>
      <c r="B905">
        <v>8.5031999999999996E-2</v>
      </c>
      <c r="C905">
        <v>3.0517599999999999E-4</v>
      </c>
      <c r="D905">
        <v>3.5061799999999997E-2</v>
      </c>
      <c r="E905">
        <v>5.4441800000000002</v>
      </c>
    </row>
    <row r="906" spans="1:6" x14ac:dyDescent="0.2">
      <c r="A906">
        <v>5.17462</v>
      </c>
      <c r="B906">
        <v>8.5658600000000001E-2</v>
      </c>
      <c r="C906">
        <v>6.2322600000000005E-4</v>
      </c>
      <c r="D906">
        <v>3.5572300000000001E-2</v>
      </c>
      <c r="E906">
        <v>5.3179600000000002</v>
      </c>
    </row>
    <row r="907" spans="1:6" x14ac:dyDescent="0.2">
      <c r="A907">
        <v>5.1744199999999996</v>
      </c>
      <c r="B907">
        <v>8.7237099999999998E-2</v>
      </c>
      <c r="C907">
        <v>6.4468399999999997E-4</v>
      </c>
      <c r="D907">
        <v>3.6442000000000002E-2</v>
      </c>
      <c r="E907">
        <v>5.3154899999999996</v>
      </c>
    </row>
    <row r="908" spans="1:6" x14ac:dyDescent="0.2">
      <c r="A908">
        <v>5.1812199999999997</v>
      </c>
      <c r="B908">
        <v>8.5183599999999998E-2</v>
      </c>
      <c r="C908">
        <v>3.4854399999999998E-3</v>
      </c>
      <c r="D908">
        <v>3.6015999999999999E-2</v>
      </c>
      <c r="E908">
        <v>5.3256899999999998</v>
      </c>
    </row>
    <row r="909" spans="1:6" x14ac:dyDescent="0.2">
      <c r="A909">
        <v>5.2140899999999997</v>
      </c>
      <c r="B909">
        <v>8.6006399999999997E-2</v>
      </c>
      <c r="C909">
        <v>6.2751799999999998E-4</v>
      </c>
      <c r="D909">
        <v>3.8736600000000003E-2</v>
      </c>
      <c r="E909">
        <v>5.3614600000000001</v>
      </c>
    </row>
    <row r="910" spans="1:6" x14ac:dyDescent="0.2">
      <c r="A910">
        <v>5.3015600000000003</v>
      </c>
      <c r="B910">
        <v>8.5561300000000007E-2</v>
      </c>
      <c r="C910">
        <v>1.3215499999999999E-3</v>
      </c>
      <c r="D910">
        <v>3.6189600000000002E-2</v>
      </c>
      <c r="E910">
        <v>5.4467499999999998</v>
      </c>
    </row>
    <row r="911" spans="1:6" x14ac:dyDescent="0.2">
      <c r="A911">
        <v>5.1718400000000004</v>
      </c>
      <c r="B911">
        <v>8.5835499999999995E-2</v>
      </c>
      <c r="C911">
        <v>3.0732200000000001E-4</v>
      </c>
      <c r="D911">
        <v>3.62344E-2</v>
      </c>
      <c r="E911">
        <v>5.3140900000000002</v>
      </c>
    </row>
    <row r="912" spans="1:6" x14ac:dyDescent="0.2">
      <c r="A912">
        <v>5.22126</v>
      </c>
      <c r="B912">
        <v>8.6111499999999994E-2</v>
      </c>
      <c r="C912">
        <v>1.40405E-3</v>
      </c>
      <c r="D912">
        <v>3.6808500000000001E-2</v>
      </c>
      <c r="E912">
        <v>5.3687300000000002</v>
      </c>
    </row>
    <row r="913" spans="1:5" x14ac:dyDescent="0.2">
      <c r="A913">
        <v>5.1905999999999999</v>
      </c>
      <c r="B913">
        <v>8.7501999999999996E-2</v>
      </c>
      <c r="C913">
        <v>5.9938400000000001E-4</v>
      </c>
      <c r="D913">
        <v>3.6432699999999998E-2</v>
      </c>
      <c r="E913">
        <v>5.3381699999999999</v>
      </c>
    </row>
    <row r="914" spans="1:5" x14ac:dyDescent="0.2">
      <c r="A914">
        <v>5.2094300000000002</v>
      </c>
      <c r="B914">
        <v>8.5240800000000005E-2</v>
      </c>
      <c r="C914">
        <v>6.2656400000000003E-4</v>
      </c>
      <c r="D914">
        <v>3.7791999999999999E-2</v>
      </c>
      <c r="E914">
        <v>5.3539000000000003</v>
      </c>
    </row>
    <row r="915" spans="1:5" x14ac:dyDescent="0.2">
      <c r="A915">
        <v>5.4857800000000001</v>
      </c>
      <c r="B915">
        <v>8.6040000000000005E-2</v>
      </c>
      <c r="C915">
        <v>3.1304400000000001E-4</v>
      </c>
      <c r="D915">
        <v>3.6306900000000003E-2</v>
      </c>
      <c r="E915">
        <v>5.6262499999999998</v>
      </c>
    </row>
    <row r="916" spans="1:5" x14ac:dyDescent="0.2">
      <c r="A916">
        <v>5.23489</v>
      </c>
      <c r="B916">
        <v>8.5290000000000005E-2</v>
      </c>
      <c r="C916">
        <v>1.2774500000000001E-3</v>
      </c>
      <c r="D916">
        <v>3.61912E-2</v>
      </c>
      <c r="E916">
        <v>5.3759699999999997</v>
      </c>
    </row>
    <row r="917" spans="1:5" x14ac:dyDescent="0.2">
      <c r="A917">
        <v>5.2251300000000001</v>
      </c>
      <c r="B917">
        <v>8.56793E-2</v>
      </c>
      <c r="C917">
        <v>8.0895399999999997E-4</v>
      </c>
      <c r="D917">
        <v>3.6288500000000001E-2</v>
      </c>
      <c r="E917">
        <v>5.3664699999999996</v>
      </c>
    </row>
    <row r="918" spans="1:5" x14ac:dyDescent="0.2">
      <c r="A918">
        <v>5.3461100000000004</v>
      </c>
      <c r="B918">
        <v>8.6851600000000001E-2</v>
      </c>
      <c r="C918">
        <v>6.1893500000000004E-4</v>
      </c>
      <c r="D918">
        <v>3.6156899999999999E-2</v>
      </c>
      <c r="E918">
        <v>5.4971100000000002</v>
      </c>
    </row>
    <row r="919" spans="1:5" x14ac:dyDescent="0.2">
      <c r="A919">
        <v>5.1735199999999999</v>
      </c>
      <c r="B919">
        <v>8.5753700000000002E-2</v>
      </c>
      <c r="C919">
        <v>6.1893500000000004E-4</v>
      </c>
      <c r="D919">
        <v>3.6614899999999999E-2</v>
      </c>
      <c r="E919">
        <v>5.3170900000000003</v>
      </c>
    </row>
    <row r="920" spans="1:5" x14ac:dyDescent="0.2">
      <c r="A920">
        <v>5.1881599999999999</v>
      </c>
      <c r="B920">
        <v>8.5765400000000006E-2</v>
      </c>
      <c r="C920">
        <v>7.9774900000000005E-4</v>
      </c>
      <c r="D920">
        <v>3.6221700000000003E-2</v>
      </c>
      <c r="E920">
        <v>5.3368599999999997</v>
      </c>
    </row>
    <row r="921" spans="1:5" x14ac:dyDescent="0.2">
      <c r="A921">
        <v>5.1817900000000003</v>
      </c>
      <c r="B921">
        <v>8.6206199999999997E-2</v>
      </c>
      <c r="C921">
        <v>6.2942499999999997E-4</v>
      </c>
      <c r="D921">
        <v>3.6415299999999998E-2</v>
      </c>
      <c r="E921">
        <v>5.3268899999999997</v>
      </c>
    </row>
    <row r="922" spans="1:5" x14ac:dyDescent="0.2">
      <c r="A922">
        <v>5.1818600000000004</v>
      </c>
      <c r="B922">
        <v>8.5531200000000002E-2</v>
      </c>
      <c r="C922">
        <v>8.0871600000000001E-4</v>
      </c>
      <c r="D922">
        <v>3.6433E-2</v>
      </c>
      <c r="E922">
        <v>5.3266</v>
      </c>
    </row>
    <row r="923" spans="1:5" x14ac:dyDescent="0.2">
      <c r="A923">
        <v>5.1907199999999998</v>
      </c>
      <c r="B923">
        <v>9.1597999999999999E-2</v>
      </c>
      <c r="C923">
        <v>8.2087499999999999E-4</v>
      </c>
      <c r="D923">
        <v>3.4996699999999999E-2</v>
      </c>
      <c r="E923">
        <v>5.3357299999999999</v>
      </c>
    </row>
    <row r="924" spans="1:5" x14ac:dyDescent="0.2">
      <c r="A924">
        <v>5.2092499999999999</v>
      </c>
      <c r="B924">
        <v>8.5820900000000006E-2</v>
      </c>
      <c r="C924">
        <v>6.6184999999999996E-4</v>
      </c>
      <c r="D924">
        <v>3.6241799999999998E-2</v>
      </c>
      <c r="E924">
        <v>5.3530800000000003</v>
      </c>
    </row>
    <row r="925" spans="1:5" x14ac:dyDescent="0.2">
      <c r="A925">
        <v>5.2079800000000001</v>
      </c>
      <c r="B925">
        <v>8.7146000000000001E-2</v>
      </c>
      <c r="C925">
        <v>4.9796099999999998E-3</v>
      </c>
      <c r="D925">
        <v>3.6466600000000002E-2</v>
      </c>
      <c r="E925">
        <v>5.3584500000000004</v>
      </c>
    </row>
    <row r="926" spans="1:5" x14ac:dyDescent="0.2">
      <c r="A926">
        <v>5.1609299999999996</v>
      </c>
      <c r="B926">
        <v>8.5753200000000002E-2</v>
      </c>
      <c r="C926">
        <v>8.09431E-4</v>
      </c>
      <c r="D926">
        <v>3.6205099999999997E-2</v>
      </c>
      <c r="E926">
        <v>5.3065199999999999</v>
      </c>
    </row>
    <row r="927" spans="1:5" x14ac:dyDescent="0.2">
      <c r="A927">
        <v>5.2041199999999996</v>
      </c>
      <c r="B927">
        <v>8.5071099999999997E-2</v>
      </c>
      <c r="C927">
        <v>2.9540099999999999E-4</v>
      </c>
      <c r="D927">
        <v>3.50718E-2</v>
      </c>
      <c r="E927">
        <v>5.3429000000000002</v>
      </c>
    </row>
    <row r="928" spans="1:5" x14ac:dyDescent="0.2">
      <c r="A928">
        <v>5.1620699999999999</v>
      </c>
      <c r="B928">
        <v>8.6949799999999994E-2</v>
      </c>
      <c r="C928">
        <v>1.2040099999999999E-3</v>
      </c>
      <c r="D928">
        <v>3.6953399999999997E-2</v>
      </c>
      <c r="E928">
        <v>5.3103999999999996</v>
      </c>
    </row>
    <row r="929" spans="1:5" x14ac:dyDescent="0.2">
      <c r="A929">
        <v>5.1922699999999997</v>
      </c>
      <c r="B929">
        <v>8.7672899999999998E-2</v>
      </c>
      <c r="C929">
        <v>6.2775600000000004E-4</v>
      </c>
      <c r="D929">
        <v>3.6351899999999999E-2</v>
      </c>
      <c r="E929">
        <v>5.3319400000000003</v>
      </c>
    </row>
    <row r="930" spans="1:5" x14ac:dyDescent="0.2">
      <c r="A930">
        <v>5.1893099999999999</v>
      </c>
      <c r="B930">
        <v>8.6741700000000005E-2</v>
      </c>
      <c r="C930">
        <v>3.3402399999999999E-4</v>
      </c>
      <c r="D930">
        <v>3.7154199999999998E-2</v>
      </c>
      <c r="E930">
        <v>5.3321100000000001</v>
      </c>
    </row>
    <row r="931" spans="1:5" x14ac:dyDescent="0.2">
      <c r="A931">
        <v>5.1783000000000001</v>
      </c>
      <c r="B931">
        <v>8.6881600000000003E-2</v>
      </c>
      <c r="C931">
        <v>1.9078299999999999E-3</v>
      </c>
      <c r="D931">
        <v>3.6784400000000002E-2</v>
      </c>
      <c r="E931">
        <v>5.3246399999999996</v>
      </c>
    </row>
    <row r="932" spans="1:5" x14ac:dyDescent="0.2">
      <c r="A932">
        <v>5.2565799999999996</v>
      </c>
      <c r="B932">
        <v>8.61986E-2</v>
      </c>
      <c r="C932">
        <v>5.9461599999999996E-4</v>
      </c>
      <c r="D932">
        <v>3.6276599999999999E-2</v>
      </c>
      <c r="E932">
        <v>5.4010899999999999</v>
      </c>
    </row>
    <row r="933" spans="1:5" x14ac:dyDescent="0.2">
      <c r="A933">
        <v>5.1602499999999996</v>
      </c>
      <c r="B933">
        <v>8.5633000000000001E-2</v>
      </c>
      <c r="C933">
        <v>4.6110200000000004E-3</v>
      </c>
      <c r="D933">
        <v>3.5389700000000003E-2</v>
      </c>
      <c r="E933">
        <v>5.3055099999999999</v>
      </c>
    </row>
    <row r="934" spans="1:5" x14ac:dyDescent="0.2">
      <c r="A934">
        <v>5.1894099999999996</v>
      </c>
      <c r="B934">
        <v>8.5233400000000001E-2</v>
      </c>
      <c r="C934">
        <v>3.4699399999999999E-3</v>
      </c>
      <c r="D934">
        <v>3.6652299999999999E-2</v>
      </c>
      <c r="E934">
        <v>5.3377800000000004</v>
      </c>
    </row>
    <row r="935" spans="1:5" x14ac:dyDescent="0.2">
      <c r="A935">
        <v>5.24186</v>
      </c>
      <c r="B935">
        <v>8.6058399999999993E-2</v>
      </c>
      <c r="C935">
        <v>6.3037900000000003E-4</v>
      </c>
      <c r="D935">
        <v>3.7831499999999997E-2</v>
      </c>
      <c r="E935">
        <v>5.3892300000000004</v>
      </c>
    </row>
    <row r="936" spans="1:5" x14ac:dyDescent="0.2">
      <c r="A936">
        <v>5.2026399999999997</v>
      </c>
      <c r="B936">
        <v>8.7703000000000003E-2</v>
      </c>
      <c r="C936">
        <v>6.3467000000000005E-4</v>
      </c>
      <c r="D936">
        <v>3.6363600000000003E-2</v>
      </c>
      <c r="E936">
        <v>5.3496600000000001</v>
      </c>
    </row>
    <row r="937" spans="1:5" x14ac:dyDescent="0.2">
      <c r="A937">
        <v>5.2309999999999999</v>
      </c>
      <c r="B937">
        <v>8.6405999999999997E-2</v>
      </c>
      <c r="C937">
        <v>6.2274900000000002E-4</v>
      </c>
      <c r="D937">
        <v>3.54977E-2</v>
      </c>
      <c r="E937">
        <v>5.3766800000000003</v>
      </c>
    </row>
    <row r="938" spans="1:5" x14ac:dyDescent="0.2">
      <c r="A938">
        <v>5.2577199999999999</v>
      </c>
      <c r="B938">
        <v>8.6005200000000004E-2</v>
      </c>
      <c r="C938">
        <v>6.5374400000000005E-4</v>
      </c>
      <c r="D938">
        <v>3.7088200000000002E-2</v>
      </c>
      <c r="E938">
        <v>5.4034800000000001</v>
      </c>
    </row>
    <row r="939" spans="1:5" x14ac:dyDescent="0.2">
      <c r="A939">
        <v>5.1904700000000004</v>
      </c>
      <c r="B939">
        <v>8.5881700000000005E-2</v>
      </c>
      <c r="C939">
        <v>6.2322600000000005E-4</v>
      </c>
      <c r="D939">
        <v>3.6127100000000002E-2</v>
      </c>
      <c r="E939">
        <v>5.3327299999999997</v>
      </c>
    </row>
    <row r="940" spans="1:5" x14ac:dyDescent="0.2">
      <c r="A940">
        <v>5.2092000000000001</v>
      </c>
      <c r="B940">
        <v>8.8391999999999998E-2</v>
      </c>
      <c r="C940">
        <v>2.8753300000000003E-4</v>
      </c>
      <c r="D940">
        <v>3.7753099999999998E-2</v>
      </c>
      <c r="E940">
        <v>5.3582700000000001</v>
      </c>
    </row>
    <row r="941" spans="1:5" x14ac:dyDescent="0.2">
      <c r="A941">
        <v>5.2329299999999996</v>
      </c>
      <c r="B941">
        <v>8.6030499999999996E-2</v>
      </c>
      <c r="C941">
        <v>2.9325500000000002E-4</v>
      </c>
      <c r="D941">
        <v>3.49982E-2</v>
      </c>
      <c r="E941">
        <v>5.3738799999999998</v>
      </c>
    </row>
    <row r="942" spans="1:5" x14ac:dyDescent="0.2">
      <c r="A942">
        <v>5.2117500000000003</v>
      </c>
      <c r="B942">
        <v>8.9719300000000002E-2</v>
      </c>
      <c r="C942">
        <v>3.0756000000000002E-4</v>
      </c>
      <c r="D942">
        <v>3.4537999999999999E-2</v>
      </c>
      <c r="E942">
        <v>5.3576899999999998</v>
      </c>
    </row>
    <row r="943" spans="1:5" x14ac:dyDescent="0.2">
      <c r="A943">
        <v>5.1884199999999998</v>
      </c>
      <c r="B943">
        <v>8.5993100000000003E-2</v>
      </c>
      <c r="C943">
        <v>3.0612899999999998E-4</v>
      </c>
      <c r="D943">
        <v>3.4647499999999998E-2</v>
      </c>
      <c r="E943">
        <v>5.3333300000000001</v>
      </c>
    </row>
    <row r="944" spans="1:5" x14ac:dyDescent="0.2">
      <c r="A944">
        <v>5.2123100000000004</v>
      </c>
      <c r="B944">
        <v>9.7068799999999997E-2</v>
      </c>
      <c r="C944">
        <v>6.4206099999999998E-4</v>
      </c>
      <c r="D944">
        <v>3.6298799999999999E-2</v>
      </c>
      <c r="E944">
        <v>5.3650900000000004</v>
      </c>
    </row>
    <row r="945" spans="1:6" x14ac:dyDescent="0.2">
      <c r="A945">
        <v>5.1902400000000002</v>
      </c>
      <c r="B945">
        <v>8.5481199999999993E-2</v>
      </c>
      <c r="C945">
        <v>6.3729300000000004E-4</v>
      </c>
      <c r="D945">
        <v>3.6346900000000001E-2</v>
      </c>
      <c r="E945">
        <v>5.3359500000000004</v>
      </c>
    </row>
    <row r="946" spans="1:6" x14ac:dyDescent="0.2">
      <c r="A946">
        <v>5.2536500000000004</v>
      </c>
      <c r="B946">
        <v>8.6166900000000005E-2</v>
      </c>
      <c r="C946">
        <v>6.2584900000000005E-4</v>
      </c>
      <c r="D946">
        <v>3.6638499999999997E-2</v>
      </c>
      <c r="E946">
        <v>5.3992399999999998</v>
      </c>
    </row>
    <row r="947" spans="1:6" x14ac:dyDescent="0.2">
      <c r="A947">
        <v>5.20946</v>
      </c>
      <c r="B947">
        <v>8.6007399999999998E-2</v>
      </c>
      <c r="C947">
        <v>1.23358E-3</v>
      </c>
      <c r="D947">
        <v>3.6808300000000002E-2</v>
      </c>
      <c r="E947">
        <v>5.3545499999999997</v>
      </c>
    </row>
    <row r="948" spans="1:6" x14ac:dyDescent="0.2">
      <c r="A948">
        <v>5.2291600000000003</v>
      </c>
      <c r="B948">
        <v>9.09972E-2</v>
      </c>
      <c r="C948">
        <v>6.3800800000000002E-4</v>
      </c>
      <c r="D948">
        <v>3.6353099999999999E-2</v>
      </c>
      <c r="E948">
        <v>5.3772599999999997</v>
      </c>
    </row>
    <row r="949" spans="1:6" x14ac:dyDescent="0.2">
      <c r="A949">
        <v>5.18797</v>
      </c>
      <c r="B949">
        <v>8.6327799999999996E-2</v>
      </c>
      <c r="C949">
        <v>8.7857199999999999E-4</v>
      </c>
      <c r="D949">
        <v>3.66497E-2</v>
      </c>
      <c r="E949">
        <v>5.3315200000000003</v>
      </c>
    </row>
    <row r="950" spans="1:6" x14ac:dyDescent="0.2">
      <c r="A950">
        <v>5.2233099999999997</v>
      </c>
      <c r="B950">
        <v>8.6561200000000005E-2</v>
      </c>
      <c r="C950">
        <v>3.1614300000000001E-4</v>
      </c>
      <c r="D950">
        <v>3.4815800000000001E-2</v>
      </c>
      <c r="E950">
        <v>5.3652899999999999</v>
      </c>
    </row>
    <row r="951" spans="1:6" x14ac:dyDescent="0.2">
      <c r="A951">
        <v>5.3109200000000003</v>
      </c>
      <c r="B951">
        <v>8.7184200000000003E-2</v>
      </c>
      <c r="C951">
        <v>8.0323199999999997E-4</v>
      </c>
      <c r="D951">
        <v>3.7012099999999999E-2</v>
      </c>
      <c r="E951">
        <v>5.4553399999999996</v>
      </c>
    </row>
    <row r="952" spans="1:6" x14ac:dyDescent="0.2">
      <c r="A952">
        <f>AVERAGE(A902:A951)</f>
        <v>5.2272332000000015</v>
      </c>
      <c r="B952">
        <f t="shared" ref="B952" si="91">AVERAGE(B902:B951)</f>
        <v>8.666164400000001E-2</v>
      </c>
      <c r="C952">
        <f t="shared" ref="C952" si="92">AVERAGE(C902:C951)</f>
        <v>9.8048217999999947E-4</v>
      </c>
      <c r="D952">
        <f t="shared" ref="D952" si="93">AVERAGE(D902:D951)</f>
        <v>3.6307574000000009E-2</v>
      </c>
      <c r="E952">
        <f t="shared" ref="E952" si="94">AVERAGE(E902:E951)</f>
        <v>5.3723395999999992</v>
      </c>
    </row>
    <row r="955" spans="1:6" x14ac:dyDescent="0.2">
      <c r="A955">
        <v>8.6446900000000007</v>
      </c>
      <c r="B955">
        <v>0.114856</v>
      </c>
      <c r="C955">
        <v>6.6828700000000005E-4</v>
      </c>
      <c r="D955">
        <v>3.5624500000000003E-2</v>
      </c>
      <c r="E955">
        <v>8.8237699999999997</v>
      </c>
      <c r="F955">
        <v>21</v>
      </c>
    </row>
    <row r="956" spans="1:6" x14ac:dyDescent="0.2">
      <c r="A956">
        <v>7.2532800000000002</v>
      </c>
      <c r="B956">
        <v>0.11029700000000001</v>
      </c>
      <c r="C956">
        <v>7.1048699999999999E-4</v>
      </c>
      <c r="D956">
        <v>3.6280199999999999E-2</v>
      </c>
      <c r="E956">
        <v>7.42218</v>
      </c>
    </row>
    <row r="957" spans="1:6" x14ac:dyDescent="0.2">
      <c r="A957">
        <v>7.2929500000000003</v>
      </c>
      <c r="B957">
        <v>0.13228500000000001</v>
      </c>
      <c r="C957">
        <v>3.8242300000000001E-4</v>
      </c>
      <c r="D957">
        <v>3.4751700000000003E-2</v>
      </c>
      <c r="E957">
        <v>7.4791999999999996</v>
      </c>
    </row>
    <row r="958" spans="1:6" x14ac:dyDescent="0.2">
      <c r="A958">
        <v>7.2359799999999996</v>
      </c>
      <c r="B958">
        <v>0.110142</v>
      </c>
      <c r="C958">
        <v>4.0197399999999998E-4</v>
      </c>
      <c r="D958">
        <v>3.6599600000000003E-2</v>
      </c>
      <c r="E958">
        <v>7.4041600000000001</v>
      </c>
    </row>
    <row r="959" spans="1:6" x14ac:dyDescent="0.2">
      <c r="A959">
        <v>7.5517000000000003</v>
      </c>
      <c r="B959">
        <v>0.111888</v>
      </c>
      <c r="C959">
        <v>3.4737599999999999E-4</v>
      </c>
      <c r="D959">
        <v>3.4856100000000001E-2</v>
      </c>
      <c r="E959">
        <v>7.72187</v>
      </c>
    </row>
    <row r="960" spans="1:6" x14ac:dyDescent="0.2">
      <c r="A960">
        <v>7.2207100000000004</v>
      </c>
      <c r="B960">
        <v>0.110153</v>
      </c>
      <c r="C960">
        <v>6.4039200000000004E-4</v>
      </c>
      <c r="D960">
        <v>3.6072300000000002E-2</v>
      </c>
      <c r="E960">
        <v>7.39269</v>
      </c>
    </row>
    <row r="961" spans="1:5" x14ac:dyDescent="0.2">
      <c r="A961">
        <v>7.2154999999999996</v>
      </c>
      <c r="B961">
        <v>0.111097</v>
      </c>
      <c r="C961">
        <v>6.5183600000000004E-4</v>
      </c>
      <c r="D961">
        <v>3.6321600000000002E-2</v>
      </c>
      <c r="E961">
        <v>7.38558</v>
      </c>
    </row>
    <row r="962" spans="1:5" x14ac:dyDescent="0.2">
      <c r="A962">
        <v>7.2221599999999997</v>
      </c>
      <c r="B962">
        <v>0.11214300000000001</v>
      </c>
      <c r="C962">
        <v>3.5548200000000001E-4</v>
      </c>
      <c r="D962">
        <v>3.6661600000000003E-2</v>
      </c>
      <c r="E962">
        <v>7.3933400000000002</v>
      </c>
    </row>
    <row r="963" spans="1:5" x14ac:dyDescent="0.2">
      <c r="A963">
        <v>7.2921899999999997</v>
      </c>
      <c r="B963">
        <v>0.113258</v>
      </c>
      <c r="C963">
        <v>3.6549599999999998E-4</v>
      </c>
      <c r="D963">
        <v>3.5114300000000001E-2</v>
      </c>
      <c r="E963">
        <v>7.4626599999999996</v>
      </c>
    </row>
    <row r="964" spans="1:5" x14ac:dyDescent="0.2">
      <c r="A964">
        <v>7.2145999999999999</v>
      </c>
      <c r="B964">
        <v>0.121322</v>
      </c>
      <c r="C964">
        <v>6.5851199999999999E-4</v>
      </c>
      <c r="D964">
        <v>4.1388800000000003E-2</v>
      </c>
      <c r="E964">
        <v>7.3948600000000004</v>
      </c>
    </row>
    <row r="965" spans="1:5" x14ac:dyDescent="0.2">
      <c r="A965">
        <v>7.2216899999999997</v>
      </c>
      <c r="B965">
        <v>0.11047</v>
      </c>
      <c r="C965">
        <v>3.7026399999999998E-4</v>
      </c>
      <c r="D965">
        <v>3.5519099999999998E-2</v>
      </c>
      <c r="E965">
        <v>7.3894900000000003</v>
      </c>
    </row>
    <row r="966" spans="1:5" x14ac:dyDescent="0.2">
      <c r="A966">
        <v>7.2042799999999998</v>
      </c>
      <c r="B966">
        <v>0.110236</v>
      </c>
      <c r="C966">
        <v>3.8003899999999998E-4</v>
      </c>
      <c r="D966">
        <v>3.6705300000000003E-2</v>
      </c>
      <c r="E966">
        <v>7.3711000000000002</v>
      </c>
    </row>
    <row r="967" spans="1:5" x14ac:dyDescent="0.2">
      <c r="A967">
        <v>7.2261100000000003</v>
      </c>
      <c r="B967">
        <v>0.11018600000000001</v>
      </c>
      <c r="C967">
        <v>5.0332500000000004E-3</v>
      </c>
      <c r="D967">
        <v>3.6654199999999998E-2</v>
      </c>
      <c r="E967">
        <v>7.3972100000000003</v>
      </c>
    </row>
    <row r="968" spans="1:5" x14ac:dyDescent="0.2">
      <c r="A968">
        <v>7.3304799999999997</v>
      </c>
      <c r="B968">
        <v>0.11149100000000001</v>
      </c>
      <c r="C968">
        <v>3.5233500000000002E-3</v>
      </c>
      <c r="D968">
        <v>3.63092E-2</v>
      </c>
      <c r="E968">
        <v>7.4998100000000001</v>
      </c>
    </row>
    <row r="969" spans="1:5" x14ac:dyDescent="0.2">
      <c r="A969">
        <v>7.3568199999999999</v>
      </c>
      <c r="B969">
        <v>0.111204</v>
      </c>
      <c r="C969">
        <v>1.52469E-3</v>
      </c>
      <c r="D969">
        <v>3.7527600000000001E-2</v>
      </c>
      <c r="E969">
        <v>7.5242199999999997</v>
      </c>
    </row>
    <row r="970" spans="1:5" x14ac:dyDescent="0.2">
      <c r="A970">
        <v>7.2364899999999999</v>
      </c>
      <c r="B970">
        <v>0.11166</v>
      </c>
      <c r="C970">
        <v>3.76463E-4</v>
      </c>
      <c r="D970">
        <v>3.5848100000000001E-2</v>
      </c>
      <c r="E970">
        <v>7.4045100000000001</v>
      </c>
    </row>
    <row r="971" spans="1:5" x14ac:dyDescent="0.2">
      <c r="A971">
        <v>7.1807499999999997</v>
      </c>
      <c r="B971">
        <v>0.10963299999999999</v>
      </c>
      <c r="C971">
        <v>6.4921399999999995E-4</v>
      </c>
      <c r="D971">
        <v>3.6466600000000002E-2</v>
      </c>
      <c r="E971">
        <v>7.3501300000000001</v>
      </c>
    </row>
    <row r="972" spans="1:5" x14ac:dyDescent="0.2">
      <c r="A972">
        <v>7.1860200000000001</v>
      </c>
      <c r="B972">
        <v>0.108775</v>
      </c>
      <c r="C972">
        <v>6.7019499999999995E-4</v>
      </c>
      <c r="D972">
        <v>3.6147600000000002E-2</v>
      </c>
      <c r="E972">
        <v>7.3512700000000004</v>
      </c>
    </row>
    <row r="973" spans="1:5" x14ac:dyDescent="0.2">
      <c r="A973">
        <v>7.2197800000000001</v>
      </c>
      <c r="B973">
        <v>0.10972800000000001</v>
      </c>
      <c r="C973">
        <v>6.6709500000000004E-4</v>
      </c>
      <c r="D973">
        <v>3.6642300000000003E-2</v>
      </c>
      <c r="E973">
        <v>7.3905700000000003</v>
      </c>
    </row>
    <row r="974" spans="1:5" x14ac:dyDescent="0.2">
      <c r="A974">
        <v>7.2067800000000002</v>
      </c>
      <c r="B974">
        <v>0.108316</v>
      </c>
      <c r="C974">
        <v>3.79086E-4</v>
      </c>
      <c r="D974">
        <v>3.8801700000000001E-2</v>
      </c>
      <c r="E974">
        <v>7.3754600000000003</v>
      </c>
    </row>
    <row r="975" spans="1:5" x14ac:dyDescent="0.2">
      <c r="A975">
        <v>7.1191399999999998</v>
      </c>
      <c r="B975">
        <v>0.109795</v>
      </c>
      <c r="C975">
        <v>3.43919E-3</v>
      </c>
      <c r="D975">
        <v>3.6502100000000003E-2</v>
      </c>
      <c r="E975">
        <v>7.2902399999999998</v>
      </c>
    </row>
    <row r="976" spans="1:5" x14ac:dyDescent="0.2">
      <c r="A976">
        <v>7.3321500000000004</v>
      </c>
      <c r="B976">
        <v>0.11144900000000001</v>
      </c>
      <c r="C976">
        <v>6.50167E-4</v>
      </c>
      <c r="D976">
        <v>3.6311400000000001E-2</v>
      </c>
      <c r="E976">
        <v>7.5006399999999998</v>
      </c>
    </row>
    <row r="977" spans="1:5" x14ac:dyDescent="0.2">
      <c r="A977">
        <v>7.2332299999999998</v>
      </c>
      <c r="B977">
        <v>0.110443</v>
      </c>
      <c r="C977">
        <v>3.8337700000000001E-4</v>
      </c>
      <c r="D977">
        <v>3.5162400000000003E-2</v>
      </c>
      <c r="E977">
        <v>7.4010800000000003</v>
      </c>
    </row>
    <row r="978" spans="1:5" x14ac:dyDescent="0.2">
      <c r="A978">
        <v>7.2222200000000001</v>
      </c>
      <c r="B978">
        <v>0.11018600000000001</v>
      </c>
      <c r="C978">
        <v>6.4230000000000005E-4</v>
      </c>
      <c r="D978">
        <v>3.6480400000000003E-2</v>
      </c>
      <c r="E978">
        <v>7.3933799999999996</v>
      </c>
    </row>
    <row r="979" spans="1:5" x14ac:dyDescent="0.2">
      <c r="A979">
        <v>7.1847599999999998</v>
      </c>
      <c r="B979">
        <v>0.110445</v>
      </c>
      <c r="C979">
        <v>6.3729300000000004E-4</v>
      </c>
      <c r="D979">
        <v>3.6736699999999997E-2</v>
      </c>
      <c r="E979">
        <v>7.35684</v>
      </c>
    </row>
    <row r="980" spans="1:5" x14ac:dyDescent="0.2">
      <c r="A980">
        <v>7.10541</v>
      </c>
      <c r="B980">
        <v>0.109693</v>
      </c>
      <c r="C980">
        <v>6.6876399999999997E-4</v>
      </c>
      <c r="D980">
        <v>3.5318099999999998E-2</v>
      </c>
      <c r="E980">
        <v>7.2710100000000004</v>
      </c>
    </row>
    <row r="981" spans="1:5" x14ac:dyDescent="0.2">
      <c r="A981">
        <v>7.2437500000000004</v>
      </c>
      <c r="B981">
        <v>0.109942</v>
      </c>
      <c r="C981">
        <v>4.2200099999999997E-4</v>
      </c>
      <c r="D981">
        <v>3.6141899999999998E-2</v>
      </c>
      <c r="E981">
        <v>7.4077299999999999</v>
      </c>
    </row>
    <row r="982" spans="1:5" x14ac:dyDescent="0.2">
      <c r="A982">
        <v>7.3514499999999998</v>
      </c>
      <c r="B982">
        <v>0.110525</v>
      </c>
      <c r="C982">
        <v>6.14643E-4</v>
      </c>
      <c r="D982">
        <v>3.6499999999999998E-2</v>
      </c>
      <c r="E982">
        <v>7.5179200000000002</v>
      </c>
    </row>
    <row r="983" spans="1:5" x14ac:dyDescent="0.2">
      <c r="A983">
        <v>7.2374400000000003</v>
      </c>
      <c r="B983">
        <v>0.111261</v>
      </c>
      <c r="C983">
        <v>8.2182900000000005E-4</v>
      </c>
      <c r="D983">
        <v>3.6343300000000002E-2</v>
      </c>
      <c r="E983">
        <v>7.4062400000000004</v>
      </c>
    </row>
    <row r="984" spans="1:5" x14ac:dyDescent="0.2">
      <c r="A984">
        <v>7.1955</v>
      </c>
      <c r="B984">
        <v>0.108821</v>
      </c>
      <c r="C984">
        <v>5.9580799999999997E-4</v>
      </c>
      <c r="D984">
        <v>3.6799699999999998E-2</v>
      </c>
      <c r="E984">
        <v>7.3599399999999999</v>
      </c>
    </row>
    <row r="985" spans="1:5" x14ac:dyDescent="0.2">
      <c r="A985">
        <v>7.2085699999999999</v>
      </c>
      <c r="B985">
        <v>0.111933</v>
      </c>
      <c r="C985">
        <v>3.4410999999999999E-3</v>
      </c>
      <c r="D985">
        <v>3.6443499999999997E-2</v>
      </c>
      <c r="E985">
        <v>7.3798399999999997</v>
      </c>
    </row>
    <row r="986" spans="1:5" x14ac:dyDescent="0.2">
      <c r="A986">
        <v>7.2423900000000003</v>
      </c>
      <c r="B986">
        <v>0.10974399999999999</v>
      </c>
      <c r="C986">
        <v>8.4853200000000004E-4</v>
      </c>
      <c r="D986">
        <v>3.6755999999999997E-2</v>
      </c>
      <c r="E986">
        <v>7.4124299999999996</v>
      </c>
    </row>
    <row r="987" spans="1:5" x14ac:dyDescent="0.2">
      <c r="A987">
        <v>7.2166499999999996</v>
      </c>
      <c r="B987">
        <v>0.109504</v>
      </c>
      <c r="C987">
        <v>3.93867E-4</v>
      </c>
      <c r="D987">
        <v>3.5361499999999997E-2</v>
      </c>
      <c r="E987">
        <v>7.3810599999999997</v>
      </c>
    </row>
    <row r="988" spans="1:5" x14ac:dyDescent="0.2">
      <c r="A988">
        <v>7.3338900000000002</v>
      </c>
      <c r="B988">
        <v>0.12953600000000001</v>
      </c>
      <c r="C988">
        <v>6.3705399999999996E-4</v>
      </c>
      <c r="D988">
        <v>3.6498999999999997E-2</v>
      </c>
      <c r="E988">
        <v>7.5205399999999996</v>
      </c>
    </row>
    <row r="989" spans="1:5" x14ac:dyDescent="0.2">
      <c r="A989">
        <v>7.1966099999999997</v>
      </c>
      <c r="B989">
        <v>0.109042</v>
      </c>
      <c r="C989">
        <v>6.29902E-4</v>
      </c>
      <c r="D989">
        <v>3.6024800000000003E-2</v>
      </c>
      <c r="E989">
        <v>7.3614800000000002</v>
      </c>
    </row>
    <row r="990" spans="1:5" x14ac:dyDescent="0.2">
      <c r="A990">
        <v>7.2453399999999997</v>
      </c>
      <c r="B990">
        <v>0.11017299999999999</v>
      </c>
      <c r="C990">
        <v>8.2349799999999998E-4</v>
      </c>
      <c r="D990">
        <v>3.6380299999999997E-2</v>
      </c>
      <c r="E990">
        <v>7.4150099999999997</v>
      </c>
    </row>
    <row r="991" spans="1:5" x14ac:dyDescent="0.2">
      <c r="A991">
        <v>7.3783799999999999</v>
      </c>
      <c r="B991">
        <v>0.109667</v>
      </c>
      <c r="C991">
        <v>6.8688400000000002E-4</v>
      </c>
      <c r="D991">
        <v>3.5888000000000003E-2</v>
      </c>
      <c r="E991">
        <v>7.55009</v>
      </c>
    </row>
    <row r="992" spans="1:5" x14ac:dyDescent="0.2">
      <c r="A992">
        <v>7.2176200000000001</v>
      </c>
      <c r="B992">
        <v>0.109455</v>
      </c>
      <c r="C992">
        <v>3.64065E-4</v>
      </c>
      <c r="D992">
        <v>3.6357399999999998E-2</v>
      </c>
      <c r="E992">
        <v>7.3853600000000004</v>
      </c>
    </row>
    <row r="993" spans="1:6" x14ac:dyDescent="0.2">
      <c r="A993">
        <v>7.25237</v>
      </c>
      <c r="B993">
        <v>0.109943</v>
      </c>
      <c r="C993">
        <v>6.5922699999999997E-4</v>
      </c>
      <c r="D993">
        <v>3.6419600000000003E-2</v>
      </c>
      <c r="E993">
        <v>7.4263399999999997</v>
      </c>
    </row>
    <row r="994" spans="1:6" x14ac:dyDescent="0.2">
      <c r="A994">
        <v>7.30938</v>
      </c>
      <c r="B994">
        <v>0.115686</v>
      </c>
      <c r="C994">
        <v>3.7479400000000002E-4</v>
      </c>
      <c r="D994">
        <v>3.6474699999999999E-2</v>
      </c>
      <c r="E994">
        <v>7.4842399999999998</v>
      </c>
    </row>
    <row r="995" spans="1:6" x14ac:dyDescent="0.2">
      <c r="A995">
        <v>7.2110500000000002</v>
      </c>
      <c r="B995">
        <v>0.10882</v>
      </c>
      <c r="C995">
        <v>6.9403599999999998E-4</v>
      </c>
      <c r="D995">
        <v>3.8171299999999998E-2</v>
      </c>
      <c r="E995">
        <v>7.3772799999999998</v>
      </c>
    </row>
    <row r="996" spans="1:6" x14ac:dyDescent="0.2">
      <c r="A996">
        <v>7.5530999999999997</v>
      </c>
      <c r="B996">
        <v>0.114941</v>
      </c>
      <c r="C996">
        <v>6.5827400000000003E-4</v>
      </c>
      <c r="D996">
        <v>3.5053000000000001E-2</v>
      </c>
      <c r="E996">
        <v>7.7233000000000001</v>
      </c>
    </row>
    <row r="997" spans="1:6" x14ac:dyDescent="0.2">
      <c r="A997">
        <v>7.1664599999999998</v>
      </c>
      <c r="B997">
        <v>0.1115</v>
      </c>
      <c r="C997">
        <v>6.5207500000000001E-4</v>
      </c>
      <c r="D997">
        <v>3.62344E-2</v>
      </c>
      <c r="E997">
        <v>7.3344199999999997</v>
      </c>
    </row>
    <row r="998" spans="1:6" x14ac:dyDescent="0.2">
      <c r="A998">
        <v>7.1923199999999996</v>
      </c>
      <c r="B998">
        <v>0.117664</v>
      </c>
      <c r="C998">
        <v>8.1014599999999998E-4</v>
      </c>
      <c r="D998">
        <v>3.6047500000000003E-2</v>
      </c>
      <c r="E998">
        <v>7.3681000000000001</v>
      </c>
    </row>
    <row r="999" spans="1:6" x14ac:dyDescent="0.2">
      <c r="A999">
        <v>7.2429899999999998</v>
      </c>
      <c r="B999">
        <v>0.110212</v>
      </c>
      <c r="C999">
        <v>4.2939200000000001E-4</v>
      </c>
      <c r="D999">
        <v>3.6567200000000001E-2</v>
      </c>
      <c r="E999">
        <v>7.4103599999999998</v>
      </c>
    </row>
    <row r="1000" spans="1:6" x14ac:dyDescent="0.2">
      <c r="A1000">
        <v>7.1826499999999998</v>
      </c>
      <c r="B1000">
        <v>0.109902</v>
      </c>
      <c r="C1000">
        <v>6.2918700000000002E-4</v>
      </c>
      <c r="D1000">
        <v>3.7488E-2</v>
      </c>
      <c r="E1000">
        <v>7.3473199999999999</v>
      </c>
    </row>
    <row r="1001" spans="1:6" x14ac:dyDescent="0.2">
      <c r="A1001">
        <v>7.2184299999999997</v>
      </c>
      <c r="B1001">
        <v>0.11078200000000001</v>
      </c>
      <c r="C1001">
        <v>6.6304199999999997E-4</v>
      </c>
      <c r="D1001">
        <v>3.60906E-2</v>
      </c>
      <c r="E1001">
        <v>7.3900399999999999</v>
      </c>
    </row>
    <row r="1002" spans="1:6" x14ac:dyDescent="0.2">
      <c r="A1002">
        <v>7.2029500000000004</v>
      </c>
      <c r="B1002">
        <v>0.110841</v>
      </c>
      <c r="C1002">
        <v>3.4880600000000001E-4</v>
      </c>
      <c r="D1002">
        <v>3.4791900000000001E-2</v>
      </c>
      <c r="E1002">
        <v>7.3701400000000001</v>
      </c>
    </row>
    <row r="1003" spans="1:6" x14ac:dyDescent="0.2">
      <c r="A1003">
        <v>7.1912500000000001</v>
      </c>
      <c r="B1003">
        <v>0.109821</v>
      </c>
      <c r="C1003">
        <v>6.7234E-4</v>
      </c>
      <c r="D1003">
        <v>3.66685E-2</v>
      </c>
      <c r="E1003">
        <v>7.3581200000000004</v>
      </c>
    </row>
    <row r="1004" spans="1:6" x14ac:dyDescent="0.2">
      <c r="A1004">
        <v>7.2299600000000002</v>
      </c>
      <c r="B1004">
        <v>0.109046</v>
      </c>
      <c r="C1004">
        <v>8.1253100000000002E-4</v>
      </c>
      <c r="D1004">
        <v>3.6354499999999998E-2</v>
      </c>
      <c r="E1004">
        <v>7.3946399999999999</v>
      </c>
    </row>
    <row r="1005" spans="1:6" x14ac:dyDescent="0.2">
      <c r="A1005">
        <f>AVERAGE(A955:A1004)</f>
        <v>7.2746073999999998</v>
      </c>
      <c r="B1005">
        <f t="shared" ref="B1005" si="95">AVERAGE(B955:B1004)</f>
        <v>0.11179824000000002</v>
      </c>
      <c r="C1005">
        <f t="shared" ref="C1005" si="96">AVERAGE(C955:C1004)</f>
        <v>8.5720069999999993E-4</v>
      </c>
      <c r="D1005">
        <f t="shared" ref="D1005" si="97">AVERAGE(D955:D1004)</f>
        <v>3.6373202000000007E-2</v>
      </c>
      <c r="E1005">
        <f t="shared" ref="E1005" si="98">AVERAGE(E955:E1004)</f>
        <v>7.4445842000000004</v>
      </c>
    </row>
    <row r="1008" spans="1:6" x14ac:dyDescent="0.2">
      <c r="A1008">
        <v>18.015699999999999</v>
      </c>
      <c r="B1008">
        <v>0.23449600000000001</v>
      </c>
      <c r="C1008">
        <v>4.5037300000000001E-4</v>
      </c>
      <c r="D1008">
        <v>4.1330100000000002E-2</v>
      </c>
      <c r="E1008">
        <v>18.311299999999999</v>
      </c>
      <c r="F1008">
        <v>22</v>
      </c>
    </row>
    <row r="1009" spans="1:5" x14ac:dyDescent="0.2">
      <c r="A1009">
        <v>15.7019</v>
      </c>
      <c r="B1009">
        <v>0.19515299999999999</v>
      </c>
      <c r="C1009">
        <v>4.9757999999999996E-4</v>
      </c>
      <c r="D1009">
        <v>3.5644099999999998E-2</v>
      </c>
      <c r="E1009">
        <v>15.955399999999999</v>
      </c>
    </row>
    <row r="1010" spans="1:5" x14ac:dyDescent="0.2">
      <c r="A1010">
        <v>15.37</v>
      </c>
      <c r="B1010">
        <v>0.27561000000000002</v>
      </c>
      <c r="C1010">
        <v>7.5459500000000005E-4</v>
      </c>
      <c r="D1010">
        <v>3.5577499999999998E-2</v>
      </c>
      <c r="E1010">
        <v>15.7012</v>
      </c>
    </row>
    <row r="1011" spans="1:5" x14ac:dyDescent="0.2">
      <c r="A1011">
        <v>15.338200000000001</v>
      </c>
      <c r="B1011">
        <v>0.197412</v>
      </c>
      <c r="C1011">
        <v>6.4635300000000001E-4</v>
      </c>
      <c r="D1011">
        <v>3.6333299999999999E-2</v>
      </c>
      <c r="E1011">
        <v>15.595000000000001</v>
      </c>
    </row>
    <row r="1012" spans="1:5" x14ac:dyDescent="0.2">
      <c r="A1012">
        <v>15.361499999999999</v>
      </c>
      <c r="B1012">
        <v>0.196543</v>
      </c>
      <c r="C1012">
        <v>2.9223000000000001E-3</v>
      </c>
      <c r="D1012">
        <v>3.65527E-2</v>
      </c>
      <c r="E1012">
        <v>15.62</v>
      </c>
    </row>
    <row r="1013" spans="1:5" x14ac:dyDescent="0.2">
      <c r="A1013">
        <v>15.4978</v>
      </c>
      <c r="B1013">
        <v>0.19528599999999999</v>
      </c>
      <c r="C1013">
        <v>3.5448099999999998E-3</v>
      </c>
      <c r="D1013">
        <v>3.6526200000000002E-2</v>
      </c>
      <c r="E1013">
        <v>15.755100000000001</v>
      </c>
    </row>
    <row r="1014" spans="1:5" x14ac:dyDescent="0.2">
      <c r="A1014">
        <v>15.333299999999999</v>
      </c>
      <c r="B1014">
        <v>0.197577</v>
      </c>
      <c r="C1014">
        <v>7.4768100000000004E-4</v>
      </c>
      <c r="D1014">
        <v>3.6106300000000001E-2</v>
      </c>
      <c r="E1014">
        <v>15.5893</v>
      </c>
    </row>
    <row r="1015" spans="1:5" x14ac:dyDescent="0.2">
      <c r="A1015">
        <v>15.3065</v>
      </c>
      <c r="B1015">
        <v>0.19713</v>
      </c>
      <c r="C1015">
        <v>4.6134000000000002E-4</v>
      </c>
      <c r="D1015">
        <v>3.5213000000000001E-2</v>
      </c>
      <c r="E1015">
        <v>15.558</v>
      </c>
    </row>
    <row r="1016" spans="1:5" x14ac:dyDescent="0.2">
      <c r="A1016">
        <v>15.466200000000001</v>
      </c>
      <c r="B1016">
        <v>0.19722200000000001</v>
      </c>
      <c r="C1016">
        <v>6.9236799999999995E-4</v>
      </c>
      <c r="D1016">
        <v>3.6422299999999998E-2</v>
      </c>
      <c r="E1016">
        <v>15.720800000000001</v>
      </c>
    </row>
    <row r="1017" spans="1:5" x14ac:dyDescent="0.2">
      <c r="A1017">
        <v>15.3851</v>
      </c>
      <c r="B1017">
        <v>0.20865</v>
      </c>
      <c r="C1017">
        <v>5.1283800000000005E-4</v>
      </c>
      <c r="D1017">
        <v>3.6005700000000002E-2</v>
      </c>
      <c r="E1017">
        <v>15.6538</v>
      </c>
    </row>
    <row r="1018" spans="1:5" x14ac:dyDescent="0.2">
      <c r="A1018">
        <v>15.400600000000001</v>
      </c>
      <c r="B1018">
        <v>0.198078</v>
      </c>
      <c r="C1018">
        <v>7.5078000000000005E-4</v>
      </c>
      <c r="D1018">
        <v>3.5853599999999999E-2</v>
      </c>
      <c r="E1018">
        <v>15.658899999999999</v>
      </c>
    </row>
    <row r="1019" spans="1:5" x14ac:dyDescent="0.2">
      <c r="A1019">
        <v>15.2811</v>
      </c>
      <c r="B1019">
        <v>0.19728299999999999</v>
      </c>
      <c r="C1019">
        <v>4.5585599999999998E-4</v>
      </c>
      <c r="D1019">
        <v>3.54767E-2</v>
      </c>
      <c r="E1019">
        <v>15.535399999999999</v>
      </c>
    </row>
    <row r="1020" spans="1:5" x14ac:dyDescent="0.2">
      <c r="A1020">
        <v>15.368</v>
      </c>
      <c r="B1020">
        <v>0.19674700000000001</v>
      </c>
      <c r="C1020">
        <v>8.8000299999999997E-4</v>
      </c>
      <c r="D1020">
        <v>3.6271999999999999E-2</v>
      </c>
      <c r="E1020">
        <v>15.623699999999999</v>
      </c>
    </row>
    <row r="1021" spans="1:5" x14ac:dyDescent="0.2">
      <c r="A1021">
        <v>15.206899999999999</v>
      </c>
      <c r="B1021">
        <v>0.198683</v>
      </c>
      <c r="C1021">
        <v>9.7775500000000007E-4</v>
      </c>
      <c r="D1021">
        <v>3.64301E-2</v>
      </c>
      <c r="E1021">
        <v>15.462199999999999</v>
      </c>
    </row>
    <row r="1022" spans="1:5" x14ac:dyDescent="0.2">
      <c r="A1022">
        <v>15.590400000000001</v>
      </c>
      <c r="B1022">
        <v>0.19850000000000001</v>
      </c>
      <c r="C1022">
        <v>6.7639399999999998E-4</v>
      </c>
      <c r="D1022">
        <v>3.6355699999999998E-2</v>
      </c>
      <c r="E1022">
        <v>15.8485</v>
      </c>
    </row>
    <row r="1023" spans="1:5" x14ac:dyDescent="0.2">
      <c r="A1023">
        <v>15.215199999999999</v>
      </c>
      <c r="B1023">
        <v>0.22170699999999999</v>
      </c>
      <c r="C1023">
        <v>3.4289400000000001E-3</v>
      </c>
      <c r="D1023">
        <v>3.6385300000000002E-2</v>
      </c>
      <c r="E1023">
        <v>15.495900000000001</v>
      </c>
    </row>
    <row r="1024" spans="1:5" x14ac:dyDescent="0.2">
      <c r="A1024">
        <v>15.326499999999999</v>
      </c>
      <c r="B1024">
        <v>0.23075699999999999</v>
      </c>
      <c r="C1024">
        <v>6.7734700000000002E-4</v>
      </c>
      <c r="D1024">
        <v>3.7660600000000002E-2</v>
      </c>
      <c r="E1024">
        <v>15.6182</v>
      </c>
    </row>
    <row r="1025" spans="1:5" x14ac:dyDescent="0.2">
      <c r="A1025">
        <v>15.307</v>
      </c>
      <c r="B1025">
        <v>0.19828100000000001</v>
      </c>
      <c r="C1025">
        <v>4.71354E-4</v>
      </c>
      <c r="D1025">
        <v>3.75273E-2</v>
      </c>
      <c r="E1025">
        <v>15.5642</v>
      </c>
    </row>
    <row r="1026" spans="1:5" x14ac:dyDescent="0.2">
      <c r="A1026">
        <v>15.413</v>
      </c>
      <c r="B1026">
        <v>0.19748599999999999</v>
      </c>
      <c r="C1026">
        <v>4.7016099999999997E-4</v>
      </c>
      <c r="D1026">
        <v>3.5721299999999997E-2</v>
      </c>
      <c r="E1026">
        <v>15.666700000000001</v>
      </c>
    </row>
    <row r="1027" spans="1:5" x14ac:dyDescent="0.2">
      <c r="A1027">
        <v>15.4659</v>
      </c>
      <c r="B1027">
        <v>0.20577100000000001</v>
      </c>
      <c r="C1027">
        <v>3.5150099999999998E-3</v>
      </c>
      <c r="D1027">
        <v>3.5832200000000002E-2</v>
      </c>
      <c r="E1027">
        <v>15.731</v>
      </c>
    </row>
    <row r="1028" spans="1:5" x14ac:dyDescent="0.2">
      <c r="A1028">
        <v>15.3184</v>
      </c>
      <c r="B1028">
        <v>0.19777800000000001</v>
      </c>
      <c r="C1028">
        <v>3.5865300000000001E-3</v>
      </c>
      <c r="D1028">
        <v>3.6102799999999997E-2</v>
      </c>
      <c r="E1028">
        <v>15.5754</v>
      </c>
    </row>
    <row r="1029" spans="1:5" x14ac:dyDescent="0.2">
      <c r="A1029">
        <v>15.2209</v>
      </c>
      <c r="B1029">
        <v>0.198379</v>
      </c>
      <c r="C1029">
        <v>6.4683000000000004E-4</v>
      </c>
      <c r="D1029">
        <v>3.9303999999999999E-2</v>
      </c>
      <c r="E1029">
        <v>15.478899999999999</v>
      </c>
    </row>
    <row r="1030" spans="1:5" x14ac:dyDescent="0.2">
      <c r="A1030">
        <v>15.3056</v>
      </c>
      <c r="B1030">
        <v>0.199041</v>
      </c>
      <c r="C1030">
        <v>8.7046599999999997E-4</v>
      </c>
      <c r="D1030">
        <v>3.6201200000000003E-2</v>
      </c>
      <c r="E1030">
        <v>15.5608</v>
      </c>
    </row>
    <row r="1031" spans="1:5" x14ac:dyDescent="0.2">
      <c r="A1031">
        <v>15.101800000000001</v>
      </c>
      <c r="B1031">
        <v>0.19869899999999999</v>
      </c>
      <c r="C1031">
        <v>7.6007799999999997E-4</v>
      </c>
      <c r="D1031">
        <v>3.63278E-2</v>
      </c>
      <c r="E1031">
        <v>15.356199999999999</v>
      </c>
    </row>
    <row r="1032" spans="1:5" x14ac:dyDescent="0.2">
      <c r="A1032">
        <v>15.2964</v>
      </c>
      <c r="B1032">
        <v>0.20216100000000001</v>
      </c>
      <c r="C1032">
        <v>5.04971E-4</v>
      </c>
      <c r="D1032">
        <v>3.4883499999999998E-2</v>
      </c>
      <c r="E1032">
        <v>15.5542</v>
      </c>
    </row>
    <row r="1033" spans="1:5" x14ac:dyDescent="0.2">
      <c r="A1033">
        <v>15.288</v>
      </c>
      <c r="B1033">
        <v>0.19814999999999999</v>
      </c>
      <c r="C1033">
        <v>7.5054199999999998E-4</v>
      </c>
      <c r="D1033">
        <v>3.6186200000000002E-2</v>
      </c>
      <c r="E1033">
        <v>15.5426</v>
      </c>
    </row>
    <row r="1034" spans="1:5" x14ac:dyDescent="0.2">
      <c r="A1034">
        <v>15.362</v>
      </c>
      <c r="B1034">
        <v>0.201929</v>
      </c>
      <c r="C1034">
        <v>9.8419200000000005E-4</v>
      </c>
      <c r="D1034">
        <v>3.7866799999999999E-2</v>
      </c>
      <c r="E1034">
        <v>15.622199999999999</v>
      </c>
    </row>
    <row r="1035" spans="1:5" x14ac:dyDescent="0.2">
      <c r="A1035">
        <v>15.3704</v>
      </c>
      <c r="B1035">
        <v>0.19869999999999999</v>
      </c>
      <c r="C1035">
        <v>6.8306900000000002E-4</v>
      </c>
      <c r="D1035">
        <v>3.6429599999999999E-2</v>
      </c>
      <c r="E1035">
        <v>15.628299999999999</v>
      </c>
    </row>
    <row r="1036" spans="1:5" x14ac:dyDescent="0.2">
      <c r="A1036">
        <v>15.327400000000001</v>
      </c>
      <c r="B1036">
        <v>0.19764200000000001</v>
      </c>
      <c r="C1036">
        <v>7.3504400000000002E-4</v>
      </c>
      <c r="D1036">
        <v>3.6054799999999998E-2</v>
      </c>
      <c r="E1036">
        <v>15.5854</v>
      </c>
    </row>
    <row r="1037" spans="1:5" x14ac:dyDescent="0.2">
      <c r="A1037">
        <v>15.345599999999999</v>
      </c>
      <c r="B1037">
        <v>0.19744500000000001</v>
      </c>
      <c r="C1037">
        <v>1.27673E-3</v>
      </c>
      <c r="D1037">
        <v>3.6048700000000003E-2</v>
      </c>
      <c r="E1037">
        <v>15.5998</v>
      </c>
    </row>
    <row r="1038" spans="1:5" x14ac:dyDescent="0.2">
      <c r="A1038">
        <v>15.2826</v>
      </c>
      <c r="B1038">
        <v>0.20586699999999999</v>
      </c>
      <c r="C1038">
        <v>7.3170699999999995E-4</v>
      </c>
      <c r="D1038">
        <v>3.5846900000000001E-2</v>
      </c>
      <c r="E1038">
        <v>15.544</v>
      </c>
    </row>
    <row r="1039" spans="1:5" x14ac:dyDescent="0.2">
      <c r="A1039">
        <v>15.4252</v>
      </c>
      <c r="B1039">
        <v>0.200432</v>
      </c>
      <c r="C1039">
        <v>4.40598E-4</v>
      </c>
      <c r="D1039">
        <v>3.7424800000000001E-2</v>
      </c>
      <c r="E1039">
        <v>15.681100000000001</v>
      </c>
    </row>
    <row r="1040" spans="1:5" x14ac:dyDescent="0.2">
      <c r="A1040">
        <v>15.342700000000001</v>
      </c>
      <c r="B1040">
        <v>0.23491799999999999</v>
      </c>
      <c r="C1040">
        <v>4.49419E-4</v>
      </c>
      <c r="D1040">
        <v>3.4958799999999998E-2</v>
      </c>
      <c r="E1040">
        <v>15.632099999999999</v>
      </c>
    </row>
    <row r="1041" spans="1:5" x14ac:dyDescent="0.2">
      <c r="A1041">
        <v>15.4061</v>
      </c>
      <c r="B1041">
        <v>0.198048</v>
      </c>
      <c r="C1041">
        <v>7.1048699999999999E-4</v>
      </c>
      <c r="D1041">
        <v>3.6228700000000003E-2</v>
      </c>
      <c r="E1041">
        <v>15.6607</v>
      </c>
    </row>
    <row r="1042" spans="1:5" x14ac:dyDescent="0.2">
      <c r="A1042">
        <v>15.5357</v>
      </c>
      <c r="B1042">
        <v>0.19706699999999999</v>
      </c>
      <c r="C1042">
        <v>7.3337599999999999E-4</v>
      </c>
      <c r="D1042">
        <v>3.6006900000000001E-2</v>
      </c>
      <c r="E1042">
        <v>15.7934</v>
      </c>
    </row>
    <row r="1043" spans="1:5" x14ac:dyDescent="0.2">
      <c r="A1043">
        <v>15.355600000000001</v>
      </c>
      <c r="B1043">
        <v>0.19988</v>
      </c>
      <c r="C1043">
        <v>9.1338200000000002E-4</v>
      </c>
      <c r="D1043">
        <v>3.6348600000000002E-2</v>
      </c>
      <c r="E1043">
        <v>15.6111</v>
      </c>
    </row>
    <row r="1044" spans="1:5" x14ac:dyDescent="0.2">
      <c r="A1044">
        <v>15.4328</v>
      </c>
      <c r="B1044">
        <v>0.198352</v>
      </c>
      <c r="C1044">
        <v>6.9189100000000003E-4</v>
      </c>
      <c r="D1044">
        <v>3.7211399999999999E-2</v>
      </c>
      <c r="E1044">
        <v>15.6915</v>
      </c>
    </row>
    <row r="1045" spans="1:5" x14ac:dyDescent="0.2">
      <c r="A1045">
        <v>15.4176</v>
      </c>
      <c r="B1045">
        <v>0.197468</v>
      </c>
      <c r="C1045">
        <v>7.3599799999999997E-4</v>
      </c>
      <c r="D1045">
        <v>3.6325900000000001E-2</v>
      </c>
      <c r="E1045">
        <v>15.674099999999999</v>
      </c>
    </row>
    <row r="1046" spans="1:5" x14ac:dyDescent="0.2">
      <c r="A1046">
        <v>15.2712</v>
      </c>
      <c r="B1046">
        <v>0.19772899999999999</v>
      </c>
      <c r="C1046">
        <v>6.9737399999999995E-4</v>
      </c>
      <c r="D1046">
        <v>3.6267500000000001E-2</v>
      </c>
      <c r="E1046">
        <v>15.527900000000001</v>
      </c>
    </row>
    <row r="1047" spans="1:5" x14ac:dyDescent="0.2">
      <c r="A1047">
        <v>15.349299999999999</v>
      </c>
      <c r="B1047">
        <v>0.19772600000000001</v>
      </c>
      <c r="C1047">
        <v>4.58002E-4</v>
      </c>
      <c r="D1047">
        <v>3.6317099999999998E-2</v>
      </c>
      <c r="E1047">
        <v>15.601699999999999</v>
      </c>
    </row>
    <row r="1048" spans="1:5" x14ac:dyDescent="0.2">
      <c r="A1048">
        <v>15.309100000000001</v>
      </c>
      <c r="B1048">
        <v>0.19924700000000001</v>
      </c>
      <c r="C1048">
        <v>7.4148200000000001E-4</v>
      </c>
      <c r="D1048">
        <v>3.4832000000000002E-2</v>
      </c>
      <c r="E1048">
        <v>15.5649</v>
      </c>
    </row>
    <row r="1049" spans="1:5" x14ac:dyDescent="0.2">
      <c r="A1049">
        <v>15.2789</v>
      </c>
      <c r="B1049">
        <v>0.20069699999999999</v>
      </c>
      <c r="C1049">
        <v>8.9430800000000002E-4</v>
      </c>
      <c r="D1049">
        <v>3.6479900000000003E-2</v>
      </c>
      <c r="E1049">
        <v>15.539099999999999</v>
      </c>
    </row>
    <row r="1050" spans="1:5" x14ac:dyDescent="0.2">
      <c r="A1050">
        <v>15.411799999999999</v>
      </c>
      <c r="B1050">
        <v>0.19859399999999999</v>
      </c>
      <c r="C1050">
        <v>6.8044700000000004E-4</v>
      </c>
      <c r="D1050">
        <v>3.6170000000000001E-2</v>
      </c>
      <c r="E1050">
        <v>15.6684</v>
      </c>
    </row>
    <row r="1051" spans="1:5" x14ac:dyDescent="0.2">
      <c r="A1051">
        <v>15.3872</v>
      </c>
      <c r="B1051">
        <v>0.19773499999999999</v>
      </c>
      <c r="C1051">
        <v>1.27983E-3</v>
      </c>
      <c r="D1051">
        <v>3.67672E-2</v>
      </c>
      <c r="E1051">
        <v>15.6431</v>
      </c>
    </row>
    <row r="1052" spans="1:5" x14ac:dyDescent="0.2">
      <c r="A1052">
        <v>15.3942</v>
      </c>
      <c r="B1052">
        <v>0.197683</v>
      </c>
      <c r="C1052">
        <v>7.42197E-4</v>
      </c>
      <c r="D1052">
        <v>3.6080099999999997E-2</v>
      </c>
      <c r="E1052">
        <v>15.65</v>
      </c>
    </row>
    <row r="1053" spans="1:5" x14ac:dyDescent="0.2">
      <c r="A1053">
        <v>15.546200000000001</v>
      </c>
      <c r="B1053">
        <v>0.21266299999999999</v>
      </c>
      <c r="C1053">
        <v>4.8899700000000002E-4</v>
      </c>
      <c r="D1053">
        <v>3.4612200000000003E-2</v>
      </c>
      <c r="E1053">
        <v>15.811400000000001</v>
      </c>
    </row>
    <row r="1054" spans="1:5" x14ac:dyDescent="0.2">
      <c r="A1054">
        <v>15.2254</v>
      </c>
      <c r="B1054">
        <v>0.196905</v>
      </c>
      <c r="C1054">
        <v>3.5874800000000001E-3</v>
      </c>
      <c r="D1054">
        <v>3.6443000000000003E-2</v>
      </c>
      <c r="E1054">
        <v>15.482699999999999</v>
      </c>
    </row>
    <row r="1055" spans="1:5" x14ac:dyDescent="0.2">
      <c r="A1055">
        <v>15.2524</v>
      </c>
      <c r="B1055">
        <v>0.19814300000000001</v>
      </c>
      <c r="C1055">
        <v>7.0715000000000003E-4</v>
      </c>
      <c r="D1055">
        <v>3.69909E-2</v>
      </c>
      <c r="E1055">
        <v>15.5129</v>
      </c>
    </row>
    <row r="1056" spans="1:5" x14ac:dyDescent="0.2">
      <c r="A1056">
        <v>15.3423</v>
      </c>
      <c r="B1056">
        <v>0.196688</v>
      </c>
      <c r="C1056">
        <v>4.61817E-4</v>
      </c>
      <c r="D1056">
        <v>3.6564100000000002E-2</v>
      </c>
      <c r="E1056">
        <v>15.5974</v>
      </c>
    </row>
    <row r="1057" spans="1:6" x14ac:dyDescent="0.2">
      <c r="A1057">
        <v>15.2517</v>
      </c>
      <c r="B1057">
        <v>0.20058500000000001</v>
      </c>
      <c r="C1057">
        <v>4.3058400000000002E-4</v>
      </c>
      <c r="D1057">
        <v>3.4589099999999998E-2</v>
      </c>
      <c r="E1057">
        <v>15.5069</v>
      </c>
    </row>
    <row r="1058" spans="1:6" x14ac:dyDescent="0.2">
      <c r="A1058">
        <f>AVERAGE(A1008:A1057)</f>
        <v>15.410106000000003</v>
      </c>
      <c r="B1058">
        <f t="shared" ref="B1058" si="99">AVERAGE(B1008:B1057)</f>
        <v>0.20309445999999998</v>
      </c>
      <c r="C1058">
        <f t="shared" ref="C1058" si="100">AVERAGE(C1008:C1057)</f>
        <v>1.01817632E-3</v>
      </c>
      <c r="D1058">
        <f t="shared" ref="D1058" si="101">AVERAGE(D1008:D1057)</f>
        <v>3.6341929999999995E-2</v>
      </c>
      <c r="E1058">
        <f t="shared" ref="E1058" si="102">AVERAGE(E1008:E1057)</f>
        <v>15.671255999999998</v>
      </c>
    </row>
    <row r="1061" spans="1:6" x14ac:dyDescent="0.2">
      <c r="A1061">
        <v>10.322800000000001</v>
      </c>
      <c r="B1061">
        <v>0.119842</v>
      </c>
      <c r="C1061">
        <v>3.43633E-3</v>
      </c>
      <c r="D1061">
        <v>3.5587300000000002E-2</v>
      </c>
      <c r="E1061">
        <v>10.5039</v>
      </c>
      <c r="F1061">
        <v>23</v>
      </c>
    </row>
    <row r="1062" spans="1:6" x14ac:dyDescent="0.2">
      <c r="A1062">
        <v>9.8620000000000001</v>
      </c>
      <c r="B1062">
        <v>0.11841</v>
      </c>
      <c r="C1062">
        <v>3.8576099999999998E-4</v>
      </c>
      <c r="D1062">
        <v>3.4793400000000002E-2</v>
      </c>
      <c r="E1062">
        <v>10.036300000000001</v>
      </c>
    </row>
    <row r="1063" spans="1:6" x14ac:dyDescent="0.2">
      <c r="A1063">
        <v>9.1768000000000001</v>
      </c>
      <c r="B1063">
        <v>0.118578</v>
      </c>
      <c r="C1063">
        <v>3.8027800000000001E-4</v>
      </c>
      <c r="D1063">
        <v>3.8574700000000003E-2</v>
      </c>
      <c r="E1063">
        <v>9.3526000000000007</v>
      </c>
    </row>
    <row r="1064" spans="1:6" x14ac:dyDescent="0.2">
      <c r="A1064">
        <v>9.2601099999999992</v>
      </c>
      <c r="B1064">
        <v>0.118862</v>
      </c>
      <c r="C1064">
        <v>3.8743000000000002E-4</v>
      </c>
      <c r="D1064">
        <v>3.5107600000000003E-2</v>
      </c>
      <c r="E1064">
        <v>9.4365199999999998</v>
      </c>
    </row>
    <row r="1065" spans="1:6" x14ac:dyDescent="0.2">
      <c r="A1065">
        <v>9.2019699999999993</v>
      </c>
      <c r="B1065">
        <v>0.11888700000000001</v>
      </c>
      <c r="C1065">
        <v>6.39439E-4</v>
      </c>
      <c r="D1065">
        <v>3.6265600000000002E-2</v>
      </c>
      <c r="E1065">
        <v>9.3808699999999998</v>
      </c>
    </row>
    <row r="1066" spans="1:6" x14ac:dyDescent="0.2">
      <c r="A1066">
        <v>9.3398599999999998</v>
      </c>
      <c r="B1066">
        <v>0.118547</v>
      </c>
      <c r="C1066">
        <v>6.6995599999999998E-4</v>
      </c>
      <c r="D1066">
        <v>3.6224800000000001E-2</v>
      </c>
      <c r="E1066">
        <v>9.5176200000000009</v>
      </c>
    </row>
    <row r="1067" spans="1:6" x14ac:dyDescent="0.2">
      <c r="A1067">
        <v>9.2348400000000002</v>
      </c>
      <c r="B1067">
        <v>0.118946</v>
      </c>
      <c r="C1067">
        <v>3.7860900000000002E-4</v>
      </c>
      <c r="D1067">
        <v>3.4467499999999998E-2</v>
      </c>
      <c r="E1067">
        <v>9.4079200000000007</v>
      </c>
    </row>
    <row r="1068" spans="1:6" x14ac:dyDescent="0.2">
      <c r="A1068">
        <v>9.2640499999999992</v>
      </c>
      <c r="B1068">
        <v>0.119454</v>
      </c>
      <c r="C1068">
        <v>8.2302099999999995E-4</v>
      </c>
      <c r="D1068">
        <v>3.7241900000000001E-2</v>
      </c>
      <c r="E1068">
        <v>9.4421400000000002</v>
      </c>
    </row>
    <row r="1069" spans="1:6" x14ac:dyDescent="0.2">
      <c r="A1069">
        <v>9.0986100000000008</v>
      </c>
      <c r="B1069">
        <v>0.11827500000000001</v>
      </c>
      <c r="C1069">
        <v>8.0847700000000005E-4</v>
      </c>
      <c r="D1069">
        <v>3.5941599999999997E-2</v>
      </c>
      <c r="E1069">
        <v>9.2748799999999996</v>
      </c>
    </row>
    <row r="1070" spans="1:6" x14ac:dyDescent="0.2">
      <c r="A1070">
        <v>9.1340500000000002</v>
      </c>
      <c r="B1070">
        <v>0.11938600000000001</v>
      </c>
      <c r="C1070">
        <v>8.2731199999999997E-4</v>
      </c>
      <c r="D1070">
        <v>3.5809000000000001E-2</v>
      </c>
      <c r="E1070">
        <v>9.3111700000000006</v>
      </c>
    </row>
    <row r="1071" spans="1:6" x14ac:dyDescent="0.2">
      <c r="A1071">
        <v>9.1681399999999993</v>
      </c>
      <c r="B1071">
        <v>0.119565</v>
      </c>
      <c r="C1071">
        <v>6.3252399999999998E-4</v>
      </c>
      <c r="D1071">
        <v>3.6162600000000003E-2</v>
      </c>
      <c r="E1071">
        <v>9.3457100000000004</v>
      </c>
    </row>
    <row r="1072" spans="1:6" x14ac:dyDescent="0.2">
      <c r="A1072">
        <v>9.3806600000000007</v>
      </c>
      <c r="B1072">
        <v>0.118976</v>
      </c>
      <c r="C1072">
        <v>6.7424800000000001E-4</v>
      </c>
      <c r="D1072">
        <v>3.6184500000000001E-2</v>
      </c>
      <c r="E1072">
        <v>9.5571300000000008</v>
      </c>
    </row>
    <row r="1073" spans="1:5" x14ac:dyDescent="0.2">
      <c r="A1073">
        <v>9.1654400000000003</v>
      </c>
      <c r="B1073">
        <v>0.119197</v>
      </c>
      <c r="C1073">
        <v>6.7353200000000002E-4</v>
      </c>
      <c r="D1073">
        <v>3.8679600000000001E-2</v>
      </c>
      <c r="E1073">
        <v>9.3502799999999997</v>
      </c>
    </row>
    <row r="1074" spans="1:5" x14ac:dyDescent="0.2">
      <c r="A1074">
        <v>9.1629699999999996</v>
      </c>
      <c r="B1074">
        <v>0.11899899999999999</v>
      </c>
      <c r="C1074">
        <v>8.5544600000000005E-4</v>
      </c>
      <c r="D1074">
        <v>3.60293E-2</v>
      </c>
      <c r="E1074">
        <v>9.3382900000000006</v>
      </c>
    </row>
    <row r="1075" spans="1:5" x14ac:dyDescent="0.2">
      <c r="A1075">
        <v>9.2039899999999992</v>
      </c>
      <c r="B1075">
        <v>0.119019</v>
      </c>
      <c r="C1075">
        <v>3.6215800000000001E-4</v>
      </c>
      <c r="D1075">
        <v>3.59528E-2</v>
      </c>
      <c r="E1075">
        <v>9.3811499999999999</v>
      </c>
    </row>
    <row r="1076" spans="1:5" x14ac:dyDescent="0.2">
      <c r="A1076">
        <v>9.1437600000000003</v>
      </c>
      <c r="B1076">
        <v>0.11813800000000001</v>
      </c>
      <c r="C1076">
        <v>6.4897499999999999E-4</v>
      </c>
      <c r="D1076">
        <v>3.5894200000000001E-2</v>
      </c>
      <c r="E1076">
        <v>9.3157899999999998</v>
      </c>
    </row>
    <row r="1077" spans="1:5" x14ac:dyDescent="0.2">
      <c r="A1077">
        <v>9.1890400000000003</v>
      </c>
      <c r="B1077">
        <v>0.118659</v>
      </c>
      <c r="C1077">
        <v>3.6549599999999998E-4</v>
      </c>
      <c r="D1077">
        <v>3.46799E-2</v>
      </c>
      <c r="E1077">
        <v>9.3640699999999999</v>
      </c>
    </row>
    <row r="1078" spans="1:5" x14ac:dyDescent="0.2">
      <c r="A1078">
        <v>9.1616400000000002</v>
      </c>
      <c r="B1078">
        <v>0.119278</v>
      </c>
      <c r="C1078">
        <v>2.0268E-3</v>
      </c>
      <c r="D1078">
        <v>3.6754799999999997E-2</v>
      </c>
      <c r="E1078">
        <v>9.3400700000000008</v>
      </c>
    </row>
    <row r="1079" spans="1:5" x14ac:dyDescent="0.2">
      <c r="A1079">
        <v>9.1638000000000002</v>
      </c>
      <c r="B1079">
        <v>0.11989</v>
      </c>
      <c r="C1079">
        <v>6.4587599999999998E-4</v>
      </c>
      <c r="D1079">
        <v>3.5893000000000001E-2</v>
      </c>
      <c r="E1079">
        <v>9.3391999999999999</v>
      </c>
    </row>
    <row r="1080" spans="1:5" x14ac:dyDescent="0.2">
      <c r="A1080">
        <v>9.2386499999999998</v>
      </c>
      <c r="B1080">
        <v>0.11939</v>
      </c>
      <c r="C1080">
        <v>8.4257099999999997E-4</v>
      </c>
      <c r="D1080">
        <v>3.5877199999999998E-2</v>
      </c>
      <c r="E1080">
        <v>9.4196799999999996</v>
      </c>
    </row>
    <row r="1081" spans="1:5" x14ac:dyDescent="0.2">
      <c r="A1081">
        <v>9.0876599999999996</v>
      </c>
      <c r="B1081">
        <v>0.119071</v>
      </c>
      <c r="C1081">
        <v>6.7043300000000001E-4</v>
      </c>
      <c r="D1081">
        <v>3.5990000000000001E-2</v>
      </c>
      <c r="E1081">
        <v>9.2676700000000007</v>
      </c>
    </row>
    <row r="1082" spans="1:5" x14ac:dyDescent="0.2">
      <c r="A1082">
        <v>9.1025299999999998</v>
      </c>
      <c r="B1082">
        <v>0.120409</v>
      </c>
      <c r="C1082">
        <v>8.2087499999999999E-4</v>
      </c>
      <c r="D1082">
        <v>3.6205099999999997E-2</v>
      </c>
      <c r="E1082">
        <v>9.2778299999999998</v>
      </c>
    </row>
    <row r="1083" spans="1:5" x14ac:dyDescent="0.2">
      <c r="A1083">
        <v>9.0589700000000004</v>
      </c>
      <c r="B1083">
        <v>0.118842</v>
      </c>
      <c r="C1083">
        <v>3.5643600000000001E-4</v>
      </c>
      <c r="D1083">
        <v>3.50549E-2</v>
      </c>
      <c r="E1083">
        <v>9.2339599999999997</v>
      </c>
    </row>
    <row r="1084" spans="1:5" x14ac:dyDescent="0.2">
      <c r="A1084">
        <v>9.1176399999999997</v>
      </c>
      <c r="B1084">
        <v>0.11887499999999999</v>
      </c>
      <c r="C1084">
        <v>3.3617E-4</v>
      </c>
      <c r="D1084">
        <v>3.4693500000000002E-2</v>
      </c>
      <c r="E1084">
        <v>9.2905599999999993</v>
      </c>
    </row>
    <row r="1085" spans="1:5" x14ac:dyDescent="0.2">
      <c r="A1085">
        <v>9.1606299999999994</v>
      </c>
      <c r="B1085">
        <v>0.11888899999999999</v>
      </c>
      <c r="C1085">
        <v>3.3736200000000001E-4</v>
      </c>
      <c r="D1085">
        <v>3.4841799999999999E-2</v>
      </c>
      <c r="E1085">
        <v>9.3342500000000008</v>
      </c>
    </row>
    <row r="1086" spans="1:5" x14ac:dyDescent="0.2">
      <c r="A1086">
        <v>9.2748399999999993</v>
      </c>
      <c r="B1086">
        <v>0.119161</v>
      </c>
      <c r="C1086">
        <v>7.7176100000000004E-4</v>
      </c>
      <c r="D1086">
        <v>3.6491900000000001E-2</v>
      </c>
      <c r="E1086">
        <v>9.4514999999999993</v>
      </c>
    </row>
    <row r="1087" spans="1:5" x14ac:dyDescent="0.2">
      <c r="A1087">
        <v>9.1952999999999996</v>
      </c>
      <c r="B1087">
        <v>0.119246</v>
      </c>
      <c r="C1087">
        <v>6.78062E-4</v>
      </c>
      <c r="D1087">
        <v>3.5839099999999999E-2</v>
      </c>
      <c r="E1087">
        <v>9.3707100000000008</v>
      </c>
    </row>
    <row r="1088" spans="1:5" x14ac:dyDescent="0.2">
      <c r="A1088">
        <v>9.3279700000000005</v>
      </c>
      <c r="B1088">
        <v>0.119633</v>
      </c>
      <c r="C1088">
        <v>6.6065799999999995E-4</v>
      </c>
      <c r="D1088">
        <v>3.6086300000000002E-2</v>
      </c>
      <c r="E1088">
        <v>9.5048200000000005</v>
      </c>
    </row>
    <row r="1089" spans="1:5" x14ac:dyDescent="0.2">
      <c r="A1089">
        <v>9.2991200000000003</v>
      </c>
      <c r="B1089">
        <v>0.11842800000000001</v>
      </c>
      <c r="C1089">
        <v>6.8616900000000004E-4</v>
      </c>
      <c r="D1089">
        <v>3.7524000000000002E-2</v>
      </c>
      <c r="E1089">
        <v>9.47532</v>
      </c>
    </row>
    <row r="1090" spans="1:5" x14ac:dyDescent="0.2">
      <c r="A1090">
        <v>9.1156799999999993</v>
      </c>
      <c r="B1090">
        <v>0.11866400000000001</v>
      </c>
      <c r="C1090">
        <v>3.6430399999999997E-4</v>
      </c>
      <c r="D1090">
        <v>3.5671500000000002E-2</v>
      </c>
      <c r="E1090">
        <v>9.2910900000000005</v>
      </c>
    </row>
    <row r="1091" spans="1:5" x14ac:dyDescent="0.2">
      <c r="A1091">
        <v>9.3214600000000001</v>
      </c>
      <c r="B1091">
        <v>0.119389</v>
      </c>
      <c r="C1091">
        <v>6.5517400000000001E-4</v>
      </c>
      <c r="D1091">
        <v>3.60744E-2</v>
      </c>
      <c r="E1091">
        <v>9.49695</v>
      </c>
    </row>
    <row r="1092" spans="1:5" x14ac:dyDescent="0.2">
      <c r="A1092">
        <v>9.1070399999999996</v>
      </c>
      <c r="B1092">
        <v>0.118981</v>
      </c>
      <c r="C1092">
        <v>3.4713700000000002E-4</v>
      </c>
      <c r="D1092">
        <v>3.4165599999999997E-2</v>
      </c>
      <c r="E1092">
        <v>9.2802399999999992</v>
      </c>
    </row>
    <row r="1093" spans="1:5" x14ac:dyDescent="0.2">
      <c r="A1093">
        <v>9.1909100000000006</v>
      </c>
      <c r="B1093">
        <v>0.118934</v>
      </c>
      <c r="C1093">
        <v>3.2806399999999998E-4</v>
      </c>
      <c r="D1093">
        <v>3.4715900000000001E-2</v>
      </c>
      <c r="E1093">
        <v>9.3676100000000009</v>
      </c>
    </row>
    <row r="1094" spans="1:5" x14ac:dyDescent="0.2">
      <c r="A1094">
        <v>9.0835899999999992</v>
      </c>
      <c r="B1094">
        <v>0.119036</v>
      </c>
      <c r="C1094">
        <v>6.5589000000000001E-4</v>
      </c>
      <c r="D1094">
        <v>4.1635800000000001E-2</v>
      </c>
      <c r="E1094">
        <v>9.2651500000000002</v>
      </c>
    </row>
    <row r="1095" spans="1:5" x14ac:dyDescent="0.2">
      <c r="A1095">
        <v>9.1160499999999995</v>
      </c>
      <c r="B1095">
        <v>0.118849</v>
      </c>
      <c r="C1095">
        <v>7.06673E-4</v>
      </c>
      <c r="D1095">
        <v>3.6801100000000003E-2</v>
      </c>
      <c r="E1095">
        <v>9.2900399999999994</v>
      </c>
    </row>
    <row r="1096" spans="1:5" x14ac:dyDescent="0.2">
      <c r="A1096">
        <v>9.0575500000000009</v>
      </c>
      <c r="B1096">
        <v>0.118522</v>
      </c>
      <c r="C1096">
        <v>6.78062E-4</v>
      </c>
      <c r="D1096">
        <v>3.6119699999999998E-2</v>
      </c>
      <c r="E1096">
        <v>9.23475</v>
      </c>
    </row>
    <row r="1097" spans="1:5" x14ac:dyDescent="0.2">
      <c r="A1097">
        <v>9.0396999999999998</v>
      </c>
      <c r="B1097">
        <v>0.119462</v>
      </c>
      <c r="C1097">
        <v>3.4713700000000002E-4</v>
      </c>
      <c r="D1097">
        <v>3.4229500000000003E-2</v>
      </c>
      <c r="E1097">
        <v>9.2151599999999991</v>
      </c>
    </row>
    <row r="1098" spans="1:5" x14ac:dyDescent="0.2">
      <c r="A1098">
        <v>9.0949000000000009</v>
      </c>
      <c r="B1098">
        <v>0.11913</v>
      </c>
      <c r="C1098">
        <v>8.0633199999999999E-4</v>
      </c>
      <c r="D1098">
        <v>3.5991200000000001E-2</v>
      </c>
      <c r="E1098">
        <v>9.2746300000000002</v>
      </c>
    </row>
    <row r="1099" spans="1:5" x14ac:dyDescent="0.2">
      <c r="A1099">
        <v>9.1189199999999992</v>
      </c>
      <c r="B1099">
        <v>0.11965199999999999</v>
      </c>
      <c r="C1099">
        <v>8.0466299999999995E-4</v>
      </c>
      <c r="D1099">
        <v>3.77896E-2</v>
      </c>
      <c r="E1099">
        <v>9.2999100000000006</v>
      </c>
    </row>
    <row r="1100" spans="1:5" x14ac:dyDescent="0.2">
      <c r="A1100">
        <v>9.0610300000000006</v>
      </c>
      <c r="B1100">
        <v>0.119029</v>
      </c>
      <c r="C1100">
        <v>6.8354600000000005E-4</v>
      </c>
      <c r="D1100">
        <v>3.6103200000000002E-2</v>
      </c>
      <c r="E1100">
        <v>9.2392000000000003</v>
      </c>
    </row>
    <row r="1101" spans="1:5" x14ac:dyDescent="0.2">
      <c r="A1101">
        <v>9.0518400000000003</v>
      </c>
      <c r="B1101">
        <v>0.119531</v>
      </c>
      <c r="C1101">
        <v>6.3323999999999997E-4</v>
      </c>
      <c r="D1101">
        <v>3.6202400000000003E-2</v>
      </c>
      <c r="E1101">
        <v>9.2288599999999992</v>
      </c>
    </row>
    <row r="1102" spans="1:5" x14ac:dyDescent="0.2">
      <c r="A1102">
        <v>9.0691900000000008</v>
      </c>
      <c r="B1102">
        <v>0.11897199999999999</v>
      </c>
      <c r="C1102">
        <v>1.83511E-3</v>
      </c>
      <c r="D1102">
        <v>3.6226700000000001E-2</v>
      </c>
      <c r="E1102">
        <v>9.24742</v>
      </c>
    </row>
    <row r="1103" spans="1:5" x14ac:dyDescent="0.2">
      <c r="A1103">
        <v>9.0633199999999992</v>
      </c>
      <c r="B1103">
        <v>0.121628</v>
      </c>
      <c r="C1103">
        <v>3.6025E-4</v>
      </c>
      <c r="D1103">
        <v>3.4860799999999997E-2</v>
      </c>
      <c r="E1103">
        <v>9.2428500000000007</v>
      </c>
    </row>
    <row r="1104" spans="1:5" x14ac:dyDescent="0.2">
      <c r="A1104">
        <v>9.14499</v>
      </c>
      <c r="B1104">
        <v>0.12004099999999999</v>
      </c>
      <c r="C1104">
        <v>8.3065000000000005E-4</v>
      </c>
      <c r="D1104">
        <v>3.8234700000000003E-2</v>
      </c>
      <c r="E1104">
        <v>9.3264200000000006</v>
      </c>
    </row>
    <row r="1105" spans="1:6" x14ac:dyDescent="0.2">
      <c r="A1105">
        <v>9.04434</v>
      </c>
      <c r="B1105">
        <v>0.120277</v>
      </c>
      <c r="C1105">
        <v>3.1518900000000001E-4</v>
      </c>
      <c r="D1105">
        <v>3.4887300000000003E-2</v>
      </c>
      <c r="E1105">
        <v>9.2215199999999999</v>
      </c>
    </row>
    <row r="1106" spans="1:6" x14ac:dyDescent="0.2">
      <c r="A1106">
        <v>9.1158900000000003</v>
      </c>
      <c r="B1106">
        <v>0.118992</v>
      </c>
      <c r="C1106">
        <v>3.3712400000000001E-4</v>
      </c>
      <c r="D1106">
        <v>3.4919699999999998E-2</v>
      </c>
      <c r="E1106">
        <v>9.2920999999999996</v>
      </c>
    </row>
    <row r="1107" spans="1:6" x14ac:dyDescent="0.2">
      <c r="A1107">
        <v>9.0440900000000006</v>
      </c>
      <c r="B1107">
        <v>0.118489</v>
      </c>
      <c r="C1107">
        <v>6.8926800000000004E-4</v>
      </c>
      <c r="D1107">
        <v>3.6378399999999998E-2</v>
      </c>
      <c r="E1107">
        <v>9.2210900000000002</v>
      </c>
    </row>
    <row r="1108" spans="1:6" x14ac:dyDescent="0.2">
      <c r="A1108">
        <v>9.0383800000000001</v>
      </c>
      <c r="B1108">
        <v>0.118713</v>
      </c>
      <c r="C1108">
        <v>6.3967699999999995E-4</v>
      </c>
      <c r="D1108">
        <v>3.5021099999999999E-2</v>
      </c>
      <c r="E1108">
        <v>9.2097999999999995</v>
      </c>
    </row>
    <row r="1109" spans="1:6" x14ac:dyDescent="0.2">
      <c r="A1109">
        <v>9.0457300000000007</v>
      </c>
      <c r="B1109">
        <v>0.119084</v>
      </c>
      <c r="C1109">
        <v>3.7527099999999999E-4</v>
      </c>
      <c r="D1109">
        <v>3.4407100000000003E-2</v>
      </c>
      <c r="E1109">
        <v>9.2161500000000007</v>
      </c>
    </row>
    <row r="1110" spans="1:6" x14ac:dyDescent="0.2">
      <c r="A1110">
        <v>9.1055899999999994</v>
      </c>
      <c r="B1110">
        <v>0.12024700000000001</v>
      </c>
      <c r="C1110">
        <v>6.8402299999999997E-4</v>
      </c>
      <c r="D1110">
        <v>3.6382200000000003E-2</v>
      </c>
      <c r="E1110">
        <v>9.28383</v>
      </c>
    </row>
    <row r="1111" spans="1:6" x14ac:dyDescent="0.2">
      <c r="A1111">
        <f>AVERAGE(A1061:A1110)</f>
        <v>9.1905605999999995</v>
      </c>
      <c r="B1111">
        <f t="shared" ref="B1111" si="103">AVERAGE(B1061:B1110)</f>
        <v>0.11916948000000001</v>
      </c>
      <c r="C1111">
        <f t="shared" ref="C1111" si="104">AVERAGE(C1061:C1110)</f>
        <v>6.9717898000000011E-4</v>
      </c>
      <c r="D1111">
        <f t="shared" ref="D1111" si="105">AVERAGE(D1061:D1110)</f>
        <v>3.603331600000001E-2</v>
      </c>
      <c r="E1111">
        <f t="shared" ref="E1111" si="106">AVERAGE(E1061:E1110)</f>
        <v>9.3673336000000003</v>
      </c>
    </row>
    <row r="1114" spans="1:6" x14ac:dyDescent="0.2">
      <c r="A1114">
        <v>17.2028</v>
      </c>
      <c r="B1114">
        <v>0.29622700000000002</v>
      </c>
      <c r="C1114">
        <v>9.8490699999999993E-4</v>
      </c>
      <c r="D1114">
        <v>3.4629100000000003E-2</v>
      </c>
      <c r="E1114">
        <v>17.5565</v>
      </c>
      <c r="F1114">
        <v>24</v>
      </c>
    </row>
    <row r="1115" spans="1:6" x14ac:dyDescent="0.2">
      <c r="A1115">
        <v>16.210599999999999</v>
      </c>
      <c r="B1115">
        <v>0.20055700000000001</v>
      </c>
      <c r="C1115">
        <v>7.9250299999999996E-4</v>
      </c>
      <c r="D1115">
        <v>3.6128E-2</v>
      </c>
      <c r="E1115">
        <v>16.468</v>
      </c>
    </row>
    <row r="1116" spans="1:6" x14ac:dyDescent="0.2">
      <c r="A1116">
        <v>16.394500000000001</v>
      </c>
      <c r="B1116">
        <v>0.19375400000000001</v>
      </c>
      <c r="C1116">
        <v>4.7946000000000002E-4</v>
      </c>
      <c r="D1116">
        <v>3.4495400000000002E-2</v>
      </c>
      <c r="E1116">
        <v>16.6449</v>
      </c>
    </row>
    <row r="1117" spans="1:6" x14ac:dyDescent="0.2">
      <c r="A1117">
        <v>15.7873</v>
      </c>
      <c r="B1117">
        <v>0.21404300000000001</v>
      </c>
      <c r="C1117">
        <v>7.1883199999999998E-4</v>
      </c>
      <c r="D1117">
        <v>3.6212899999999999E-2</v>
      </c>
      <c r="E1117">
        <v>16.058900000000001</v>
      </c>
    </row>
    <row r="1118" spans="1:6" x14ac:dyDescent="0.2">
      <c r="A1118">
        <v>15.9152</v>
      </c>
      <c r="B1118">
        <v>0.222022</v>
      </c>
      <c r="C1118">
        <v>7.6675400000000002E-4</v>
      </c>
      <c r="D1118">
        <v>3.6506700000000003E-2</v>
      </c>
      <c r="E1118">
        <v>16.191099999999999</v>
      </c>
    </row>
    <row r="1119" spans="1:6" x14ac:dyDescent="0.2">
      <c r="A1119">
        <v>15.8626</v>
      </c>
      <c r="B1119">
        <v>0.19467899999999999</v>
      </c>
      <c r="C1119">
        <v>4.6324700000000002E-4</v>
      </c>
      <c r="D1119">
        <v>3.62682E-2</v>
      </c>
      <c r="E1119">
        <v>16.1157</v>
      </c>
    </row>
    <row r="1120" spans="1:6" x14ac:dyDescent="0.2">
      <c r="A1120">
        <v>15.9604</v>
      </c>
      <c r="B1120">
        <v>0.22428500000000001</v>
      </c>
      <c r="C1120">
        <v>4.6372399999999999E-4</v>
      </c>
      <c r="D1120">
        <v>3.4987200000000003E-2</v>
      </c>
      <c r="E1120">
        <v>16.241800000000001</v>
      </c>
    </row>
    <row r="1121" spans="1:5" x14ac:dyDescent="0.2">
      <c r="A1121">
        <v>15.9095</v>
      </c>
      <c r="B1121">
        <v>0.213199</v>
      </c>
      <c r="C1121">
        <v>7.3003800000000002E-4</v>
      </c>
      <c r="D1121">
        <v>3.6382400000000002E-2</v>
      </c>
      <c r="E1121">
        <v>16.178100000000001</v>
      </c>
    </row>
    <row r="1122" spans="1:5" x14ac:dyDescent="0.2">
      <c r="A1122">
        <v>16.057700000000001</v>
      </c>
      <c r="B1122">
        <v>0.242204</v>
      </c>
      <c r="C1122">
        <v>4.3511400000000001E-4</v>
      </c>
      <c r="D1122">
        <v>3.6508800000000001E-2</v>
      </c>
      <c r="E1122">
        <v>16.356999999999999</v>
      </c>
    </row>
    <row r="1123" spans="1:5" x14ac:dyDescent="0.2">
      <c r="A1123">
        <v>15.945600000000001</v>
      </c>
      <c r="B1123">
        <v>0.218111</v>
      </c>
      <c r="C1123">
        <v>4.4512700000000002E-4</v>
      </c>
      <c r="D1123">
        <v>3.6402700000000003E-2</v>
      </c>
      <c r="E1123">
        <v>16.224900000000002</v>
      </c>
    </row>
    <row r="1124" spans="1:5" x14ac:dyDescent="0.2">
      <c r="A1124">
        <v>15.8841</v>
      </c>
      <c r="B1124">
        <v>0.22500500000000001</v>
      </c>
      <c r="C1124">
        <v>7.3242200000000004E-4</v>
      </c>
      <c r="D1124">
        <v>3.6170500000000001E-2</v>
      </c>
      <c r="E1124">
        <v>16.167200000000001</v>
      </c>
    </row>
    <row r="1125" spans="1:5" x14ac:dyDescent="0.2">
      <c r="A1125">
        <v>16.157</v>
      </c>
      <c r="B1125">
        <v>0.245839</v>
      </c>
      <c r="C1125">
        <v>5.1283800000000001E-3</v>
      </c>
      <c r="D1125">
        <v>3.6774899999999999E-2</v>
      </c>
      <c r="E1125">
        <v>16.464200000000002</v>
      </c>
    </row>
    <row r="1126" spans="1:5" x14ac:dyDescent="0.2">
      <c r="A1126">
        <v>16.7669</v>
      </c>
      <c r="B1126">
        <v>0.24044699999999999</v>
      </c>
      <c r="C1126">
        <v>6.8974499999999996E-4</v>
      </c>
      <c r="D1126">
        <v>3.5159599999999999E-2</v>
      </c>
      <c r="E1126">
        <v>17.067399999999999</v>
      </c>
    </row>
    <row r="1127" spans="1:5" x14ac:dyDescent="0.2">
      <c r="A1127">
        <v>15.9687</v>
      </c>
      <c r="B1127">
        <v>0.195493</v>
      </c>
      <c r="C1127">
        <v>7.6246300000000001E-4</v>
      </c>
      <c r="D1127">
        <v>3.5254199999999999E-2</v>
      </c>
      <c r="E1127">
        <v>16.223500000000001</v>
      </c>
    </row>
    <row r="1128" spans="1:5" x14ac:dyDescent="0.2">
      <c r="A1128">
        <v>15.8743</v>
      </c>
      <c r="B1128">
        <v>0.21557499999999999</v>
      </c>
      <c r="C1128">
        <v>7.0524200000000002E-4</v>
      </c>
      <c r="D1128">
        <v>3.8833899999999998E-2</v>
      </c>
      <c r="E1128">
        <v>16.147400000000001</v>
      </c>
    </row>
    <row r="1129" spans="1:5" x14ac:dyDescent="0.2">
      <c r="A1129">
        <v>16.0885</v>
      </c>
      <c r="B1129">
        <v>0.239652</v>
      </c>
      <c r="C1129">
        <v>3.57676E-3</v>
      </c>
      <c r="D1129">
        <v>3.6304700000000002E-2</v>
      </c>
      <c r="E1129">
        <v>16.3871</v>
      </c>
    </row>
    <row r="1130" spans="1:5" x14ac:dyDescent="0.2">
      <c r="A1130">
        <v>16.7654</v>
      </c>
      <c r="B1130">
        <v>0.25420900000000002</v>
      </c>
      <c r="C1130">
        <v>8.5234600000000003E-4</v>
      </c>
      <c r="D1130">
        <v>3.7193799999999999E-2</v>
      </c>
      <c r="E1130">
        <v>17.078399999999998</v>
      </c>
    </row>
    <row r="1131" spans="1:5" x14ac:dyDescent="0.2">
      <c r="A1131">
        <v>16.063300000000002</v>
      </c>
      <c r="B1131">
        <v>0.23391500000000001</v>
      </c>
      <c r="C1131">
        <v>8.1491500000000004E-4</v>
      </c>
      <c r="D1131">
        <v>3.6130700000000002E-2</v>
      </c>
      <c r="E1131">
        <v>16.3552</v>
      </c>
    </row>
    <row r="1132" spans="1:5" x14ac:dyDescent="0.2">
      <c r="A1132">
        <v>16.022099999999998</v>
      </c>
      <c r="B1132">
        <v>0.212422</v>
      </c>
      <c r="C1132">
        <v>8.1133799999999999E-4</v>
      </c>
      <c r="D1132">
        <v>3.6223600000000002E-2</v>
      </c>
      <c r="E1132">
        <v>16.293500000000002</v>
      </c>
    </row>
    <row r="1133" spans="1:5" x14ac:dyDescent="0.2">
      <c r="A1133">
        <v>15.9122</v>
      </c>
      <c r="B1133">
        <v>0.196441</v>
      </c>
      <c r="C1133">
        <v>4.5275699999999998E-4</v>
      </c>
      <c r="D1133">
        <v>3.7361900000000003E-2</v>
      </c>
      <c r="E1133">
        <v>16.1661</v>
      </c>
    </row>
    <row r="1134" spans="1:5" x14ac:dyDescent="0.2">
      <c r="A1134">
        <v>16.433399999999999</v>
      </c>
      <c r="B1134">
        <v>0.27853299999999998</v>
      </c>
      <c r="C1134">
        <v>7.2240800000000001E-4</v>
      </c>
      <c r="D1134">
        <v>3.5852200000000001E-2</v>
      </c>
      <c r="E1134">
        <v>16.773800000000001</v>
      </c>
    </row>
    <row r="1135" spans="1:5" x14ac:dyDescent="0.2">
      <c r="A1135">
        <v>16.093499999999999</v>
      </c>
      <c r="B1135">
        <v>0.19645599999999999</v>
      </c>
      <c r="C1135">
        <v>7.4505800000000005E-4</v>
      </c>
      <c r="D1135">
        <v>3.6783900000000001E-2</v>
      </c>
      <c r="E1135">
        <v>16.347000000000001</v>
      </c>
    </row>
    <row r="1136" spans="1:5" x14ac:dyDescent="0.2">
      <c r="A1136">
        <v>16.243300000000001</v>
      </c>
      <c r="B1136">
        <v>0.214085</v>
      </c>
      <c r="C1136">
        <v>7.4100499999999998E-4</v>
      </c>
      <c r="D1136">
        <v>3.6316599999999997E-2</v>
      </c>
      <c r="E1136">
        <v>16.5168</v>
      </c>
    </row>
    <row r="1137" spans="1:5" x14ac:dyDescent="0.2">
      <c r="A1137">
        <v>16.112400000000001</v>
      </c>
      <c r="B1137">
        <v>0.231957</v>
      </c>
      <c r="C1137">
        <v>8.8667900000000003E-4</v>
      </c>
      <c r="D1137">
        <v>3.7278199999999997E-2</v>
      </c>
      <c r="E1137">
        <v>16.404199999999999</v>
      </c>
    </row>
    <row r="1138" spans="1:5" x14ac:dyDescent="0.2">
      <c r="A1138">
        <v>16.4848</v>
      </c>
      <c r="B1138">
        <v>0.25253399999999998</v>
      </c>
      <c r="C1138">
        <v>7.3361399999999995E-4</v>
      </c>
      <c r="D1138">
        <v>3.6442000000000002E-2</v>
      </c>
      <c r="E1138">
        <v>16.795000000000002</v>
      </c>
    </row>
    <row r="1139" spans="1:5" x14ac:dyDescent="0.2">
      <c r="A1139">
        <v>16.016200000000001</v>
      </c>
      <c r="B1139">
        <v>0.19489500000000001</v>
      </c>
      <c r="C1139">
        <v>6.6804899999999999E-4</v>
      </c>
      <c r="D1139">
        <v>3.5965400000000002E-2</v>
      </c>
      <c r="E1139">
        <v>16.2681</v>
      </c>
    </row>
    <row r="1140" spans="1:5" x14ac:dyDescent="0.2">
      <c r="A1140">
        <v>16.2242</v>
      </c>
      <c r="B1140">
        <v>0.21781900000000001</v>
      </c>
      <c r="C1140">
        <v>4.4775000000000001E-4</v>
      </c>
      <c r="D1140">
        <v>3.6200000000000003E-2</v>
      </c>
      <c r="E1140">
        <v>16.497</v>
      </c>
    </row>
    <row r="1141" spans="1:5" x14ac:dyDescent="0.2">
      <c r="A1141">
        <v>16.068200000000001</v>
      </c>
      <c r="B1141">
        <v>0.229155</v>
      </c>
      <c r="C1141">
        <v>7.8797299999999997E-4</v>
      </c>
      <c r="D1141">
        <v>3.5608300000000002E-2</v>
      </c>
      <c r="E1141">
        <v>16.353200000000001</v>
      </c>
    </row>
    <row r="1142" spans="1:5" x14ac:dyDescent="0.2">
      <c r="A1142">
        <v>16.3368</v>
      </c>
      <c r="B1142">
        <v>0.273752</v>
      </c>
      <c r="C1142">
        <v>7.6532399999999995E-4</v>
      </c>
      <c r="D1142">
        <v>3.5576299999999998E-2</v>
      </c>
      <c r="E1142">
        <v>16.6691</v>
      </c>
    </row>
    <row r="1143" spans="1:5" x14ac:dyDescent="0.2">
      <c r="A1143">
        <v>16.137899999999998</v>
      </c>
      <c r="B1143">
        <v>0.21929199999999999</v>
      </c>
      <c r="C1143">
        <v>4.5561799999999997E-4</v>
      </c>
      <c r="D1143">
        <v>3.6197899999999998E-2</v>
      </c>
      <c r="E1143">
        <v>16.415500000000002</v>
      </c>
    </row>
    <row r="1144" spans="1:5" x14ac:dyDescent="0.2">
      <c r="A1144">
        <v>16.044799999999999</v>
      </c>
      <c r="B1144">
        <v>0.21321000000000001</v>
      </c>
      <c r="C1144">
        <v>4.53234E-4</v>
      </c>
      <c r="D1144">
        <v>3.4956899999999999E-2</v>
      </c>
      <c r="E1144">
        <v>16.311699999999998</v>
      </c>
    </row>
    <row r="1145" spans="1:5" x14ac:dyDescent="0.2">
      <c r="A1145">
        <v>16.0273</v>
      </c>
      <c r="B1145">
        <v>0.215138</v>
      </c>
      <c r="C1145">
        <v>7.4958800000000003E-4</v>
      </c>
      <c r="D1145">
        <v>3.63734E-2</v>
      </c>
      <c r="E1145">
        <v>16.297499999999999</v>
      </c>
    </row>
    <row r="1146" spans="1:5" x14ac:dyDescent="0.2">
      <c r="A1146">
        <v>16.722999999999999</v>
      </c>
      <c r="B1146">
        <v>0.25318400000000002</v>
      </c>
      <c r="C1146">
        <v>7.4434299999999996E-4</v>
      </c>
      <c r="D1146">
        <v>3.6501899999999997E-2</v>
      </c>
      <c r="E1146">
        <v>17.033799999999999</v>
      </c>
    </row>
    <row r="1147" spans="1:5" x14ac:dyDescent="0.2">
      <c r="A1147">
        <v>16.0532</v>
      </c>
      <c r="B1147">
        <v>0.19856499999999999</v>
      </c>
      <c r="C1147">
        <v>5.8770199999999995E-4</v>
      </c>
      <c r="D1147">
        <v>3.5903499999999998E-2</v>
      </c>
      <c r="E1147">
        <v>16.308399999999999</v>
      </c>
    </row>
    <row r="1148" spans="1:5" x14ac:dyDescent="0.2">
      <c r="A1148">
        <v>16.1693</v>
      </c>
      <c r="B1148">
        <v>0.22439100000000001</v>
      </c>
      <c r="C1148">
        <v>6.9689800000000005E-4</v>
      </c>
      <c r="D1148">
        <v>3.6300399999999997E-2</v>
      </c>
      <c r="E1148">
        <v>16.446300000000001</v>
      </c>
    </row>
    <row r="1149" spans="1:5" x14ac:dyDescent="0.2">
      <c r="A1149">
        <v>16.5137</v>
      </c>
      <c r="B1149">
        <v>0.28406300000000001</v>
      </c>
      <c r="C1149">
        <v>4.6682400000000001E-4</v>
      </c>
      <c r="D1149">
        <v>3.4856100000000001E-2</v>
      </c>
      <c r="E1149">
        <v>16.854399999999998</v>
      </c>
    </row>
    <row r="1150" spans="1:5" x14ac:dyDescent="0.2">
      <c r="A1150">
        <v>16.311199999999999</v>
      </c>
      <c r="B1150">
        <v>0.20907800000000001</v>
      </c>
      <c r="C1150">
        <v>4.6110200000000002E-4</v>
      </c>
      <c r="D1150">
        <v>3.4810099999999997E-2</v>
      </c>
      <c r="E1150">
        <v>16.578399999999998</v>
      </c>
    </row>
    <row r="1151" spans="1:5" x14ac:dyDescent="0.2">
      <c r="A1151">
        <v>16.157599999999999</v>
      </c>
      <c r="B1151">
        <v>0.19853199999999999</v>
      </c>
      <c r="C1151">
        <v>7.1144100000000005E-4</v>
      </c>
      <c r="D1151">
        <v>3.6031199999999999E-2</v>
      </c>
      <c r="E1151">
        <v>16.416699999999999</v>
      </c>
    </row>
    <row r="1152" spans="1:5" x14ac:dyDescent="0.2">
      <c r="A1152">
        <v>17.162800000000001</v>
      </c>
      <c r="B1152">
        <v>0.25892799999999999</v>
      </c>
      <c r="C1152">
        <v>7.0214300000000002E-4</v>
      </c>
      <c r="D1152">
        <v>3.6636799999999997E-2</v>
      </c>
      <c r="E1152">
        <v>17.4772</v>
      </c>
    </row>
    <row r="1153" spans="1:6" x14ac:dyDescent="0.2">
      <c r="A1153">
        <v>16.536899999999999</v>
      </c>
      <c r="B1153">
        <v>0.199131</v>
      </c>
      <c r="C1153">
        <v>7.3289899999999996E-4</v>
      </c>
      <c r="D1153">
        <v>3.5959699999999997E-2</v>
      </c>
      <c r="E1153">
        <v>16.7942</v>
      </c>
    </row>
    <row r="1154" spans="1:6" x14ac:dyDescent="0.2">
      <c r="A1154">
        <v>16.207799999999999</v>
      </c>
      <c r="B1154">
        <v>0.28799200000000003</v>
      </c>
      <c r="C1154">
        <v>7.7724499999999998E-4</v>
      </c>
      <c r="D1154">
        <v>3.7616999999999998E-2</v>
      </c>
      <c r="E1154">
        <v>16.555299999999999</v>
      </c>
    </row>
    <row r="1155" spans="1:6" x14ac:dyDescent="0.2">
      <c r="A1155">
        <v>16.136900000000001</v>
      </c>
      <c r="B1155">
        <v>0.19917899999999999</v>
      </c>
      <c r="C1155">
        <v>7.0309599999999995E-4</v>
      </c>
      <c r="D1155">
        <v>3.7105300000000001E-2</v>
      </c>
      <c r="E1155">
        <v>16.393699999999999</v>
      </c>
    </row>
    <row r="1156" spans="1:6" x14ac:dyDescent="0.2">
      <c r="A1156">
        <v>16.101900000000001</v>
      </c>
      <c r="B1156">
        <v>0.28249200000000002</v>
      </c>
      <c r="C1156">
        <v>7.0381199999999995E-4</v>
      </c>
      <c r="D1156">
        <v>3.6508800000000001E-2</v>
      </c>
      <c r="E1156">
        <v>16.446400000000001</v>
      </c>
    </row>
    <row r="1157" spans="1:6" x14ac:dyDescent="0.2">
      <c r="A1157">
        <v>16.034199999999998</v>
      </c>
      <c r="B1157">
        <v>0.19858000000000001</v>
      </c>
      <c r="C1157">
        <v>7.0166599999999999E-4</v>
      </c>
      <c r="D1157">
        <v>3.6193599999999999E-2</v>
      </c>
      <c r="E1157">
        <v>16.289899999999999</v>
      </c>
    </row>
    <row r="1158" spans="1:6" x14ac:dyDescent="0.2">
      <c r="A1158">
        <v>16.139800000000001</v>
      </c>
      <c r="B1158">
        <v>0.25662699999999999</v>
      </c>
      <c r="C1158">
        <v>6.8712199999999997E-4</v>
      </c>
      <c r="D1158">
        <v>3.6707900000000002E-2</v>
      </c>
      <c r="E1158">
        <v>16.4544</v>
      </c>
    </row>
    <row r="1159" spans="1:6" x14ac:dyDescent="0.2">
      <c r="A1159">
        <v>16.215299999999999</v>
      </c>
      <c r="B1159">
        <v>0.199765</v>
      </c>
      <c r="C1159">
        <v>6.9403599999999998E-4</v>
      </c>
      <c r="D1159">
        <v>3.8319800000000001E-2</v>
      </c>
      <c r="E1159">
        <v>16.478400000000001</v>
      </c>
    </row>
    <row r="1160" spans="1:6" x14ac:dyDescent="0.2">
      <c r="A1160">
        <v>16.107500000000002</v>
      </c>
      <c r="B1160">
        <v>0.200687</v>
      </c>
      <c r="C1160">
        <v>1.1820800000000001E-3</v>
      </c>
      <c r="D1160">
        <v>3.50134E-2</v>
      </c>
      <c r="E1160">
        <v>16.3675</v>
      </c>
    </row>
    <row r="1161" spans="1:6" x14ac:dyDescent="0.2">
      <c r="A1161">
        <v>16.6629</v>
      </c>
      <c r="B1161">
        <v>0.27083000000000002</v>
      </c>
      <c r="C1161">
        <v>7.4481999999999999E-4</v>
      </c>
      <c r="D1161">
        <v>3.6589900000000002E-2</v>
      </c>
      <c r="E1161">
        <v>16.989699999999999</v>
      </c>
    </row>
    <row r="1162" spans="1:6" x14ac:dyDescent="0.2">
      <c r="A1162">
        <v>16.246099999999998</v>
      </c>
      <c r="B1162">
        <v>0.20099500000000001</v>
      </c>
      <c r="C1162">
        <v>7.7652899999999998E-4</v>
      </c>
      <c r="D1162">
        <v>3.6009600000000003E-2</v>
      </c>
      <c r="E1162">
        <v>16.502800000000001</v>
      </c>
    </row>
    <row r="1163" spans="1:6" x14ac:dyDescent="0.2">
      <c r="A1163">
        <v>16.107800000000001</v>
      </c>
      <c r="B1163">
        <v>0.24466199999999999</v>
      </c>
      <c r="C1163">
        <v>7.3409099999999998E-4</v>
      </c>
      <c r="D1163">
        <v>3.6818999999999998E-2</v>
      </c>
      <c r="E1163">
        <v>16.409400000000002</v>
      </c>
    </row>
    <row r="1164" spans="1:6" x14ac:dyDescent="0.2">
      <c r="A1164">
        <f>AVERAGE(A1114:A1163)</f>
        <v>16.211187999999993</v>
      </c>
      <c r="B1164">
        <f t="shared" ref="B1164" si="107">AVERAGE(B1114:B1163)</f>
        <v>0.22765172000000003</v>
      </c>
      <c r="C1164">
        <f t="shared" ref="C1164" si="108">AVERAGE(C1114:C1163)</f>
        <v>8.3540446000000021E-4</v>
      </c>
      <c r="D1164">
        <f t="shared" ref="D1164" si="109">AVERAGE(D1114:D1163)</f>
        <v>3.6227286000000004E-2</v>
      </c>
      <c r="E1164">
        <f t="shared" ref="E1164" si="110">AVERAGE(E1114:E1163)</f>
        <v>16.496653999999996</v>
      </c>
    </row>
    <row r="1167" spans="1:6" x14ac:dyDescent="0.2">
      <c r="A1167">
        <v>15.103999999999999</v>
      </c>
      <c r="B1167">
        <v>0.173294</v>
      </c>
      <c r="C1167">
        <v>3.88193E-3</v>
      </c>
      <c r="D1167">
        <v>3.7763600000000001E-2</v>
      </c>
      <c r="E1167">
        <v>15.341200000000001</v>
      </c>
      <c r="F1167">
        <v>25</v>
      </c>
    </row>
    <row r="1168" spans="1:6" x14ac:dyDescent="0.2">
      <c r="A1168">
        <v>14.358499999999999</v>
      </c>
      <c r="B1168">
        <v>0.22165000000000001</v>
      </c>
      <c r="C1168">
        <v>9.32455E-4</v>
      </c>
      <c r="D1168">
        <v>3.6269900000000001E-2</v>
      </c>
      <c r="E1168">
        <v>14.640599999999999</v>
      </c>
    </row>
    <row r="1169" spans="1:5" x14ac:dyDescent="0.2">
      <c r="A1169">
        <v>13.665900000000001</v>
      </c>
      <c r="B1169">
        <v>0.17261599999999999</v>
      </c>
      <c r="C1169">
        <v>4.3916700000000002E-4</v>
      </c>
      <c r="D1169">
        <v>3.5930400000000001E-2</v>
      </c>
      <c r="E1169">
        <v>13.8986</v>
      </c>
    </row>
    <row r="1170" spans="1:5" x14ac:dyDescent="0.2">
      <c r="A1170">
        <v>13.5358</v>
      </c>
      <c r="B1170">
        <v>0.21354200000000001</v>
      </c>
      <c r="C1170">
        <v>4.15802E-4</v>
      </c>
      <c r="D1170">
        <v>3.6445600000000002E-2</v>
      </c>
      <c r="E1170">
        <v>13.8089</v>
      </c>
    </row>
    <row r="1171" spans="1:5" x14ac:dyDescent="0.2">
      <c r="A1171">
        <v>13.7037</v>
      </c>
      <c r="B1171">
        <v>0.17477400000000001</v>
      </c>
      <c r="C1171">
        <v>7.5149500000000003E-4</v>
      </c>
      <c r="D1171">
        <v>3.6326600000000001E-2</v>
      </c>
      <c r="E1171">
        <v>13.9374</v>
      </c>
    </row>
    <row r="1172" spans="1:5" x14ac:dyDescent="0.2">
      <c r="A1172">
        <v>13.7316</v>
      </c>
      <c r="B1172">
        <v>0.17293700000000001</v>
      </c>
      <c r="C1172">
        <v>7.3266E-4</v>
      </c>
      <c r="D1172">
        <v>3.6104900000000002E-2</v>
      </c>
      <c r="E1172">
        <v>13.961</v>
      </c>
    </row>
    <row r="1173" spans="1:5" x14ac:dyDescent="0.2">
      <c r="A1173">
        <v>14.2348</v>
      </c>
      <c r="B1173">
        <v>0.23910899999999999</v>
      </c>
      <c r="C1173">
        <v>4.1055699999999998E-4</v>
      </c>
      <c r="D1173">
        <v>3.6374299999999998E-2</v>
      </c>
      <c r="E1173">
        <v>14.530099999999999</v>
      </c>
    </row>
    <row r="1174" spans="1:5" x14ac:dyDescent="0.2">
      <c r="A1174">
        <v>13.913600000000001</v>
      </c>
      <c r="B1174">
        <v>0.172956</v>
      </c>
      <c r="C1174">
        <v>8.5329999999999998E-4</v>
      </c>
      <c r="D1174">
        <v>3.6199599999999998E-2</v>
      </c>
      <c r="E1174">
        <v>14.148400000000001</v>
      </c>
    </row>
    <row r="1175" spans="1:5" x14ac:dyDescent="0.2">
      <c r="A1175">
        <v>13.5961</v>
      </c>
      <c r="B1175">
        <v>0.17130500000000001</v>
      </c>
      <c r="C1175">
        <v>6.9618200000000005E-4</v>
      </c>
      <c r="D1175">
        <v>3.5996399999999998E-2</v>
      </c>
      <c r="E1175">
        <v>13.8225</v>
      </c>
    </row>
    <row r="1176" spans="1:5" x14ac:dyDescent="0.2">
      <c r="A1176">
        <v>14.979900000000001</v>
      </c>
      <c r="B1176">
        <v>0.24505399999999999</v>
      </c>
      <c r="C1176">
        <v>1.80769E-3</v>
      </c>
      <c r="D1176">
        <v>3.6325499999999997E-2</v>
      </c>
      <c r="E1176">
        <v>15.285299999999999</v>
      </c>
    </row>
    <row r="1177" spans="1:5" x14ac:dyDescent="0.2">
      <c r="A1177">
        <v>14.1714</v>
      </c>
      <c r="B1177">
        <v>0.172154</v>
      </c>
      <c r="C1177">
        <v>6.5469699999999998E-4</v>
      </c>
      <c r="D1177">
        <v>3.6703800000000002E-2</v>
      </c>
      <c r="E1177">
        <v>14.401899999999999</v>
      </c>
    </row>
    <row r="1178" spans="1:5" x14ac:dyDescent="0.2">
      <c r="A1178">
        <v>13.645799999999999</v>
      </c>
      <c r="B1178">
        <v>0.17499899999999999</v>
      </c>
      <c r="C1178">
        <v>4.1127200000000002E-4</v>
      </c>
      <c r="D1178">
        <v>3.4614300000000001E-2</v>
      </c>
      <c r="E1178">
        <v>13.8773</v>
      </c>
    </row>
    <row r="1179" spans="1:5" x14ac:dyDescent="0.2">
      <c r="A1179">
        <v>13.955399999999999</v>
      </c>
      <c r="B1179">
        <v>0.24515999999999999</v>
      </c>
      <c r="C1179">
        <v>9.5510500000000004E-4</v>
      </c>
      <c r="D1179">
        <v>3.6380099999999999E-2</v>
      </c>
      <c r="E1179">
        <v>14.2613</v>
      </c>
    </row>
    <row r="1180" spans="1:5" x14ac:dyDescent="0.2">
      <c r="A1180">
        <v>13.766400000000001</v>
      </c>
      <c r="B1180">
        <v>0.22298299999999999</v>
      </c>
      <c r="C1180">
        <v>7.2193099999999998E-4</v>
      </c>
      <c r="D1180">
        <v>3.5959999999999999E-2</v>
      </c>
      <c r="E1180">
        <v>14.0464</v>
      </c>
    </row>
    <row r="1181" spans="1:5" x14ac:dyDescent="0.2">
      <c r="A1181">
        <v>13.7966</v>
      </c>
      <c r="B1181">
        <v>0.173152</v>
      </c>
      <c r="C1181">
        <v>4.0864900000000002E-4</v>
      </c>
      <c r="D1181">
        <v>3.4769099999999997E-2</v>
      </c>
      <c r="E1181">
        <v>14.0266</v>
      </c>
    </row>
    <row r="1182" spans="1:5" x14ac:dyDescent="0.2">
      <c r="A1182">
        <v>13.9963</v>
      </c>
      <c r="B1182">
        <v>0.23333999999999999</v>
      </c>
      <c r="C1182">
        <v>4.42743E-4</v>
      </c>
      <c r="D1182">
        <v>3.64313E-2</v>
      </c>
      <c r="E1182">
        <v>14.289</v>
      </c>
    </row>
    <row r="1183" spans="1:5" x14ac:dyDescent="0.2">
      <c r="A1183">
        <v>13.937799999999999</v>
      </c>
      <c r="B1183">
        <v>0.200768</v>
      </c>
      <c r="C1183">
        <v>7.0619599999999997E-4</v>
      </c>
      <c r="D1183">
        <v>3.5950200000000002E-2</v>
      </c>
      <c r="E1183">
        <v>14.196400000000001</v>
      </c>
    </row>
    <row r="1184" spans="1:5" x14ac:dyDescent="0.2">
      <c r="A1184">
        <v>13.802899999999999</v>
      </c>
      <c r="B1184">
        <v>0.172962</v>
      </c>
      <c r="C1184">
        <v>2.0005700000000001E-3</v>
      </c>
      <c r="D1184">
        <v>3.58517E-2</v>
      </c>
      <c r="E1184">
        <v>14.037599999999999</v>
      </c>
    </row>
    <row r="1185" spans="1:5" x14ac:dyDescent="0.2">
      <c r="A1185">
        <v>14.0167</v>
      </c>
      <c r="B1185">
        <v>0.24007700000000001</v>
      </c>
      <c r="C1185">
        <v>7.0715000000000003E-4</v>
      </c>
      <c r="D1185">
        <v>3.5883699999999998E-2</v>
      </c>
      <c r="E1185">
        <v>14.313499999999999</v>
      </c>
    </row>
    <row r="1186" spans="1:5" x14ac:dyDescent="0.2">
      <c r="A1186">
        <v>14.1081</v>
      </c>
      <c r="B1186">
        <v>0.17375399999999999</v>
      </c>
      <c r="C1186">
        <v>6.7901599999999995E-4</v>
      </c>
      <c r="D1186">
        <v>3.6061500000000003E-2</v>
      </c>
      <c r="E1186">
        <v>14.343</v>
      </c>
    </row>
    <row r="1187" spans="1:5" x14ac:dyDescent="0.2">
      <c r="A1187">
        <v>13.789099999999999</v>
      </c>
      <c r="B1187">
        <v>0.192521</v>
      </c>
      <c r="C1187">
        <v>6.6995599999999998E-4</v>
      </c>
      <c r="D1187">
        <v>3.6039599999999998E-2</v>
      </c>
      <c r="E1187">
        <v>14.041700000000001</v>
      </c>
    </row>
    <row r="1188" spans="1:5" x14ac:dyDescent="0.2">
      <c r="A1188">
        <v>14.5396</v>
      </c>
      <c r="B1188">
        <v>0.240428</v>
      </c>
      <c r="C1188">
        <v>4.282E-4</v>
      </c>
      <c r="D1188">
        <v>3.7922600000000001E-2</v>
      </c>
      <c r="E1188">
        <v>14.838900000000001</v>
      </c>
    </row>
    <row r="1189" spans="1:5" x14ac:dyDescent="0.2">
      <c r="A1189">
        <v>13.795199999999999</v>
      </c>
      <c r="B1189">
        <v>0.20504600000000001</v>
      </c>
      <c r="C1189">
        <v>6.7377099999999998E-4</v>
      </c>
      <c r="D1189">
        <v>3.6002399999999997E-2</v>
      </c>
      <c r="E1189">
        <v>14.0595</v>
      </c>
    </row>
    <row r="1190" spans="1:5" x14ac:dyDescent="0.2">
      <c r="A1190">
        <v>13.866899999999999</v>
      </c>
      <c r="B1190">
        <v>0.241008</v>
      </c>
      <c r="C1190">
        <v>6.9761300000000003E-4</v>
      </c>
      <c r="D1190">
        <v>3.62701E-2</v>
      </c>
      <c r="E1190">
        <v>14.1637</v>
      </c>
    </row>
    <row r="1191" spans="1:5" x14ac:dyDescent="0.2">
      <c r="A1191">
        <v>13.883599999999999</v>
      </c>
      <c r="B1191">
        <v>0.17382900000000001</v>
      </c>
      <c r="C1191">
        <v>4.1675600000000001E-4</v>
      </c>
      <c r="D1191">
        <v>3.6407200000000001E-2</v>
      </c>
      <c r="E1191">
        <v>14.1145</v>
      </c>
    </row>
    <row r="1192" spans="1:5" x14ac:dyDescent="0.2">
      <c r="A1192">
        <v>13.976000000000001</v>
      </c>
      <c r="B1192">
        <v>0.24266499999999999</v>
      </c>
      <c r="C1192">
        <v>4.22478E-4</v>
      </c>
      <c r="D1192">
        <v>3.6043899999999997E-2</v>
      </c>
      <c r="E1192">
        <v>14.2742</v>
      </c>
    </row>
    <row r="1193" spans="1:5" x14ac:dyDescent="0.2">
      <c r="A1193">
        <v>13.9374</v>
      </c>
      <c r="B1193">
        <v>0.17347399999999999</v>
      </c>
      <c r="C1193">
        <v>4.0364300000000002E-4</v>
      </c>
      <c r="D1193">
        <v>3.8358400000000001E-2</v>
      </c>
      <c r="E1193">
        <v>14.168200000000001</v>
      </c>
    </row>
    <row r="1194" spans="1:5" x14ac:dyDescent="0.2">
      <c r="A1194">
        <v>13.933400000000001</v>
      </c>
      <c r="B1194">
        <v>0.17524300000000001</v>
      </c>
      <c r="C1194">
        <v>6.5708200000000002E-4</v>
      </c>
      <c r="D1194">
        <v>3.6019299999999997E-2</v>
      </c>
      <c r="E1194">
        <v>14.169</v>
      </c>
    </row>
    <row r="1195" spans="1:5" x14ac:dyDescent="0.2">
      <c r="A1195">
        <v>14.218999999999999</v>
      </c>
      <c r="B1195">
        <v>0.23081299999999999</v>
      </c>
      <c r="C1195">
        <v>6.9355999999999997E-4</v>
      </c>
      <c r="D1195">
        <v>3.5529600000000001E-2</v>
      </c>
      <c r="E1195">
        <v>14.5044</v>
      </c>
    </row>
    <row r="1196" spans="1:5" x14ac:dyDescent="0.2">
      <c r="A1196">
        <v>13.851699999999999</v>
      </c>
      <c r="B1196">
        <v>0.17310900000000001</v>
      </c>
      <c r="C1196">
        <v>1.01089E-3</v>
      </c>
      <c r="D1196">
        <v>3.6851599999999998E-2</v>
      </c>
      <c r="E1196">
        <v>14.082800000000001</v>
      </c>
    </row>
    <row r="1197" spans="1:5" x14ac:dyDescent="0.2">
      <c r="A1197">
        <v>13.968299999999999</v>
      </c>
      <c r="B1197">
        <v>0.23599300000000001</v>
      </c>
      <c r="C1197">
        <v>6.7686999999999999E-4</v>
      </c>
      <c r="D1197">
        <v>3.5060599999999997E-2</v>
      </c>
      <c r="E1197">
        <v>14.262</v>
      </c>
    </row>
    <row r="1198" spans="1:5" x14ac:dyDescent="0.2">
      <c r="A1198">
        <v>13.814500000000001</v>
      </c>
      <c r="B1198">
        <v>0.1724</v>
      </c>
      <c r="C1198">
        <v>4.46558E-4</v>
      </c>
      <c r="D1198">
        <v>3.5762299999999997E-2</v>
      </c>
      <c r="E1198">
        <v>14.041600000000001</v>
      </c>
    </row>
    <row r="1199" spans="1:5" x14ac:dyDescent="0.2">
      <c r="A1199">
        <v>13.9178</v>
      </c>
      <c r="B1199">
        <v>0.17943899999999999</v>
      </c>
      <c r="C1199">
        <v>7.2526899999999996E-4</v>
      </c>
      <c r="D1199">
        <v>3.62952E-2</v>
      </c>
      <c r="E1199">
        <v>14.154299999999999</v>
      </c>
    </row>
    <row r="1200" spans="1:5" x14ac:dyDescent="0.2">
      <c r="A1200">
        <v>14.437799999999999</v>
      </c>
      <c r="B1200">
        <v>0.23343800000000001</v>
      </c>
      <c r="C1200">
        <v>4.25339E-4</v>
      </c>
      <c r="D1200">
        <v>3.4637500000000002E-2</v>
      </c>
      <c r="E1200">
        <v>14.730499999999999</v>
      </c>
    </row>
    <row r="1201" spans="1:5" x14ac:dyDescent="0.2">
      <c r="A1201">
        <v>13.9429</v>
      </c>
      <c r="B1201">
        <v>0.171648</v>
      </c>
      <c r="C1201">
        <v>4.0769599999999998E-4</v>
      </c>
      <c r="D1201">
        <v>3.4037400000000002E-2</v>
      </c>
      <c r="E1201">
        <v>14.171200000000001</v>
      </c>
    </row>
    <row r="1202" spans="1:5" x14ac:dyDescent="0.2">
      <c r="A1202">
        <v>14.049300000000001</v>
      </c>
      <c r="B1202">
        <v>0.235793</v>
      </c>
      <c r="C1202">
        <v>4.3797500000000001E-4</v>
      </c>
      <c r="D1202">
        <v>3.5635500000000001E-2</v>
      </c>
      <c r="E1202">
        <v>14.339700000000001</v>
      </c>
    </row>
    <row r="1203" spans="1:5" x14ac:dyDescent="0.2">
      <c r="A1203">
        <v>14.050700000000001</v>
      </c>
      <c r="B1203">
        <v>0.17500599999999999</v>
      </c>
      <c r="C1203">
        <v>3.9601300000000002E-4</v>
      </c>
      <c r="D1203">
        <v>3.52342E-2</v>
      </c>
      <c r="E1203">
        <v>14.282999999999999</v>
      </c>
    </row>
    <row r="1204" spans="1:5" x14ac:dyDescent="0.2">
      <c r="A1204">
        <v>13.837300000000001</v>
      </c>
      <c r="B1204">
        <v>0.173293</v>
      </c>
      <c r="C1204">
        <v>4.42743E-4</v>
      </c>
      <c r="D1204">
        <v>3.5566100000000003E-2</v>
      </c>
      <c r="E1204">
        <v>14.0687</v>
      </c>
    </row>
    <row r="1205" spans="1:5" x14ac:dyDescent="0.2">
      <c r="A1205">
        <v>14.5738</v>
      </c>
      <c r="B1205">
        <v>0.23131299999999999</v>
      </c>
      <c r="C1205">
        <v>3.5855800000000001E-3</v>
      </c>
      <c r="D1205">
        <v>3.6217199999999998E-2</v>
      </c>
      <c r="E1205">
        <v>14.865600000000001</v>
      </c>
    </row>
    <row r="1206" spans="1:5" x14ac:dyDescent="0.2">
      <c r="A1206">
        <v>14.004</v>
      </c>
      <c r="B1206">
        <v>0.17427200000000001</v>
      </c>
      <c r="C1206">
        <v>7.2073899999999997E-4</v>
      </c>
      <c r="D1206">
        <v>3.5699799999999997E-2</v>
      </c>
      <c r="E1206">
        <v>14.236700000000001</v>
      </c>
    </row>
    <row r="1207" spans="1:5" x14ac:dyDescent="0.2">
      <c r="A1207">
        <v>13.901199999999999</v>
      </c>
      <c r="B1207">
        <v>0.23472899999999999</v>
      </c>
      <c r="C1207">
        <v>7.1001099999999998E-4</v>
      </c>
      <c r="D1207">
        <v>3.6241299999999997E-2</v>
      </c>
      <c r="E1207">
        <v>14.1988</v>
      </c>
    </row>
    <row r="1208" spans="1:5" x14ac:dyDescent="0.2">
      <c r="A1208">
        <v>14.0329</v>
      </c>
      <c r="B1208">
        <v>0.17476</v>
      </c>
      <c r="C1208">
        <v>6.9308300000000005E-4</v>
      </c>
      <c r="D1208">
        <v>3.4687500000000003E-2</v>
      </c>
      <c r="E1208">
        <v>14.261699999999999</v>
      </c>
    </row>
    <row r="1209" spans="1:5" x14ac:dyDescent="0.2">
      <c r="A1209">
        <v>13.9316</v>
      </c>
      <c r="B1209">
        <v>0.57923100000000005</v>
      </c>
      <c r="C1209">
        <v>6.7591699999999995E-4</v>
      </c>
      <c r="D1209">
        <v>3.6160900000000003E-2</v>
      </c>
      <c r="E1209">
        <v>14.5726</v>
      </c>
    </row>
    <row r="1210" spans="1:5" x14ac:dyDescent="0.2">
      <c r="A1210">
        <v>14.1607</v>
      </c>
      <c r="B1210">
        <v>0.17389299999999999</v>
      </c>
      <c r="C1210">
        <v>3.5409899999999999E-3</v>
      </c>
      <c r="D1210">
        <v>3.6935599999999999E-2</v>
      </c>
      <c r="E1210">
        <v>14.399699999999999</v>
      </c>
    </row>
    <row r="1211" spans="1:5" x14ac:dyDescent="0.2">
      <c r="A1211">
        <v>14.054600000000001</v>
      </c>
      <c r="B1211">
        <v>0.231796</v>
      </c>
      <c r="C1211">
        <v>5.7625799999999996E-4</v>
      </c>
      <c r="D1211">
        <v>3.6004099999999997E-2</v>
      </c>
      <c r="E1211">
        <v>14.3428</v>
      </c>
    </row>
    <row r="1212" spans="1:5" x14ac:dyDescent="0.2">
      <c r="A1212">
        <v>14.040100000000001</v>
      </c>
      <c r="B1212">
        <v>0.17411199999999999</v>
      </c>
      <c r="C1212">
        <v>7.1334800000000004E-4</v>
      </c>
      <c r="D1212">
        <v>3.6278199999999997E-2</v>
      </c>
      <c r="E1212">
        <v>14.273099999999999</v>
      </c>
    </row>
    <row r="1213" spans="1:5" x14ac:dyDescent="0.2">
      <c r="A1213">
        <v>14.1877</v>
      </c>
      <c r="B1213">
        <v>0.173705</v>
      </c>
      <c r="C1213">
        <v>4.2080900000000002E-4</v>
      </c>
      <c r="D1213">
        <v>3.6059599999999997E-2</v>
      </c>
      <c r="E1213">
        <v>14.4194</v>
      </c>
    </row>
    <row r="1214" spans="1:5" x14ac:dyDescent="0.2">
      <c r="A1214">
        <v>14.638999999999999</v>
      </c>
      <c r="B1214">
        <v>0.24169499999999999</v>
      </c>
      <c r="C1214">
        <v>4.7445300000000001E-4</v>
      </c>
      <c r="D1214">
        <v>3.8384700000000001E-2</v>
      </c>
      <c r="E1214">
        <v>14.9413</v>
      </c>
    </row>
    <row r="1215" spans="1:5" x14ac:dyDescent="0.2">
      <c r="A1215">
        <v>14.0215</v>
      </c>
      <c r="B1215">
        <v>0.17830799999999999</v>
      </c>
      <c r="C1215">
        <v>4.3320700000000001E-4</v>
      </c>
      <c r="D1215">
        <v>3.4200700000000001E-2</v>
      </c>
      <c r="E1215">
        <v>14.257</v>
      </c>
    </row>
    <row r="1216" spans="1:5" x14ac:dyDescent="0.2">
      <c r="A1216">
        <v>18.120699999999999</v>
      </c>
      <c r="B1216">
        <v>0.228545</v>
      </c>
      <c r="C1216">
        <v>4.39882E-4</v>
      </c>
      <c r="D1216">
        <v>3.61514E-2</v>
      </c>
      <c r="E1216">
        <v>18.408200000000001</v>
      </c>
    </row>
    <row r="1217" spans="1:5" x14ac:dyDescent="0.2">
      <c r="A1217">
        <f>AVERAGE(A1167:A1216)</f>
        <v>14.109992000000007</v>
      </c>
      <c r="B1217">
        <f t="shared" ref="B1217:E1217" si="111">AVERAGE(B1167:B1216)</f>
        <v>0.20776181999999996</v>
      </c>
      <c r="C1217">
        <f t="shared" si="111"/>
        <v>8.3250511999999994E-4</v>
      </c>
      <c r="D1217">
        <f t="shared" si="111"/>
        <v>3.6060740000000008E-2</v>
      </c>
      <c r="E1217">
        <f t="shared" si="111"/>
        <v>14.376236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838-A2A2-BF40-95DA-EA96A08E89A5}">
  <dimension ref="A1:N1147"/>
  <sheetViews>
    <sheetView workbookViewId="0">
      <selection activeCell="M26" sqref="M26"/>
    </sheetView>
  </sheetViews>
  <sheetFormatPr baseColWidth="10" defaultRowHeight="16" x14ac:dyDescent="0.2"/>
  <sheetData>
    <row r="1" spans="1:14" x14ac:dyDescent="0.2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14" x14ac:dyDescent="0.2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14" x14ac:dyDescent="0.2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  <c r="I3">
        <v>1</v>
      </c>
      <c r="J3">
        <v>7.0936987999999994</v>
      </c>
      <c r="K3">
        <v>0.14742337999999997</v>
      </c>
      <c r="L3">
        <v>8.5433473999999997E-4</v>
      </c>
      <c r="M3">
        <v>5.1540959999999997E-2</v>
      </c>
      <c r="N3">
        <v>7.3144370000000007</v>
      </c>
    </row>
    <row r="4" spans="1:14" x14ac:dyDescent="0.2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  <c r="I4">
        <v>2</v>
      </c>
      <c r="J4">
        <v>2.962292000000001</v>
      </c>
      <c r="K4">
        <v>8.4529099999999996E-2</v>
      </c>
      <c r="L4">
        <v>7.6942428000000007E-4</v>
      </c>
      <c r="M4">
        <v>4.9189004000000001E-2</v>
      </c>
      <c r="N4">
        <v>3.1189936</v>
      </c>
    </row>
    <row r="5" spans="1:14" x14ac:dyDescent="0.2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  <c r="I6">
        <v>4</v>
      </c>
      <c r="J6">
        <v>10.041077199999998</v>
      </c>
      <c r="K6">
        <v>0.19094886000000003</v>
      </c>
      <c r="L6">
        <v>1.5160193360000001E-2</v>
      </c>
      <c r="M6">
        <v>5.2083686000000011E-2</v>
      </c>
      <c r="N6">
        <v>10.321142000000002</v>
      </c>
    </row>
    <row r="7" spans="1:14" x14ac:dyDescent="0.2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  <c r="I7">
        <v>5</v>
      </c>
      <c r="J7">
        <v>2.8554213999999996</v>
      </c>
      <c r="K7">
        <v>7.6460836000000004E-2</v>
      </c>
      <c r="L7">
        <v>5.7188038000000009E-4</v>
      </c>
      <c r="M7">
        <v>4.853146400000001E-2</v>
      </c>
      <c r="N7">
        <v>3.0030383999999986</v>
      </c>
    </row>
    <row r="8" spans="1:14" x14ac:dyDescent="0.2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  <c r="I8">
        <v>6</v>
      </c>
      <c r="J8">
        <v>2.1917912000000008</v>
      </c>
      <c r="K8">
        <v>5.6058635999999995E-2</v>
      </c>
      <c r="L8">
        <v>6.2211515999999992E-4</v>
      </c>
      <c r="M8">
        <v>4.6632784000000004E-2</v>
      </c>
      <c r="N8">
        <v>2.3170969999999995</v>
      </c>
    </row>
    <row r="9" spans="1:14" x14ac:dyDescent="0.2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  <c r="I10">
        <v>8</v>
      </c>
      <c r="J10">
        <v>4.6661487999999984</v>
      </c>
      <c r="K10">
        <v>0.10902103799999999</v>
      </c>
      <c r="L10">
        <v>6.3160415999999992E-4</v>
      </c>
      <c r="M10">
        <v>4.9320418000000005E-2</v>
      </c>
      <c r="N10">
        <v>4.8465633999999991</v>
      </c>
    </row>
    <row r="11" spans="1:14" x14ac:dyDescent="0.2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  <c r="I11">
        <v>9</v>
      </c>
      <c r="J11">
        <v>15.375135999999998</v>
      </c>
      <c r="K11">
        <v>0.23585878000000013</v>
      </c>
      <c r="L11">
        <v>7.5430395999999964E-4</v>
      </c>
      <c r="M11">
        <v>4.9487528000000003E-2</v>
      </c>
      <c r="N11">
        <v>15.685200000000002</v>
      </c>
    </row>
    <row r="12" spans="1:14" x14ac:dyDescent="0.2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  <c r="I12">
        <v>10</v>
      </c>
      <c r="J12">
        <v>12.227819999999999</v>
      </c>
      <c r="K12">
        <v>0.20821644000000006</v>
      </c>
      <c r="L12">
        <v>8.7426674000000014E-4</v>
      </c>
      <c r="M12">
        <v>4.9490450000000005E-2</v>
      </c>
      <c r="N12">
        <v>12.507781999999995</v>
      </c>
    </row>
    <row r="13" spans="1:14" x14ac:dyDescent="0.2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  <c r="I13">
        <v>11</v>
      </c>
      <c r="J13">
        <v>6.9402792000000026</v>
      </c>
      <c r="K13">
        <v>0.12994053999999999</v>
      </c>
      <c r="L13">
        <v>6.5012456000000001E-4</v>
      </c>
      <c r="M13">
        <v>4.9711274000000014E-2</v>
      </c>
      <c r="N13">
        <v>7.1420899999999969</v>
      </c>
    </row>
    <row r="14" spans="1:14" x14ac:dyDescent="0.2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  <c r="I14">
        <v>12</v>
      </c>
      <c r="J14">
        <v>8.0782386000000006</v>
      </c>
      <c r="K14">
        <v>0.13578848000000002</v>
      </c>
      <c r="L14">
        <v>7.7978577999999977E-4</v>
      </c>
      <c r="M14">
        <v>4.8848556000000008E-2</v>
      </c>
      <c r="N14">
        <v>8.2860308000000007</v>
      </c>
    </row>
    <row r="15" spans="1:14" x14ac:dyDescent="0.2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  <c r="I15">
        <v>13</v>
      </c>
      <c r="J15">
        <v>2.7106817999999997</v>
      </c>
      <c r="K15">
        <v>6.395403600000002E-2</v>
      </c>
      <c r="L15">
        <v>9.6467988000000003E-4</v>
      </c>
      <c r="M15">
        <v>4.6357613999999998E-2</v>
      </c>
      <c r="N15">
        <v>2.8434461999999998</v>
      </c>
    </row>
    <row r="16" spans="1:14" x14ac:dyDescent="0.2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  <c r="I16">
        <v>14</v>
      </c>
      <c r="J16">
        <v>3.1404903999999991</v>
      </c>
      <c r="K16">
        <v>7.0267823999999993E-2</v>
      </c>
      <c r="L16">
        <v>8.6310404000000023E-4</v>
      </c>
      <c r="M16">
        <v>4.6355859999999992E-2</v>
      </c>
      <c r="N16">
        <v>3.2783688000000009</v>
      </c>
    </row>
    <row r="17" spans="1:14" x14ac:dyDescent="0.2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  <c r="I17">
        <v>15</v>
      </c>
      <c r="J17">
        <v>3.5749101999999997</v>
      </c>
      <c r="K17">
        <v>7.5519013999999982E-2</v>
      </c>
      <c r="L17">
        <v>9.4290760000000019E-4</v>
      </c>
      <c r="M17">
        <v>4.6388633999999998E-2</v>
      </c>
      <c r="N17">
        <v>3.7183359999999994</v>
      </c>
    </row>
    <row r="18" spans="1:14" x14ac:dyDescent="0.2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  <c r="I18">
        <v>16</v>
      </c>
      <c r="J18">
        <v>5.8556156291666666</v>
      </c>
      <c r="K18">
        <v>0.10924427737499999</v>
      </c>
      <c r="L18">
        <v>6.784441999999999E-4</v>
      </c>
      <c r="M18">
        <v>4.7122756958333338E-2</v>
      </c>
      <c r="N18">
        <v>6.0334811666666672</v>
      </c>
    </row>
    <row r="19" spans="1:14" x14ac:dyDescent="0.2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  <c r="I19">
        <v>17</v>
      </c>
      <c r="J19">
        <v>10.075877199999997</v>
      </c>
      <c r="K19">
        <v>0.15362849999999997</v>
      </c>
      <c r="L19">
        <v>7.3931205999999998E-4</v>
      </c>
      <c r="M19">
        <v>4.6107651999999992E-2</v>
      </c>
      <c r="N19">
        <v>10.297512000000001</v>
      </c>
    </row>
    <row r="20" spans="1:14" x14ac:dyDescent="0.2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  <c r="I20">
        <v>18</v>
      </c>
      <c r="J20">
        <v>31.570268000000006</v>
      </c>
      <c r="K20">
        <v>0.41864153999999987</v>
      </c>
      <c r="L20">
        <v>1.0440777999999999E-3</v>
      </c>
      <c r="M20">
        <v>5.4156590000000004E-2</v>
      </c>
      <c r="N20">
        <v>32.065643999999999</v>
      </c>
    </row>
    <row r="21" spans="1:14" x14ac:dyDescent="0.2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  <c r="I21">
        <v>19</v>
      </c>
      <c r="J21">
        <v>24.085290000000004</v>
      </c>
      <c r="K21">
        <v>0.3060989999999999</v>
      </c>
      <c r="L21">
        <v>1.1171815E-3</v>
      </c>
      <c r="M21">
        <v>4.8356694000000006E-2</v>
      </c>
      <c r="N21">
        <v>24.462292000000005</v>
      </c>
    </row>
    <row r="22" spans="1:14" x14ac:dyDescent="0.2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  <c r="I22">
        <v>20</v>
      </c>
      <c r="J22">
        <v>5.5894872000000007</v>
      </c>
      <c r="K22">
        <v>9.6177189999999968E-2</v>
      </c>
      <c r="L22">
        <v>7.426548199999999E-4</v>
      </c>
      <c r="M22">
        <v>4.6271978000000005E-2</v>
      </c>
      <c r="N22">
        <v>5.7538180000000008</v>
      </c>
    </row>
    <row r="23" spans="1:14" x14ac:dyDescent="0.2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  <c r="I23">
        <v>21</v>
      </c>
      <c r="J23">
        <v>7.9466762000000006</v>
      </c>
      <c r="K23">
        <v>0.13126564000000004</v>
      </c>
      <c r="L23">
        <v>7.7094071999999985E-4</v>
      </c>
      <c r="M23">
        <v>4.5953926000000006E-2</v>
      </c>
      <c r="N23">
        <v>8.1447525999999986</v>
      </c>
    </row>
    <row r="24" spans="1:14" x14ac:dyDescent="0.2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  <c r="I24">
        <v>22</v>
      </c>
      <c r="J24">
        <v>17.016256000000002</v>
      </c>
      <c r="K24">
        <v>0.25388070000000007</v>
      </c>
      <c r="L24">
        <v>8.5316162000000019E-4</v>
      </c>
      <c r="M24">
        <v>4.6114812000000026E-2</v>
      </c>
      <c r="N24">
        <v>17.337220000000002</v>
      </c>
    </row>
    <row r="25" spans="1:14" x14ac:dyDescent="0.2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  <c r="I25">
        <v>23</v>
      </c>
      <c r="J25">
        <v>9.9942896000000001</v>
      </c>
      <c r="K25">
        <v>0.14175463999999999</v>
      </c>
      <c r="L25">
        <v>9.2125875999999956E-4</v>
      </c>
      <c r="M25">
        <v>4.6004173999999995E-2</v>
      </c>
      <c r="N25">
        <v>10.203146</v>
      </c>
    </row>
    <row r="26" spans="1:14" x14ac:dyDescent="0.2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  <c r="I26">
        <v>24</v>
      </c>
      <c r="J26">
        <v>16.995244</v>
      </c>
      <c r="K26">
        <v>0.2489981</v>
      </c>
      <c r="L26">
        <v>3.1465650880000001E-2</v>
      </c>
      <c r="M26">
        <v>4.5860189999999988E-2</v>
      </c>
      <c r="N26">
        <v>17.342251999999998</v>
      </c>
    </row>
    <row r="27" spans="1:14" x14ac:dyDescent="0.2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14" x14ac:dyDescent="0.2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14" x14ac:dyDescent="0.2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14" x14ac:dyDescent="0.2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14" x14ac:dyDescent="0.2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 x14ac:dyDescent="0.2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 x14ac:dyDescent="0.2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 x14ac:dyDescent="0.2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 x14ac:dyDescent="0.2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 x14ac:dyDescent="0.2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 x14ac:dyDescent="0.2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 x14ac:dyDescent="0.2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 x14ac:dyDescent="0.2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 x14ac:dyDescent="0.2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 x14ac:dyDescent="0.2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 x14ac:dyDescent="0.2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 x14ac:dyDescent="0.2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 x14ac:dyDescent="0.2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 x14ac:dyDescent="0.2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 x14ac:dyDescent="0.2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 x14ac:dyDescent="0.2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 x14ac:dyDescent="0.2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 x14ac:dyDescent="0.2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1" spans="1:6" x14ac:dyDescent="0.2">
      <c r="A51">
        <f>AVERAGE(A1:A50)</f>
        <v>7.0936987999999994</v>
      </c>
      <c r="B51">
        <f t="shared" ref="B51:E51" si="0">AVERAGE(B1:B50)</f>
        <v>0.14742337999999997</v>
      </c>
      <c r="C51">
        <f t="shared" si="0"/>
        <v>8.5433473999999997E-4</v>
      </c>
      <c r="D51">
        <f t="shared" si="0"/>
        <v>5.1540959999999997E-2</v>
      </c>
      <c r="E51">
        <f t="shared" si="0"/>
        <v>7.3144370000000007</v>
      </c>
    </row>
    <row r="54" spans="1:6" x14ac:dyDescent="0.2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 x14ac:dyDescent="0.2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 x14ac:dyDescent="0.2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 x14ac:dyDescent="0.2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 x14ac:dyDescent="0.2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 x14ac:dyDescent="0.2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 x14ac:dyDescent="0.2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 x14ac:dyDescent="0.2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 x14ac:dyDescent="0.2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 x14ac:dyDescent="0.2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 x14ac:dyDescent="0.2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 x14ac:dyDescent="0.2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 x14ac:dyDescent="0.2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 x14ac:dyDescent="0.2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 x14ac:dyDescent="0.2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 x14ac:dyDescent="0.2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 x14ac:dyDescent="0.2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 x14ac:dyDescent="0.2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 x14ac:dyDescent="0.2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 x14ac:dyDescent="0.2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 x14ac:dyDescent="0.2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 x14ac:dyDescent="0.2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 x14ac:dyDescent="0.2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 x14ac:dyDescent="0.2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 x14ac:dyDescent="0.2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 x14ac:dyDescent="0.2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 x14ac:dyDescent="0.2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 x14ac:dyDescent="0.2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 x14ac:dyDescent="0.2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 x14ac:dyDescent="0.2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 x14ac:dyDescent="0.2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 x14ac:dyDescent="0.2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 x14ac:dyDescent="0.2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 x14ac:dyDescent="0.2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 x14ac:dyDescent="0.2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 x14ac:dyDescent="0.2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 x14ac:dyDescent="0.2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 x14ac:dyDescent="0.2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 x14ac:dyDescent="0.2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 x14ac:dyDescent="0.2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 x14ac:dyDescent="0.2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 x14ac:dyDescent="0.2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 x14ac:dyDescent="0.2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 x14ac:dyDescent="0.2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 x14ac:dyDescent="0.2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 x14ac:dyDescent="0.2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 x14ac:dyDescent="0.2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 x14ac:dyDescent="0.2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 x14ac:dyDescent="0.2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 x14ac:dyDescent="0.2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4" spans="1:6" x14ac:dyDescent="0.2">
      <c r="A104">
        <f>AVERAGE(A54:A103)</f>
        <v>2.962292000000001</v>
      </c>
      <c r="B104">
        <f t="shared" ref="B104:E104" si="1">AVERAGE(B54:B103)</f>
        <v>8.4529099999999996E-2</v>
      </c>
      <c r="C104">
        <f t="shared" si="1"/>
        <v>7.6942428000000007E-4</v>
      </c>
      <c r="D104">
        <f t="shared" si="1"/>
        <v>4.9189004000000001E-2</v>
      </c>
      <c r="E104">
        <f t="shared" si="1"/>
        <v>3.1189936</v>
      </c>
    </row>
    <row r="107" spans="1:6" x14ac:dyDescent="0.2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 x14ac:dyDescent="0.2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 x14ac:dyDescent="0.2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 x14ac:dyDescent="0.2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 x14ac:dyDescent="0.2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 x14ac:dyDescent="0.2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 x14ac:dyDescent="0.2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 x14ac:dyDescent="0.2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 x14ac:dyDescent="0.2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 x14ac:dyDescent="0.2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 x14ac:dyDescent="0.2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 x14ac:dyDescent="0.2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 x14ac:dyDescent="0.2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 x14ac:dyDescent="0.2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 x14ac:dyDescent="0.2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 x14ac:dyDescent="0.2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 x14ac:dyDescent="0.2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 x14ac:dyDescent="0.2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 x14ac:dyDescent="0.2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 x14ac:dyDescent="0.2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 x14ac:dyDescent="0.2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 x14ac:dyDescent="0.2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 x14ac:dyDescent="0.2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 x14ac:dyDescent="0.2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 x14ac:dyDescent="0.2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 x14ac:dyDescent="0.2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 x14ac:dyDescent="0.2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 x14ac:dyDescent="0.2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 x14ac:dyDescent="0.2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 x14ac:dyDescent="0.2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 x14ac:dyDescent="0.2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 x14ac:dyDescent="0.2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 x14ac:dyDescent="0.2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 x14ac:dyDescent="0.2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 x14ac:dyDescent="0.2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 x14ac:dyDescent="0.2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 x14ac:dyDescent="0.2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 x14ac:dyDescent="0.2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 x14ac:dyDescent="0.2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 x14ac:dyDescent="0.2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 x14ac:dyDescent="0.2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 x14ac:dyDescent="0.2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 x14ac:dyDescent="0.2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 x14ac:dyDescent="0.2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 x14ac:dyDescent="0.2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 x14ac:dyDescent="0.2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 x14ac:dyDescent="0.2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 x14ac:dyDescent="0.2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 x14ac:dyDescent="0.2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 x14ac:dyDescent="0.2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57" spans="1:6" x14ac:dyDescent="0.2">
      <c r="A157">
        <f>AVERAGE(A107:A156)</f>
        <v>10.041077199999998</v>
      </c>
      <c r="B157">
        <f t="shared" ref="B157" si="2">AVERAGE(B107:B156)</f>
        <v>0.19094886000000003</v>
      </c>
      <c r="C157">
        <f t="shared" ref="C157" si="3">AVERAGE(C107:C156)</f>
        <v>1.5160193360000001E-2</v>
      </c>
      <c r="D157">
        <f t="shared" ref="D157" si="4">AVERAGE(D107:D156)</f>
        <v>5.2083686000000011E-2</v>
      </c>
      <c r="E157">
        <f t="shared" ref="E157" si="5">AVERAGE(E107:E156)</f>
        <v>10.321142000000002</v>
      </c>
    </row>
    <row r="160" spans="1:6" x14ac:dyDescent="0.2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 x14ac:dyDescent="0.2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 x14ac:dyDescent="0.2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 x14ac:dyDescent="0.2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 x14ac:dyDescent="0.2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 x14ac:dyDescent="0.2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 x14ac:dyDescent="0.2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 x14ac:dyDescent="0.2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 x14ac:dyDescent="0.2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 x14ac:dyDescent="0.2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 x14ac:dyDescent="0.2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 x14ac:dyDescent="0.2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 x14ac:dyDescent="0.2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 x14ac:dyDescent="0.2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 x14ac:dyDescent="0.2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 x14ac:dyDescent="0.2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 x14ac:dyDescent="0.2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 x14ac:dyDescent="0.2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 x14ac:dyDescent="0.2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 x14ac:dyDescent="0.2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 x14ac:dyDescent="0.2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 x14ac:dyDescent="0.2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 x14ac:dyDescent="0.2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 x14ac:dyDescent="0.2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 x14ac:dyDescent="0.2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 x14ac:dyDescent="0.2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 x14ac:dyDescent="0.2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 x14ac:dyDescent="0.2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 x14ac:dyDescent="0.2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 x14ac:dyDescent="0.2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 x14ac:dyDescent="0.2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 x14ac:dyDescent="0.2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 x14ac:dyDescent="0.2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 x14ac:dyDescent="0.2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 x14ac:dyDescent="0.2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 x14ac:dyDescent="0.2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 x14ac:dyDescent="0.2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 x14ac:dyDescent="0.2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 x14ac:dyDescent="0.2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 x14ac:dyDescent="0.2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 x14ac:dyDescent="0.2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 x14ac:dyDescent="0.2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 x14ac:dyDescent="0.2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 x14ac:dyDescent="0.2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 x14ac:dyDescent="0.2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 x14ac:dyDescent="0.2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 x14ac:dyDescent="0.2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 x14ac:dyDescent="0.2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 x14ac:dyDescent="0.2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 x14ac:dyDescent="0.2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0" spans="1:6" x14ac:dyDescent="0.2">
      <c r="A210">
        <f>AVERAGE(A160:A209)</f>
        <v>2.8554213999999996</v>
      </c>
      <c r="B210">
        <f t="shared" ref="B210" si="6">AVERAGE(B160:B209)</f>
        <v>7.6460836000000004E-2</v>
      </c>
      <c r="C210">
        <f t="shared" ref="C210" si="7">AVERAGE(C160:C209)</f>
        <v>5.7188038000000009E-4</v>
      </c>
      <c r="D210">
        <f t="shared" ref="D210" si="8">AVERAGE(D160:D209)</f>
        <v>4.853146400000001E-2</v>
      </c>
      <c r="E210">
        <f t="shared" ref="E210" si="9">AVERAGE(E160:E209)</f>
        <v>3.0030383999999986</v>
      </c>
    </row>
    <row r="213" spans="1:6" x14ac:dyDescent="0.2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 x14ac:dyDescent="0.2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 x14ac:dyDescent="0.2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 x14ac:dyDescent="0.2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 x14ac:dyDescent="0.2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 x14ac:dyDescent="0.2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 x14ac:dyDescent="0.2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 x14ac:dyDescent="0.2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 x14ac:dyDescent="0.2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 x14ac:dyDescent="0.2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 x14ac:dyDescent="0.2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 x14ac:dyDescent="0.2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 x14ac:dyDescent="0.2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 x14ac:dyDescent="0.2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 x14ac:dyDescent="0.2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 x14ac:dyDescent="0.2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 x14ac:dyDescent="0.2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 x14ac:dyDescent="0.2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 x14ac:dyDescent="0.2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 x14ac:dyDescent="0.2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 x14ac:dyDescent="0.2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 x14ac:dyDescent="0.2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 x14ac:dyDescent="0.2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 x14ac:dyDescent="0.2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 x14ac:dyDescent="0.2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 x14ac:dyDescent="0.2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 x14ac:dyDescent="0.2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 x14ac:dyDescent="0.2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 x14ac:dyDescent="0.2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 x14ac:dyDescent="0.2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 x14ac:dyDescent="0.2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 x14ac:dyDescent="0.2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 x14ac:dyDescent="0.2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 x14ac:dyDescent="0.2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 x14ac:dyDescent="0.2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 x14ac:dyDescent="0.2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 x14ac:dyDescent="0.2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 x14ac:dyDescent="0.2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 x14ac:dyDescent="0.2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 x14ac:dyDescent="0.2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 x14ac:dyDescent="0.2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 x14ac:dyDescent="0.2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 x14ac:dyDescent="0.2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 x14ac:dyDescent="0.2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 x14ac:dyDescent="0.2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 x14ac:dyDescent="0.2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 x14ac:dyDescent="0.2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 x14ac:dyDescent="0.2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 x14ac:dyDescent="0.2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 x14ac:dyDescent="0.2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3" spans="1:6" x14ac:dyDescent="0.2">
      <c r="A263">
        <f>AVERAGE(A213:A262)</f>
        <v>2.1917912000000008</v>
      </c>
      <c r="B263">
        <f t="shared" ref="B263:E263" si="10">AVERAGE(B213:B262)</f>
        <v>5.6058635999999995E-2</v>
      </c>
      <c r="C263">
        <f t="shared" si="10"/>
        <v>6.2211515999999992E-4</v>
      </c>
      <c r="D263">
        <f t="shared" si="10"/>
        <v>4.6632784000000004E-2</v>
      </c>
      <c r="E263">
        <f t="shared" si="10"/>
        <v>2.3170969999999995</v>
      </c>
    </row>
    <row r="266" spans="1:6" x14ac:dyDescent="0.2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 x14ac:dyDescent="0.2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 x14ac:dyDescent="0.2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 x14ac:dyDescent="0.2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 x14ac:dyDescent="0.2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 x14ac:dyDescent="0.2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 x14ac:dyDescent="0.2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 x14ac:dyDescent="0.2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 x14ac:dyDescent="0.2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 x14ac:dyDescent="0.2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 x14ac:dyDescent="0.2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 x14ac:dyDescent="0.2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 x14ac:dyDescent="0.2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 x14ac:dyDescent="0.2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 x14ac:dyDescent="0.2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 x14ac:dyDescent="0.2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 x14ac:dyDescent="0.2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 x14ac:dyDescent="0.2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 x14ac:dyDescent="0.2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 x14ac:dyDescent="0.2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 x14ac:dyDescent="0.2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 x14ac:dyDescent="0.2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 x14ac:dyDescent="0.2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 x14ac:dyDescent="0.2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 x14ac:dyDescent="0.2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 x14ac:dyDescent="0.2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 x14ac:dyDescent="0.2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 x14ac:dyDescent="0.2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 x14ac:dyDescent="0.2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 x14ac:dyDescent="0.2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 x14ac:dyDescent="0.2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 x14ac:dyDescent="0.2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 x14ac:dyDescent="0.2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 x14ac:dyDescent="0.2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 x14ac:dyDescent="0.2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 x14ac:dyDescent="0.2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 x14ac:dyDescent="0.2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 x14ac:dyDescent="0.2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 x14ac:dyDescent="0.2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 x14ac:dyDescent="0.2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 x14ac:dyDescent="0.2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 x14ac:dyDescent="0.2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 x14ac:dyDescent="0.2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 x14ac:dyDescent="0.2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 x14ac:dyDescent="0.2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 x14ac:dyDescent="0.2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 x14ac:dyDescent="0.2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 x14ac:dyDescent="0.2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 x14ac:dyDescent="0.2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 x14ac:dyDescent="0.2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6" spans="1:6" x14ac:dyDescent="0.2">
      <c r="A316">
        <f>AVERAGE(A266:A315)</f>
        <v>4.6661487999999984</v>
      </c>
      <c r="B316">
        <f t="shared" ref="B316" si="11">AVERAGE(B266:B315)</f>
        <v>0.10902103799999999</v>
      </c>
      <c r="C316">
        <f t="shared" ref="C316" si="12">AVERAGE(C266:C315)</f>
        <v>6.3160415999999992E-4</v>
      </c>
      <c r="D316">
        <f t="shared" ref="D316" si="13">AVERAGE(D266:D315)</f>
        <v>4.9320418000000005E-2</v>
      </c>
      <c r="E316">
        <f t="shared" ref="E316" si="14">AVERAGE(E266:E315)</f>
        <v>4.8465633999999991</v>
      </c>
    </row>
    <row r="319" spans="1:6" x14ac:dyDescent="0.2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 x14ac:dyDescent="0.2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 x14ac:dyDescent="0.2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 x14ac:dyDescent="0.2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 x14ac:dyDescent="0.2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 x14ac:dyDescent="0.2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 x14ac:dyDescent="0.2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 x14ac:dyDescent="0.2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 x14ac:dyDescent="0.2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 x14ac:dyDescent="0.2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 x14ac:dyDescent="0.2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 x14ac:dyDescent="0.2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 x14ac:dyDescent="0.2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 x14ac:dyDescent="0.2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 x14ac:dyDescent="0.2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 x14ac:dyDescent="0.2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 x14ac:dyDescent="0.2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 x14ac:dyDescent="0.2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 x14ac:dyDescent="0.2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 x14ac:dyDescent="0.2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 x14ac:dyDescent="0.2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 x14ac:dyDescent="0.2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 x14ac:dyDescent="0.2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 x14ac:dyDescent="0.2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 x14ac:dyDescent="0.2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 x14ac:dyDescent="0.2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 x14ac:dyDescent="0.2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 x14ac:dyDescent="0.2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 x14ac:dyDescent="0.2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 x14ac:dyDescent="0.2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 x14ac:dyDescent="0.2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 x14ac:dyDescent="0.2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 x14ac:dyDescent="0.2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 x14ac:dyDescent="0.2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 x14ac:dyDescent="0.2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 x14ac:dyDescent="0.2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 x14ac:dyDescent="0.2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 x14ac:dyDescent="0.2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 x14ac:dyDescent="0.2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 x14ac:dyDescent="0.2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 x14ac:dyDescent="0.2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 x14ac:dyDescent="0.2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 x14ac:dyDescent="0.2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 x14ac:dyDescent="0.2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 x14ac:dyDescent="0.2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 x14ac:dyDescent="0.2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 x14ac:dyDescent="0.2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 x14ac:dyDescent="0.2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 x14ac:dyDescent="0.2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 x14ac:dyDescent="0.2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69" spans="1:6" x14ac:dyDescent="0.2">
      <c r="A369">
        <f>AVERAGE(A319:A368)</f>
        <v>15.375135999999998</v>
      </c>
      <c r="B369">
        <f t="shared" ref="B369" si="15">AVERAGE(B319:B368)</f>
        <v>0.23585878000000013</v>
      </c>
      <c r="C369">
        <f t="shared" ref="C369" si="16">AVERAGE(C319:C368)</f>
        <v>7.5430395999999964E-4</v>
      </c>
      <c r="D369">
        <f t="shared" ref="D369" si="17">AVERAGE(D319:D368)</f>
        <v>4.9487528000000003E-2</v>
      </c>
      <c r="E369">
        <f t="shared" ref="E369" si="18">AVERAGE(E319:E368)</f>
        <v>15.685200000000002</v>
      </c>
    </row>
    <row r="372" spans="1:6" x14ac:dyDescent="0.2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 x14ac:dyDescent="0.2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 x14ac:dyDescent="0.2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 x14ac:dyDescent="0.2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 x14ac:dyDescent="0.2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 x14ac:dyDescent="0.2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 x14ac:dyDescent="0.2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 x14ac:dyDescent="0.2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 x14ac:dyDescent="0.2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 x14ac:dyDescent="0.2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 x14ac:dyDescent="0.2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 x14ac:dyDescent="0.2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 x14ac:dyDescent="0.2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 x14ac:dyDescent="0.2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 x14ac:dyDescent="0.2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 x14ac:dyDescent="0.2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 x14ac:dyDescent="0.2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 x14ac:dyDescent="0.2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 x14ac:dyDescent="0.2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 x14ac:dyDescent="0.2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 x14ac:dyDescent="0.2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 x14ac:dyDescent="0.2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 x14ac:dyDescent="0.2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 x14ac:dyDescent="0.2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 x14ac:dyDescent="0.2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 x14ac:dyDescent="0.2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 x14ac:dyDescent="0.2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 x14ac:dyDescent="0.2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 x14ac:dyDescent="0.2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 x14ac:dyDescent="0.2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 x14ac:dyDescent="0.2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 x14ac:dyDescent="0.2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 x14ac:dyDescent="0.2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 x14ac:dyDescent="0.2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 x14ac:dyDescent="0.2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 x14ac:dyDescent="0.2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 x14ac:dyDescent="0.2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 x14ac:dyDescent="0.2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 x14ac:dyDescent="0.2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 x14ac:dyDescent="0.2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 x14ac:dyDescent="0.2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 x14ac:dyDescent="0.2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 x14ac:dyDescent="0.2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 x14ac:dyDescent="0.2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 x14ac:dyDescent="0.2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 x14ac:dyDescent="0.2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 x14ac:dyDescent="0.2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 x14ac:dyDescent="0.2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 x14ac:dyDescent="0.2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 x14ac:dyDescent="0.2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2" spans="1:6" x14ac:dyDescent="0.2">
      <c r="A422">
        <f>AVERAGE(A372:A421)</f>
        <v>12.227819999999999</v>
      </c>
      <c r="B422">
        <f t="shared" ref="B422" si="19">AVERAGE(B372:B421)</f>
        <v>0.20821644000000006</v>
      </c>
      <c r="C422">
        <f t="shared" ref="C422" si="20">AVERAGE(C372:C421)</f>
        <v>8.7426674000000014E-4</v>
      </c>
      <c r="D422">
        <f t="shared" ref="D422" si="21">AVERAGE(D372:D421)</f>
        <v>4.9490450000000005E-2</v>
      </c>
      <c r="E422">
        <f t="shared" ref="E422" si="22">AVERAGE(E372:E421)</f>
        <v>12.507781999999995</v>
      </c>
    </row>
    <row r="425" spans="1:6" x14ac:dyDescent="0.2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 x14ac:dyDescent="0.2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 x14ac:dyDescent="0.2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 x14ac:dyDescent="0.2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 x14ac:dyDescent="0.2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 x14ac:dyDescent="0.2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 x14ac:dyDescent="0.2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 x14ac:dyDescent="0.2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 x14ac:dyDescent="0.2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 x14ac:dyDescent="0.2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 x14ac:dyDescent="0.2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 x14ac:dyDescent="0.2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 x14ac:dyDescent="0.2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 x14ac:dyDescent="0.2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 x14ac:dyDescent="0.2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 x14ac:dyDescent="0.2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 x14ac:dyDescent="0.2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 x14ac:dyDescent="0.2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 x14ac:dyDescent="0.2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 x14ac:dyDescent="0.2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 x14ac:dyDescent="0.2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 x14ac:dyDescent="0.2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 x14ac:dyDescent="0.2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 x14ac:dyDescent="0.2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 x14ac:dyDescent="0.2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 x14ac:dyDescent="0.2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 x14ac:dyDescent="0.2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 x14ac:dyDescent="0.2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 x14ac:dyDescent="0.2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 x14ac:dyDescent="0.2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 x14ac:dyDescent="0.2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 x14ac:dyDescent="0.2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 x14ac:dyDescent="0.2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 x14ac:dyDescent="0.2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 x14ac:dyDescent="0.2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 x14ac:dyDescent="0.2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 x14ac:dyDescent="0.2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 x14ac:dyDescent="0.2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 x14ac:dyDescent="0.2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 x14ac:dyDescent="0.2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 x14ac:dyDescent="0.2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 x14ac:dyDescent="0.2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 x14ac:dyDescent="0.2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 x14ac:dyDescent="0.2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 x14ac:dyDescent="0.2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 x14ac:dyDescent="0.2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 x14ac:dyDescent="0.2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 x14ac:dyDescent="0.2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 x14ac:dyDescent="0.2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 x14ac:dyDescent="0.2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5" spans="1:6" x14ac:dyDescent="0.2">
      <c r="A475">
        <f>AVERAGE(A425:A474)</f>
        <v>6.9402792000000026</v>
      </c>
      <c r="B475">
        <f t="shared" ref="B475" si="23">AVERAGE(B425:B474)</f>
        <v>0.12994053999999999</v>
      </c>
      <c r="C475">
        <f t="shared" ref="C475" si="24">AVERAGE(C425:C474)</f>
        <v>6.5012456000000001E-4</v>
      </c>
      <c r="D475">
        <f t="shared" ref="D475" si="25">AVERAGE(D425:D474)</f>
        <v>4.9711274000000014E-2</v>
      </c>
      <c r="E475">
        <f t="shared" ref="E475" si="26">AVERAGE(E425:E474)</f>
        <v>7.1420899999999969</v>
      </c>
    </row>
    <row r="478" spans="1:6" x14ac:dyDescent="0.2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 x14ac:dyDescent="0.2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 x14ac:dyDescent="0.2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 x14ac:dyDescent="0.2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 x14ac:dyDescent="0.2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 x14ac:dyDescent="0.2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 x14ac:dyDescent="0.2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 x14ac:dyDescent="0.2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 x14ac:dyDescent="0.2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 x14ac:dyDescent="0.2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 x14ac:dyDescent="0.2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 x14ac:dyDescent="0.2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 x14ac:dyDescent="0.2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 x14ac:dyDescent="0.2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 x14ac:dyDescent="0.2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 x14ac:dyDescent="0.2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 x14ac:dyDescent="0.2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 x14ac:dyDescent="0.2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 x14ac:dyDescent="0.2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 x14ac:dyDescent="0.2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 x14ac:dyDescent="0.2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 x14ac:dyDescent="0.2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 x14ac:dyDescent="0.2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 x14ac:dyDescent="0.2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 x14ac:dyDescent="0.2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 x14ac:dyDescent="0.2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 x14ac:dyDescent="0.2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 x14ac:dyDescent="0.2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 x14ac:dyDescent="0.2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 x14ac:dyDescent="0.2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 x14ac:dyDescent="0.2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 x14ac:dyDescent="0.2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 x14ac:dyDescent="0.2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 x14ac:dyDescent="0.2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 x14ac:dyDescent="0.2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 x14ac:dyDescent="0.2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 x14ac:dyDescent="0.2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 x14ac:dyDescent="0.2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 x14ac:dyDescent="0.2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 x14ac:dyDescent="0.2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 x14ac:dyDescent="0.2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 x14ac:dyDescent="0.2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 x14ac:dyDescent="0.2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 x14ac:dyDescent="0.2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 x14ac:dyDescent="0.2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 x14ac:dyDescent="0.2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 x14ac:dyDescent="0.2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 x14ac:dyDescent="0.2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 x14ac:dyDescent="0.2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 x14ac:dyDescent="0.2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28" spans="1:5" x14ac:dyDescent="0.2">
      <c r="A528">
        <f>AVERAGE(A478:A527)</f>
        <v>8.0782386000000006</v>
      </c>
      <c r="B528">
        <f t="shared" ref="B528" si="27">AVERAGE(B478:B527)</f>
        <v>0.13578848000000002</v>
      </c>
      <c r="C528">
        <f t="shared" ref="C528" si="28">AVERAGE(C478:C527)</f>
        <v>7.7978577999999977E-4</v>
      </c>
      <c r="D528">
        <f t="shared" ref="D528" si="29">AVERAGE(D478:D527)</f>
        <v>4.8848556000000008E-2</v>
      </c>
      <c r="E528">
        <f t="shared" ref="E528" si="30">AVERAGE(E478:E527)</f>
        <v>8.2860308000000007</v>
      </c>
    </row>
    <row r="531" spans="1:6" x14ac:dyDescent="0.2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 x14ac:dyDescent="0.2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 x14ac:dyDescent="0.2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 x14ac:dyDescent="0.2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 x14ac:dyDescent="0.2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 x14ac:dyDescent="0.2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 x14ac:dyDescent="0.2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 x14ac:dyDescent="0.2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 x14ac:dyDescent="0.2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 x14ac:dyDescent="0.2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 x14ac:dyDescent="0.2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 x14ac:dyDescent="0.2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 x14ac:dyDescent="0.2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 x14ac:dyDescent="0.2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 x14ac:dyDescent="0.2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 x14ac:dyDescent="0.2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 x14ac:dyDescent="0.2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 x14ac:dyDescent="0.2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 x14ac:dyDescent="0.2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 x14ac:dyDescent="0.2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 x14ac:dyDescent="0.2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 x14ac:dyDescent="0.2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 x14ac:dyDescent="0.2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 x14ac:dyDescent="0.2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 x14ac:dyDescent="0.2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 x14ac:dyDescent="0.2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 x14ac:dyDescent="0.2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 x14ac:dyDescent="0.2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 x14ac:dyDescent="0.2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 x14ac:dyDescent="0.2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 x14ac:dyDescent="0.2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 x14ac:dyDescent="0.2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 x14ac:dyDescent="0.2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 x14ac:dyDescent="0.2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 x14ac:dyDescent="0.2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 x14ac:dyDescent="0.2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 x14ac:dyDescent="0.2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 x14ac:dyDescent="0.2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 x14ac:dyDescent="0.2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 x14ac:dyDescent="0.2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 x14ac:dyDescent="0.2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 x14ac:dyDescent="0.2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 x14ac:dyDescent="0.2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 x14ac:dyDescent="0.2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 x14ac:dyDescent="0.2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 x14ac:dyDescent="0.2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 x14ac:dyDescent="0.2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 x14ac:dyDescent="0.2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 x14ac:dyDescent="0.2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 x14ac:dyDescent="0.2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1" spans="1:6" x14ac:dyDescent="0.2">
      <c r="A581">
        <f>AVERAGE(A531:A580)</f>
        <v>2.7106817999999997</v>
      </c>
      <c r="B581">
        <f t="shared" ref="B581" si="31">AVERAGE(B531:B580)</f>
        <v>6.395403600000002E-2</v>
      </c>
      <c r="C581">
        <f t="shared" ref="C581" si="32">AVERAGE(C531:C580)</f>
        <v>9.6467988000000003E-4</v>
      </c>
      <c r="D581">
        <f t="shared" ref="D581" si="33">AVERAGE(D531:D580)</f>
        <v>4.6357613999999998E-2</v>
      </c>
      <c r="E581">
        <f t="shared" ref="E581" si="34">AVERAGE(E531:E580)</f>
        <v>2.8434461999999998</v>
      </c>
    </row>
    <row r="584" spans="1:6" x14ac:dyDescent="0.2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 x14ac:dyDescent="0.2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 x14ac:dyDescent="0.2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 x14ac:dyDescent="0.2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 x14ac:dyDescent="0.2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 x14ac:dyDescent="0.2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 x14ac:dyDescent="0.2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 x14ac:dyDescent="0.2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 x14ac:dyDescent="0.2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 x14ac:dyDescent="0.2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 x14ac:dyDescent="0.2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 x14ac:dyDescent="0.2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 x14ac:dyDescent="0.2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 x14ac:dyDescent="0.2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 x14ac:dyDescent="0.2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 x14ac:dyDescent="0.2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 x14ac:dyDescent="0.2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 x14ac:dyDescent="0.2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 x14ac:dyDescent="0.2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 x14ac:dyDescent="0.2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 x14ac:dyDescent="0.2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 x14ac:dyDescent="0.2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 x14ac:dyDescent="0.2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 x14ac:dyDescent="0.2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 x14ac:dyDescent="0.2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 x14ac:dyDescent="0.2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 x14ac:dyDescent="0.2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 x14ac:dyDescent="0.2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 x14ac:dyDescent="0.2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 x14ac:dyDescent="0.2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 x14ac:dyDescent="0.2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 x14ac:dyDescent="0.2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 x14ac:dyDescent="0.2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 x14ac:dyDescent="0.2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 x14ac:dyDescent="0.2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 x14ac:dyDescent="0.2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 x14ac:dyDescent="0.2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 x14ac:dyDescent="0.2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 x14ac:dyDescent="0.2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 x14ac:dyDescent="0.2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 x14ac:dyDescent="0.2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 x14ac:dyDescent="0.2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 x14ac:dyDescent="0.2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 x14ac:dyDescent="0.2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 x14ac:dyDescent="0.2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 x14ac:dyDescent="0.2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 x14ac:dyDescent="0.2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 x14ac:dyDescent="0.2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 x14ac:dyDescent="0.2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 x14ac:dyDescent="0.2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4" spans="1:6" x14ac:dyDescent="0.2">
      <c r="A634">
        <f>AVERAGE(A584:A633)</f>
        <v>3.1404903999999991</v>
      </c>
      <c r="B634">
        <f t="shared" ref="B634" si="35">AVERAGE(B584:B633)</f>
        <v>7.0267823999999993E-2</v>
      </c>
      <c r="C634">
        <f t="shared" ref="C634" si="36">AVERAGE(C584:C633)</f>
        <v>8.6310404000000023E-4</v>
      </c>
      <c r="D634">
        <f t="shared" ref="D634" si="37">AVERAGE(D584:D633)</f>
        <v>4.6355859999999992E-2</v>
      </c>
      <c r="E634">
        <f t="shared" ref="E634" si="38">AVERAGE(E584:E633)</f>
        <v>3.2783688000000009</v>
      </c>
    </row>
    <row r="637" spans="1:6" x14ac:dyDescent="0.2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 x14ac:dyDescent="0.2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 x14ac:dyDescent="0.2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 x14ac:dyDescent="0.2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 x14ac:dyDescent="0.2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 x14ac:dyDescent="0.2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 x14ac:dyDescent="0.2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 x14ac:dyDescent="0.2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 x14ac:dyDescent="0.2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 x14ac:dyDescent="0.2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 x14ac:dyDescent="0.2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 x14ac:dyDescent="0.2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 x14ac:dyDescent="0.2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 x14ac:dyDescent="0.2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 x14ac:dyDescent="0.2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 x14ac:dyDescent="0.2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 x14ac:dyDescent="0.2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 x14ac:dyDescent="0.2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 x14ac:dyDescent="0.2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 x14ac:dyDescent="0.2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 x14ac:dyDescent="0.2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 x14ac:dyDescent="0.2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 x14ac:dyDescent="0.2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 x14ac:dyDescent="0.2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 x14ac:dyDescent="0.2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 x14ac:dyDescent="0.2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 x14ac:dyDescent="0.2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 x14ac:dyDescent="0.2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 x14ac:dyDescent="0.2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 x14ac:dyDescent="0.2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 x14ac:dyDescent="0.2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 x14ac:dyDescent="0.2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 x14ac:dyDescent="0.2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 x14ac:dyDescent="0.2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 x14ac:dyDescent="0.2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 x14ac:dyDescent="0.2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 x14ac:dyDescent="0.2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 x14ac:dyDescent="0.2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 x14ac:dyDescent="0.2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 x14ac:dyDescent="0.2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 x14ac:dyDescent="0.2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 x14ac:dyDescent="0.2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 x14ac:dyDescent="0.2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 x14ac:dyDescent="0.2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 x14ac:dyDescent="0.2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 x14ac:dyDescent="0.2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 x14ac:dyDescent="0.2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 x14ac:dyDescent="0.2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 x14ac:dyDescent="0.2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 x14ac:dyDescent="0.2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87" spans="1:5" x14ac:dyDescent="0.2">
      <c r="A687">
        <f>AVERAGE(A637:A686)</f>
        <v>3.5749101999999997</v>
      </c>
      <c r="B687">
        <f t="shared" ref="B687" si="39">AVERAGE(B637:B686)</f>
        <v>7.5519013999999982E-2</v>
      </c>
      <c r="C687">
        <f t="shared" ref="C687" si="40">AVERAGE(C637:C686)</f>
        <v>9.4290760000000019E-4</v>
      </c>
      <c r="D687">
        <f t="shared" ref="D687" si="41">AVERAGE(D637:D686)</f>
        <v>4.6388633999999998E-2</v>
      </c>
      <c r="E687">
        <f t="shared" ref="E687" si="42">AVERAGE(E637:E686)</f>
        <v>3.7183359999999994</v>
      </c>
    </row>
    <row r="690" spans="1:6" x14ac:dyDescent="0.2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 x14ac:dyDescent="0.2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 x14ac:dyDescent="0.2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 x14ac:dyDescent="0.2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 x14ac:dyDescent="0.2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 x14ac:dyDescent="0.2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 x14ac:dyDescent="0.2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 x14ac:dyDescent="0.2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 x14ac:dyDescent="0.2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 x14ac:dyDescent="0.2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 x14ac:dyDescent="0.2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 x14ac:dyDescent="0.2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 x14ac:dyDescent="0.2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 x14ac:dyDescent="0.2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 x14ac:dyDescent="0.2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 x14ac:dyDescent="0.2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 x14ac:dyDescent="0.2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 x14ac:dyDescent="0.2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 x14ac:dyDescent="0.2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 x14ac:dyDescent="0.2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 x14ac:dyDescent="0.2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 x14ac:dyDescent="0.2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 x14ac:dyDescent="0.2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 x14ac:dyDescent="0.2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 x14ac:dyDescent="0.2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 x14ac:dyDescent="0.2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 x14ac:dyDescent="0.2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 x14ac:dyDescent="0.2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 x14ac:dyDescent="0.2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 x14ac:dyDescent="0.2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 x14ac:dyDescent="0.2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 x14ac:dyDescent="0.2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 x14ac:dyDescent="0.2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3" spans="1:6" x14ac:dyDescent="0.2">
      <c r="A723">
        <f>AVERAGE(A673:A722)</f>
        <v>5.8556156291666666</v>
      </c>
      <c r="B723">
        <f t="shared" ref="B723" si="43">AVERAGE(B673:B722)</f>
        <v>0.10924427737499999</v>
      </c>
      <c r="C723">
        <f t="shared" ref="C723" si="44">AVERAGE(C673:C722)</f>
        <v>6.784441999999999E-4</v>
      </c>
      <c r="D723">
        <f t="shared" ref="D723" si="45">AVERAGE(D673:D722)</f>
        <v>4.7122756958333338E-2</v>
      </c>
      <c r="E723">
        <f t="shared" ref="E723" si="46">AVERAGE(E673:E722)</f>
        <v>6.0334811666666672</v>
      </c>
    </row>
    <row r="726" spans="1:6" x14ac:dyDescent="0.2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 x14ac:dyDescent="0.2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 x14ac:dyDescent="0.2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 x14ac:dyDescent="0.2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 x14ac:dyDescent="0.2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 x14ac:dyDescent="0.2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 x14ac:dyDescent="0.2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 x14ac:dyDescent="0.2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 x14ac:dyDescent="0.2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 x14ac:dyDescent="0.2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 x14ac:dyDescent="0.2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 x14ac:dyDescent="0.2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 x14ac:dyDescent="0.2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 x14ac:dyDescent="0.2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 x14ac:dyDescent="0.2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 x14ac:dyDescent="0.2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 x14ac:dyDescent="0.2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 x14ac:dyDescent="0.2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 x14ac:dyDescent="0.2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 x14ac:dyDescent="0.2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 x14ac:dyDescent="0.2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 x14ac:dyDescent="0.2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 x14ac:dyDescent="0.2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 x14ac:dyDescent="0.2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 x14ac:dyDescent="0.2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 x14ac:dyDescent="0.2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 x14ac:dyDescent="0.2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 x14ac:dyDescent="0.2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 x14ac:dyDescent="0.2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 x14ac:dyDescent="0.2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 x14ac:dyDescent="0.2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 x14ac:dyDescent="0.2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 x14ac:dyDescent="0.2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 x14ac:dyDescent="0.2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 x14ac:dyDescent="0.2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 x14ac:dyDescent="0.2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 x14ac:dyDescent="0.2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 x14ac:dyDescent="0.2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 x14ac:dyDescent="0.2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 x14ac:dyDescent="0.2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 x14ac:dyDescent="0.2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 x14ac:dyDescent="0.2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 x14ac:dyDescent="0.2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 x14ac:dyDescent="0.2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 x14ac:dyDescent="0.2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 x14ac:dyDescent="0.2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 x14ac:dyDescent="0.2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 x14ac:dyDescent="0.2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 x14ac:dyDescent="0.2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 x14ac:dyDescent="0.2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6" spans="1:6" x14ac:dyDescent="0.2">
      <c r="A776">
        <f>AVERAGE(A726:A775)</f>
        <v>10.075877199999997</v>
      </c>
      <c r="B776">
        <f t="shared" ref="B776" si="47">AVERAGE(B726:B775)</f>
        <v>0.15362849999999997</v>
      </c>
      <c r="C776">
        <f t="shared" ref="C776" si="48">AVERAGE(C726:C775)</f>
        <v>7.3931205999999998E-4</v>
      </c>
      <c r="D776">
        <f t="shared" ref="D776" si="49">AVERAGE(D726:D775)</f>
        <v>4.6107651999999992E-2</v>
      </c>
      <c r="E776">
        <f t="shared" ref="E776" si="50">AVERAGE(E726:E775)</f>
        <v>10.297512000000001</v>
      </c>
    </row>
    <row r="779" spans="1:6" x14ac:dyDescent="0.2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 x14ac:dyDescent="0.2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 x14ac:dyDescent="0.2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 x14ac:dyDescent="0.2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 x14ac:dyDescent="0.2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 x14ac:dyDescent="0.2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 x14ac:dyDescent="0.2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 x14ac:dyDescent="0.2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 x14ac:dyDescent="0.2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 x14ac:dyDescent="0.2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 x14ac:dyDescent="0.2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 x14ac:dyDescent="0.2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 x14ac:dyDescent="0.2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 x14ac:dyDescent="0.2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 x14ac:dyDescent="0.2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 x14ac:dyDescent="0.2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 x14ac:dyDescent="0.2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 x14ac:dyDescent="0.2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 x14ac:dyDescent="0.2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 x14ac:dyDescent="0.2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 x14ac:dyDescent="0.2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 x14ac:dyDescent="0.2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 x14ac:dyDescent="0.2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 x14ac:dyDescent="0.2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 x14ac:dyDescent="0.2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 x14ac:dyDescent="0.2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 x14ac:dyDescent="0.2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 x14ac:dyDescent="0.2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 x14ac:dyDescent="0.2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 x14ac:dyDescent="0.2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 x14ac:dyDescent="0.2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 x14ac:dyDescent="0.2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 x14ac:dyDescent="0.2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 x14ac:dyDescent="0.2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 x14ac:dyDescent="0.2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 x14ac:dyDescent="0.2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 x14ac:dyDescent="0.2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 x14ac:dyDescent="0.2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 x14ac:dyDescent="0.2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 x14ac:dyDescent="0.2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 x14ac:dyDescent="0.2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 x14ac:dyDescent="0.2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 x14ac:dyDescent="0.2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 x14ac:dyDescent="0.2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 x14ac:dyDescent="0.2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 x14ac:dyDescent="0.2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 x14ac:dyDescent="0.2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 x14ac:dyDescent="0.2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 x14ac:dyDescent="0.2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 x14ac:dyDescent="0.2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29" spans="1:6" x14ac:dyDescent="0.2">
      <c r="A829">
        <f>AVERAGE(A779:A828)</f>
        <v>31.570268000000006</v>
      </c>
      <c r="B829">
        <f t="shared" ref="B829" si="51">AVERAGE(B779:B828)</f>
        <v>0.41864153999999987</v>
      </c>
      <c r="C829">
        <f t="shared" ref="C829" si="52">AVERAGE(C779:C828)</f>
        <v>1.0440777999999999E-3</v>
      </c>
      <c r="D829">
        <f t="shared" ref="D829" si="53">AVERAGE(D779:D828)</f>
        <v>5.4156590000000004E-2</v>
      </c>
      <c r="E829">
        <f t="shared" ref="E829" si="54">AVERAGE(E779:E828)</f>
        <v>32.065643999999999</v>
      </c>
    </row>
    <row r="832" spans="1:6" x14ac:dyDescent="0.2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 x14ac:dyDescent="0.2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 x14ac:dyDescent="0.2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 x14ac:dyDescent="0.2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 x14ac:dyDescent="0.2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 x14ac:dyDescent="0.2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 x14ac:dyDescent="0.2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 x14ac:dyDescent="0.2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 x14ac:dyDescent="0.2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 x14ac:dyDescent="0.2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 x14ac:dyDescent="0.2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 x14ac:dyDescent="0.2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 x14ac:dyDescent="0.2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 x14ac:dyDescent="0.2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 x14ac:dyDescent="0.2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 x14ac:dyDescent="0.2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 x14ac:dyDescent="0.2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 x14ac:dyDescent="0.2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 x14ac:dyDescent="0.2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 x14ac:dyDescent="0.2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 x14ac:dyDescent="0.2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 x14ac:dyDescent="0.2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 x14ac:dyDescent="0.2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 x14ac:dyDescent="0.2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 x14ac:dyDescent="0.2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 x14ac:dyDescent="0.2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 x14ac:dyDescent="0.2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 x14ac:dyDescent="0.2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 x14ac:dyDescent="0.2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 x14ac:dyDescent="0.2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 x14ac:dyDescent="0.2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 x14ac:dyDescent="0.2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 x14ac:dyDescent="0.2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 x14ac:dyDescent="0.2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 x14ac:dyDescent="0.2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 x14ac:dyDescent="0.2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 x14ac:dyDescent="0.2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 x14ac:dyDescent="0.2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 x14ac:dyDescent="0.2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 x14ac:dyDescent="0.2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 x14ac:dyDescent="0.2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 x14ac:dyDescent="0.2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 x14ac:dyDescent="0.2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 x14ac:dyDescent="0.2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 x14ac:dyDescent="0.2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 x14ac:dyDescent="0.2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 x14ac:dyDescent="0.2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 x14ac:dyDescent="0.2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 x14ac:dyDescent="0.2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 x14ac:dyDescent="0.2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2" spans="1:6" x14ac:dyDescent="0.2">
      <c r="A882">
        <f>AVERAGE(A832:A881)</f>
        <v>24.085290000000004</v>
      </c>
      <c r="B882">
        <f t="shared" ref="B882" si="55">AVERAGE(B832:B881)</f>
        <v>0.3060989999999999</v>
      </c>
      <c r="C882">
        <f t="shared" ref="C882" si="56">AVERAGE(C832:C881)</f>
        <v>1.1171815E-3</v>
      </c>
      <c r="D882">
        <f t="shared" ref="D882" si="57">AVERAGE(D832:D881)</f>
        <v>4.8356694000000006E-2</v>
      </c>
      <c r="E882">
        <f t="shared" ref="E882" si="58">AVERAGE(E832:E881)</f>
        <v>24.462292000000005</v>
      </c>
    </row>
    <row r="885" spans="1:6" x14ac:dyDescent="0.2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 x14ac:dyDescent="0.2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 x14ac:dyDescent="0.2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 x14ac:dyDescent="0.2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 x14ac:dyDescent="0.2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 x14ac:dyDescent="0.2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 x14ac:dyDescent="0.2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 x14ac:dyDescent="0.2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 x14ac:dyDescent="0.2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 x14ac:dyDescent="0.2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 x14ac:dyDescent="0.2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 x14ac:dyDescent="0.2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 x14ac:dyDescent="0.2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 x14ac:dyDescent="0.2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 x14ac:dyDescent="0.2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 x14ac:dyDescent="0.2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 x14ac:dyDescent="0.2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 x14ac:dyDescent="0.2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 x14ac:dyDescent="0.2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 x14ac:dyDescent="0.2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 x14ac:dyDescent="0.2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 x14ac:dyDescent="0.2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 x14ac:dyDescent="0.2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 x14ac:dyDescent="0.2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 x14ac:dyDescent="0.2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 x14ac:dyDescent="0.2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 x14ac:dyDescent="0.2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 x14ac:dyDescent="0.2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 x14ac:dyDescent="0.2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 x14ac:dyDescent="0.2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 x14ac:dyDescent="0.2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 x14ac:dyDescent="0.2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 x14ac:dyDescent="0.2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 x14ac:dyDescent="0.2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 x14ac:dyDescent="0.2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 x14ac:dyDescent="0.2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 x14ac:dyDescent="0.2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 x14ac:dyDescent="0.2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 x14ac:dyDescent="0.2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 x14ac:dyDescent="0.2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 x14ac:dyDescent="0.2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 x14ac:dyDescent="0.2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 x14ac:dyDescent="0.2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 x14ac:dyDescent="0.2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 x14ac:dyDescent="0.2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 x14ac:dyDescent="0.2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 x14ac:dyDescent="0.2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 x14ac:dyDescent="0.2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 x14ac:dyDescent="0.2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 x14ac:dyDescent="0.2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5" spans="1:6" x14ac:dyDescent="0.2">
      <c r="A935">
        <f>AVERAGE(A885:A934)</f>
        <v>5.5894872000000007</v>
      </c>
      <c r="B935">
        <f t="shared" ref="B935" si="59">AVERAGE(B885:B934)</f>
        <v>9.6177189999999968E-2</v>
      </c>
      <c r="C935">
        <f t="shared" ref="C935" si="60">AVERAGE(C885:C934)</f>
        <v>7.426548199999999E-4</v>
      </c>
      <c r="D935">
        <f t="shared" ref="D935" si="61">AVERAGE(D885:D934)</f>
        <v>4.6271978000000005E-2</v>
      </c>
      <c r="E935">
        <f t="shared" ref="E935" si="62">AVERAGE(E885:E934)</f>
        <v>5.7538180000000008</v>
      </c>
    </row>
    <row r="938" spans="1:6" x14ac:dyDescent="0.2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 x14ac:dyDescent="0.2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 x14ac:dyDescent="0.2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 x14ac:dyDescent="0.2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 x14ac:dyDescent="0.2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 x14ac:dyDescent="0.2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 x14ac:dyDescent="0.2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 x14ac:dyDescent="0.2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 x14ac:dyDescent="0.2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 x14ac:dyDescent="0.2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 x14ac:dyDescent="0.2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 x14ac:dyDescent="0.2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 x14ac:dyDescent="0.2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 x14ac:dyDescent="0.2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 x14ac:dyDescent="0.2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 x14ac:dyDescent="0.2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 x14ac:dyDescent="0.2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 x14ac:dyDescent="0.2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 x14ac:dyDescent="0.2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 x14ac:dyDescent="0.2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 x14ac:dyDescent="0.2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 x14ac:dyDescent="0.2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 x14ac:dyDescent="0.2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 x14ac:dyDescent="0.2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 x14ac:dyDescent="0.2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 x14ac:dyDescent="0.2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 x14ac:dyDescent="0.2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 x14ac:dyDescent="0.2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 x14ac:dyDescent="0.2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 x14ac:dyDescent="0.2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 x14ac:dyDescent="0.2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 x14ac:dyDescent="0.2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 x14ac:dyDescent="0.2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 x14ac:dyDescent="0.2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 x14ac:dyDescent="0.2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 x14ac:dyDescent="0.2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 x14ac:dyDescent="0.2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 x14ac:dyDescent="0.2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 x14ac:dyDescent="0.2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 x14ac:dyDescent="0.2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 x14ac:dyDescent="0.2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 x14ac:dyDescent="0.2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 x14ac:dyDescent="0.2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 x14ac:dyDescent="0.2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 x14ac:dyDescent="0.2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 x14ac:dyDescent="0.2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 x14ac:dyDescent="0.2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 x14ac:dyDescent="0.2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 x14ac:dyDescent="0.2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 x14ac:dyDescent="0.2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88" spans="1:6" x14ac:dyDescent="0.2">
      <c r="A988">
        <f>AVERAGE(A938:A987)</f>
        <v>7.9466762000000006</v>
      </c>
      <c r="B988">
        <f t="shared" ref="B988" si="63">AVERAGE(B938:B987)</f>
        <v>0.13126564000000004</v>
      </c>
      <c r="C988">
        <f t="shared" ref="C988" si="64">AVERAGE(C938:C987)</f>
        <v>7.7094071999999985E-4</v>
      </c>
      <c r="D988">
        <f t="shared" ref="D988" si="65">AVERAGE(D938:D987)</f>
        <v>4.5953926000000006E-2</v>
      </c>
      <c r="E988">
        <f t="shared" ref="E988" si="66">AVERAGE(E938:E987)</f>
        <v>8.1447525999999986</v>
      </c>
    </row>
    <row r="991" spans="1:6" x14ac:dyDescent="0.2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 x14ac:dyDescent="0.2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 x14ac:dyDescent="0.2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 x14ac:dyDescent="0.2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 x14ac:dyDescent="0.2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 x14ac:dyDescent="0.2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 x14ac:dyDescent="0.2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 x14ac:dyDescent="0.2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 x14ac:dyDescent="0.2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 x14ac:dyDescent="0.2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 x14ac:dyDescent="0.2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 x14ac:dyDescent="0.2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 x14ac:dyDescent="0.2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 x14ac:dyDescent="0.2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 x14ac:dyDescent="0.2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 x14ac:dyDescent="0.2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 x14ac:dyDescent="0.2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 x14ac:dyDescent="0.2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 x14ac:dyDescent="0.2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 x14ac:dyDescent="0.2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 x14ac:dyDescent="0.2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 x14ac:dyDescent="0.2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 x14ac:dyDescent="0.2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 x14ac:dyDescent="0.2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 x14ac:dyDescent="0.2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 x14ac:dyDescent="0.2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 x14ac:dyDescent="0.2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 x14ac:dyDescent="0.2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 x14ac:dyDescent="0.2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 x14ac:dyDescent="0.2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 x14ac:dyDescent="0.2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 x14ac:dyDescent="0.2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 x14ac:dyDescent="0.2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 x14ac:dyDescent="0.2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 x14ac:dyDescent="0.2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 x14ac:dyDescent="0.2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 x14ac:dyDescent="0.2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 x14ac:dyDescent="0.2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 x14ac:dyDescent="0.2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 x14ac:dyDescent="0.2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 x14ac:dyDescent="0.2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 x14ac:dyDescent="0.2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 x14ac:dyDescent="0.2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 x14ac:dyDescent="0.2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 x14ac:dyDescent="0.2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 x14ac:dyDescent="0.2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 x14ac:dyDescent="0.2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 x14ac:dyDescent="0.2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 x14ac:dyDescent="0.2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 x14ac:dyDescent="0.2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1" spans="1:6" x14ac:dyDescent="0.2">
      <c r="A1041">
        <f>AVERAGE(A991:A1040)</f>
        <v>17.016256000000002</v>
      </c>
      <c r="B1041">
        <f t="shared" ref="B1041" si="67">AVERAGE(B991:B1040)</f>
        <v>0.25388070000000007</v>
      </c>
      <c r="C1041">
        <f t="shared" ref="C1041" si="68">AVERAGE(C991:C1040)</f>
        <v>8.5316162000000019E-4</v>
      </c>
      <c r="D1041">
        <f t="shared" ref="D1041" si="69">AVERAGE(D991:D1040)</f>
        <v>4.6114812000000026E-2</v>
      </c>
      <c r="E1041">
        <f t="shared" ref="E1041" si="70">AVERAGE(E991:E1040)</f>
        <v>17.337220000000002</v>
      </c>
    </row>
    <row r="1044" spans="1:6" x14ac:dyDescent="0.2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 x14ac:dyDescent="0.2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 x14ac:dyDescent="0.2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 x14ac:dyDescent="0.2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 x14ac:dyDescent="0.2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 x14ac:dyDescent="0.2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 x14ac:dyDescent="0.2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 x14ac:dyDescent="0.2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 x14ac:dyDescent="0.2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 x14ac:dyDescent="0.2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 x14ac:dyDescent="0.2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 x14ac:dyDescent="0.2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 x14ac:dyDescent="0.2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 x14ac:dyDescent="0.2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 x14ac:dyDescent="0.2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 x14ac:dyDescent="0.2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 x14ac:dyDescent="0.2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 x14ac:dyDescent="0.2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 x14ac:dyDescent="0.2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 x14ac:dyDescent="0.2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 x14ac:dyDescent="0.2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 x14ac:dyDescent="0.2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 x14ac:dyDescent="0.2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 x14ac:dyDescent="0.2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 x14ac:dyDescent="0.2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 x14ac:dyDescent="0.2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 x14ac:dyDescent="0.2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 x14ac:dyDescent="0.2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 x14ac:dyDescent="0.2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 x14ac:dyDescent="0.2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 x14ac:dyDescent="0.2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 x14ac:dyDescent="0.2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 x14ac:dyDescent="0.2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 x14ac:dyDescent="0.2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 x14ac:dyDescent="0.2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 x14ac:dyDescent="0.2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 x14ac:dyDescent="0.2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 x14ac:dyDescent="0.2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 x14ac:dyDescent="0.2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 x14ac:dyDescent="0.2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 x14ac:dyDescent="0.2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 x14ac:dyDescent="0.2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 x14ac:dyDescent="0.2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 x14ac:dyDescent="0.2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 x14ac:dyDescent="0.2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 x14ac:dyDescent="0.2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 x14ac:dyDescent="0.2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 x14ac:dyDescent="0.2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 x14ac:dyDescent="0.2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 x14ac:dyDescent="0.2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4" spans="1:6" x14ac:dyDescent="0.2">
      <c r="A1094">
        <f>AVERAGE(A1044:A1093)</f>
        <v>9.9942896000000001</v>
      </c>
      <c r="B1094">
        <f t="shared" ref="B1094" si="71">AVERAGE(B1044:B1093)</f>
        <v>0.14175463999999999</v>
      </c>
      <c r="C1094">
        <f t="shared" ref="C1094" si="72">AVERAGE(C1044:C1093)</f>
        <v>9.2125875999999956E-4</v>
      </c>
      <c r="D1094">
        <f t="shared" ref="D1094" si="73">AVERAGE(D1044:D1093)</f>
        <v>4.6004173999999995E-2</v>
      </c>
      <c r="E1094">
        <f t="shared" ref="E1094" si="74">AVERAGE(E1044:E1093)</f>
        <v>10.203146</v>
      </c>
    </row>
    <row r="1097" spans="1:6" x14ac:dyDescent="0.2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 x14ac:dyDescent="0.2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 x14ac:dyDescent="0.2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 x14ac:dyDescent="0.2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 x14ac:dyDescent="0.2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 x14ac:dyDescent="0.2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 x14ac:dyDescent="0.2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 x14ac:dyDescent="0.2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 x14ac:dyDescent="0.2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 x14ac:dyDescent="0.2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 x14ac:dyDescent="0.2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 x14ac:dyDescent="0.2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 x14ac:dyDescent="0.2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 x14ac:dyDescent="0.2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 x14ac:dyDescent="0.2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 x14ac:dyDescent="0.2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 x14ac:dyDescent="0.2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 x14ac:dyDescent="0.2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 x14ac:dyDescent="0.2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 x14ac:dyDescent="0.2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 x14ac:dyDescent="0.2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 x14ac:dyDescent="0.2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 x14ac:dyDescent="0.2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 x14ac:dyDescent="0.2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 x14ac:dyDescent="0.2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 x14ac:dyDescent="0.2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 x14ac:dyDescent="0.2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 x14ac:dyDescent="0.2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 x14ac:dyDescent="0.2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 x14ac:dyDescent="0.2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 x14ac:dyDescent="0.2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 x14ac:dyDescent="0.2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 x14ac:dyDescent="0.2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 x14ac:dyDescent="0.2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 x14ac:dyDescent="0.2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 x14ac:dyDescent="0.2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 x14ac:dyDescent="0.2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 x14ac:dyDescent="0.2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 x14ac:dyDescent="0.2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 x14ac:dyDescent="0.2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 x14ac:dyDescent="0.2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 x14ac:dyDescent="0.2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 x14ac:dyDescent="0.2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 x14ac:dyDescent="0.2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 x14ac:dyDescent="0.2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 x14ac:dyDescent="0.2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 x14ac:dyDescent="0.2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 x14ac:dyDescent="0.2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 x14ac:dyDescent="0.2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 x14ac:dyDescent="0.2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  <row r="1147" spans="1:5" x14ac:dyDescent="0.2">
      <c r="A1147">
        <f>AVERAGE(A1097:A1146)</f>
        <v>16.995244</v>
      </c>
      <c r="B1147">
        <f t="shared" ref="B1147" si="75">AVERAGE(B1097:B1146)</f>
        <v>0.2489981</v>
      </c>
      <c r="C1147">
        <f t="shared" ref="C1147" si="76">AVERAGE(C1097:C1146)</f>
        <v>3.1465650880000001E-2</v>
      </c>
      <c r="D1147">
        <f t="shared" ref="D1147" si="77">AVERAGE(D1097:D1146)</f>
        <v>4.5860189999999988E-2</v>
      </c>
      <c r="E1147">
        <f t="shared" ref="E1147" si="78">AVERAGE(E1097:E1146)</f>
        <v>17.342251999999998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4</vt:lpstr>
      <vt:lpstr>9</vt:lpstr>
      <vt:lpstr>16</vt:lpstr>
      <vt:lpstr>25</vt:lpstr>
      <vt:lpstr>36</vt:lpstr>
      <vt:lpstr>49</vt:lpstr>
      <vt:lpstr>64</vt:lpstr>
      <vt:lpstr>81</vt:lpstr>
      <vt:lpstr>100</vt:lpstr>
      <vt:lpstr>121</vt:lpstr>
      <vt:lpstr>Matrix Info</vt:lpstr>
      <vt:lpstr>communication per proces</vt:lpstr>
      <vt:lpstr>Message Size</vt:lpstr>
      <vt:lpstr>Total Performance</vt:lpstr>
      <vt:lpstr>Ratio</vt:lpstr>
      <vt:lpstr>Performance per total nnz</vt:lpstr>
      <vt:lpstr>Performance per process</vt:lpstr>
      <vt:lpstr>speedup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'81'!_81proc_barriers_mva_bv2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2018-03-23T17:27:58Z</dcterms:modified>
</cp:coreProperties>
</file>