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7803D181-9090-443A-BD4F-02EB5745E283}" xr6:coauthVersionLast="47" xr6:coauthVersionMax="47" xr10:uidLastSave="{00000000-0000-0000-0000-000000000000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<sst xmlns="http://schemas.openxmlformats.org/spreadsheetml/2006/main" count="214" uniqueCount="70">
  <si>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</si>
  <si>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</si>
  <si>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</si>
  <si>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</si>
  <si>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</si>
  <si>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</si>
  <si>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</si>
  <si>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</si>
  <si>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</si>
  <si>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</si>
  <si>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</si>
  <si>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</si>
  <si>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</si>
  <si>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</si>
  <si>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</si>
  <si>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</si>
  <si>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</si>
  <si>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</si>
  <si>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</si>
  <si>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</si>
  <si>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</si>
  <si>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</si>
  <si>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</si>
  <si>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</si>
  <si>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</si>
  <si>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</si>
  <si>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</si>
  <si>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</si>
  <si>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</si>
  <si>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</si>
  <si>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</si>
  <si>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</si>
  <si>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</si>
  <si>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</si>
  <si>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</si>
  <si>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</si>
  <si>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</si>
  <si>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</si>
  <si>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</si>
  <si>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</si>
  <si>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</si>
  <si>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</si>
  <si>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</si>
  <si>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</si>
  <si>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</si>
  <si>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</si>
  <si>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</si>
  <si>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</si>
  <si>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</si>
  <si>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</si>
  <si>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</si>
  <si>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</si>
  <si>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</si>
  <si>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</si>
  <si>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</si>
  <si>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</si>
  <si>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</si>
  <si>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</si>
  <si>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</si>
  <si>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</si>
  <si>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</si>
  <si>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</si>
  <si>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</si>
  <si>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</si>
  <si>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</si>
  <si>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BIST-RX-01</t>
  </si>
  <si>
    <t>char</t>
  </si>
  <si>
    <t>CHAR</t>
  </si>
  <si>
    <t>BEDROCK</t>
  </si>
  <si>
    <t>BASAL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</si>
</sst>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N31"/>
  <sheetViews>
    <sheetView tabSelected="1" workbookViewId="0">
      <pane ySplit="1" topLeftCell="A2" activePane="bottomLeft" state="frozen"/>
      <selection pane="bottomLeft" activeCell="C22" sqref="C22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4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4" ht="20" customHeight="1" thickBot="1" x14ac:dyDescent="0.5">
      <c r="A2" s="12" t="s">
        <v>65</v>
      </c>
      <c r="B2" s="12" t="s">
        <v>52</v>
      </c>
      <c r="C2" s="19">
        <v>45546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BIST-RX-01</v>
      </c>
      <c r="K2" s="22" t="s">
        <v>6</v>
      </c>
      <c r="L2" s="20">
        <f>C2</f>
        <v>45546</v>
      </c>
      <c r="M2" s="22" t="str">
        <f>B2</f>
        <v>PRE-RX</v>
      </c>
    </row>
    <row r="3" spans="1:14" ht="20" customHeight="1" x14ac:dyDescent="0.45">
      <c r="D3" s="5">
        <v>2</v>
      </c>
      <c r="E3" s="10" t="s">
        <v>41</v>
      </c>
      <c r="F3" s="2"/>
      <c r="G3" s="2"/>
      <c r="H3" s="2"/>
      <c r="I3" s="2"/>
      <c r="J3" s="2" t="str">
        <f>A2</f>
        <v>BIST-RX-01</v>
      </c>
      <c r="K3" s="22" t="s">
        <v>6</v>
      </c>
      <c r="L3" s="20">
        <f>C2</f>
        <v>45546</v>
      </c>
      <c r="M3" s="22" t="str">
        <f>B2</f>
        <v>PRE-RX</v>
      </c>
    </row>
    <row r="4" spans="1:14" ht="20" customHeight="1" x14ac:dyDescent="0.45">
      <c r="D4" s="5">
        <v>3</v>
      </c>
      <c r="E4" s="10" t="s">
        <v>67</v>
      </c>
      <c r="F4" s="2"/>
      <c r="G4" s="2"/>
      <c r="H4" s="2"/>
      <c r="I4" s="2"/>
      <c r="J4" s="2" t="str">
        <f>A2</f>
        <v>BIST-RX-01</v>
      </c>
      <c r="K4" s="22" t="s">
        <v>6</v>
      </c>
      <c r="L4" s="20">
        <f>C2</f>
        <v>45546</v>
      </c>
      <c r="M4" s="22" t="str">
        <f>B2</f>
        <v>PRE-RX</v>
      </c>
      <c r="N4" t="s">
        <v>66</v>
      </c>
    </row>
    <row r="5" spans="1:14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BIST-RX-01</v>
      </c>
      <c r="K5" s="22" t="s">
        <v>6</v>
      </c>
      <c r="L5" s="20">
        <f>C2</f>
        <v>45546</v>
      </c>
      <c r="M5" s="22" t="str">
        <f>B2</f>
        <v>PRE-RX</v>
      </c>
    </row>
    <row r="6" spans="1:14" ht="20" customHeight="1" x14ac:dyDescent="0.45">
      <c r="D6" s="5">
        <v>5</v>
      </c>
      <c r="E6" s="10" t="s">
        <v>41</v>
      </c>
      <c r="F6" s="2"/>
      <c r="G6" s="2"/>
      <c r="H6" s="2"/>
      <c r="I6" s="2"/>
      <c r="J6" s="2" t="str">
        <f>A2</f>
        <v>BIST-RX-01</v>
      </c>
      <c r="K6" s="22" t="s">
        <v>6</v>
      </c>
      <c r="L6" s="20">
        <f>C2</f>
        <v>45546</v>
      </c>
      <c r="M6" s="22" t="str">
        <f>B2</f>
        <v>PRE-RX</v>
      </c>
    </row>
    <row r="7" spans="1:14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BIST-RX-01</v>
      </c>
      <c r="K7" s="22" t="s">
        <v>6</v>
      </c>
      <c r="L7" s="20">
        <f>C2</f>
        <v>45546</v>
      </c>
      <c r="M7" s="22" t="str">
        <f>B2</f>
        <v>PRE-RX</v>
      </c>
    </row>
    <row r="8" spans="1:14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BIST-RX-01</v>
      </c>
      <c r="K8" s="22" t="s">
        <v>6</v>
      </c>
      <c r="L8" s="20">
        <f>C2</f>
        <v>45546</v>
      </c>
      <c r="M8" s="22" t="str">
        <f>B2</f>
        <v>PRE-RX</v>
      </c>
    </row>
    <row r="9" spans="1:14" ht="20" customHeight="1" x14ac:dyDescent="0.45">
      <c r="D9" s="5">
        <v>8</v>
      </c>
      <c r="E9" s="10" t="s">
        <v>43</v>
      </c>
      <c r="F9" s="2"/>
      <c r="G9" s="2"/>
      <c r="H9" s="2"/>
      <c r="I9" s="2"/>
      <c r="J9" s="2" t="str">
        <f>A2</f>
        <v>BIST-RX-01</v>
      </c>
      <c r="K9" s="22" t="s">
        <v>6</v>
      </c>
      <c r="L9" s="20">
        <f>C2</f>
        <v>45546</v>
      </c>
      <c r="M9" s="22" t="str">
        <f>B2</f>
        <v>PRE-RX</v>
      </c>
    </row>
    <row r="10" spans="1:14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BIST-RX-01</v>
      </c>
      <c r="K10" s="22" t="s">
        <v>6</v>
      </c>
      <c r="L10" s="20">
        <f>C2</f>
        <v>45546</v>
      </c>
      <c r="M10" s="22" t="str">
        <f>B2</f>
        <v>PRE-RX</v>
      </c>
    </row>
    <row r="11" spans="1:14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BIST-RX-01</v>
      </c>
      <c r="K11" s="22" t="s">
        <v>6</v>
      </c>
      <c r="L11" s="20">
        <f>C2</f>
        <v>45546</v>
      </c>
      <c r="M11" s="22" t="str">
        <f>B2</f>
        <v>PRE-RX</v>
      </c>
    </row>
    <row r="12" spans="1:14" ht="20" customHeight="1" x14ac:dyDescent="0.45">
      <c r="D12" s="5">
        <v>11</v>
      </c>
      <c r="E12" s="10" t="s">
        <v>40</v>
      </c>
      <c r="F12" s="2" t="s">
        <v>56</v>
      </c>
      <c r="G12" s="2"/>
      <c r="H12" s="2"/>
      <c r="I12" s="2"/>
      <c r="J12" s="2" t="str">
        <f>A2</f>
        <v>BIST-RX-01</v>
      </c>
      <c r="K12" s="22" t="s">
        <v>6</v>
      </c>
      <c r="L12" s="20">
        <f>C2</f>
        <v>45546</v>
      </c>
      <c r="M12" s="22" t="str">
        <f>B2</f>
        <v>PRE-RX</v>
      </c>
    </row>
    <row r="13" spans="1:14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BIST-RX-01</v>
      </c>
      <c r="K13" s="22" t="s">
        <v>6</v>
      </c>
      <c r="L13" s="20">
        <f>C2</f>
        <v>45546</v>
      </c>
      <c r="M13" s="22" t="str">
        <f>B2</f>
        <v>PRE-RX</v>
      </c>
    </row>
    <row r="14" spans="1:14" ht="20" customHeight="1" x14ac:dyDescent="0.45">
      <c r="D14" s="5">
        <v>13</v>
      </c>
      <c r="E14" s="10" t="s">
        <v>69</v>
      </c>
      <c r="F14" s="2"/>
      <c r="G14" s="2"/>
      <c r="H14" s="2"/>
      <c r="I14" s="2"/>
      <c r="J14" s="2" t="str">
        <f>A2</f>
        <v>BIST-RX-01</v>
      </c>
      <c r="K14" s="22" t="s">
        <v>6</v>
      </c>
      <c r="L14" s="20">
        <f>C2</f>
        <v>45546</v>
      </c>
      <c r="M14" s="22" t="str">
        <f>B2</f>
        <v>PRE-RX</v>
      </c>
    </row>
    <row r="15" spans="1:14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BIST-RX-01</v>
      </c>
      <c r="K15" s="22" t="s">
        <v>6</v>
      </c>
      <c r="L15" s="20">
        <f>C2</f>
        <v>45546</v>
      </c>
      <c r="M15" s="22" t="str">
        <f>B2</f>
        <v>PRE-RX</v>
      </c>
    </row>
    <row r="16" spans="1:14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BIST-RX-01</v>
      </c>
      <c r="K17" s="22" t="s">
        <v>6</v>
      </c>
      <c r="L17" s="20">
        <f>C2</f>
        <v>45546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BIST-RX-01</v>
      </c>
      <c r="K18" s="22" t="s">
        <v>6</v>
      </c>
      <c r="L18" s="20">
        <f>C2</f>
        <v>45546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BIST-RX-01</v>
      </c>
      <c r="K19" s="22" t="s">
        <v>6</v>
      </c>
      <c r="L19" s="20">
        <f>C2</f>
        <v>45546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34</v>
      </c>
      <c r="G20" s="2"/>
      <c r="H20" s="2"/>
      <c r="I20" s="2"/>
      <c r="J20" s="2" t="str">
        <f>A2</f>
        <v>BIST-RX-01</v>
      </c>
      <c r="K20" s="22" t="s">
        <v>6</v>
      </c>
      <c r="L20" s="20">
        <f>C2</f>
        <v>45546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43</v>
      </c>
      <c r="F21" s="2" t="s">
        <v>35</v>
      </c>
      <c r="G21" s="2" t="s">
        <v>64</v>
      </c>
      <c r="H21" s="2"/>
      <c r="I21" s="2"/>
      <c r="J21" s="2" t="str">
        <f>A2</f>
        <v>BIST-RX-01</v>
      </c>
      <c r="K21" s="22" t="s">
        <v>6</v>
      </c>
      <c r="L21" s="20">
        <f>C2</f>
        <v>45546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BIST-RX-01</v>
      </c>
      <c r="K22" s="22" t="s">
        <v>6</v>
      </c>
      <c r="L22" s="20">
        <f>C2</f>
        <v>45546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34</v>
      </c>
      <c r="G23" s="2"/>
      <c r="H23" s="2"/>
      <c r="I23" s="2"/>
      <c r="J23" s="2" t="str">
        <f>A2</f>
        <v>BIST-RX-01</v>
      </c>
      <c r="K23" s="22" t="s">
        <v>6</v>
      </c>
      <c r="L23" s="20">
        <f>C2</f>
        <v>45546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41</v>
      </c>
      <c r="F24" s="2"/>
      <c r="G24" s="2"/>
      <c r="H24" s="2"/>
      <c r="I24" s="2"/>
      <c r="J24" s="2" t="str">
        <f>A2</f>
        <v>BIST-RX-01</v>
      </c>
      <c r="K24" s="22" t="s">
        <v>6</v>
      </c>
      <c r="L24" s="20">
        <f>C2</f>
        <v>45546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41</v>
      </c>
      <c r="F25" s="2"/>
      <c r="G25" s="2"/>
      <c r="H25" s="2"/>
      <c r="I25" s="2"/>
      <c r="J25" s="2" t="str">
        <f>A2</f>
        <v>BIST-RX-01</v>
      </c>
      <c r="K25" s="22" t="s">
        <v>6</v>
      </c>
      <c r="L25" s="20">
        <f>C2</f>
        <v>45546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34</v>
      </c>
      <c r="G26" s="2" t="s">
        <v>18</v>
      </c>
      <c r="H26" s="2"/>
      <c r="I26" s="2"/>
      <c r="J26" s="2" t="str">
        <f>A2</f>
        <v>BIST-RX-01</v>
      </c>
      <c r="K26" s="22" t="s">
        <v>6</v>
      </c>
      <c r="L26" s="20">
        <f>C2</f>
        <v>45546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BIST-RX-01</v>
      </c>
      <c r="K27" s="22" t="s">
        <v>6</v>
      </c>
      <c r="L27" s="20">
        <f>C2</f>
        <v>45546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28</v>
      </c>
      <c r="G28" s="2" t="s">
        <v>18</v>
      </c>
      <c r="H28" s="2"/>
      <c r="I28" s="2"/>
      <c r="J28" s="2" t="str">
        <f>A2</f>
        <v>BIST-RX-01</v>
      </c>
      <c r="K28" s="22" t="s">
        <v>6</v>
      </c>
      <c r="L28" s="20">
        <f>C2</f>
        <v>45546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18</v>
      </c>
      <c r="G29" s="2" t="s">
        <v>29</v>
      </c>
      <c r="H29" s="2"/>
      <c r="I29" s="2"/>
      <c r="J29" s="2" t="str">
        <f>A2</f>
        <v>BIST-RX-01</v>
      </c>
      <c r="K29" s="22" t="s">
        <v>6</v>
      </c>
      <c r="L29" s="20">
        <f>C2</f>
        <v>45546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26</v>
      </c>
      <c r="G30" s="2"/>
      <c r="H30" s="2"/>
      <c r="I30" s="2"/>
      <c r="J30" s="2" t="str">
        <f>A2</f>
        <v>BIST-RX-01</v>
      </c>
      <c r="K30" s="22" t="s">
        <v>6</v>
      </c>
      <c r="L30" s="20">
        <f>C2</f>
        <v>45546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BIST-RX-01</v>
      </c>
      <c r="K31" s="22" t="s">
        <v>6</v>
      </c>
      <c r="L31" s="20">
        <f>C2</f>
        <v>45546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E4CF943E-4241-458C-B13E-F6D861949648}">
          <x14:formula1>
            <xm:f>LookupTables!$C$2:$C$12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2" activePane="bottomLeft" state="frozen"/>
      <selection pane="bottomLeft" activeCell="N21" sqref="N2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45546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BIST-RX-01</v>
      </c>
      <c r="K2" s="21" t="s">
        <v>12</v>
      </c>
      <c r="L2" s="20">
        <f>C2</f>
        <v>45546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BIST-RX-01</v>
      </c>
      <c r="K3" s="21" t="s">
        <v>12</v>
      </c>
      <c r="L3" s="20">
        <f>C2</f>
        <v>45546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BIST-RX-01</v>
      </c>
      <c r="K4" s="21" t="s">
        <v>12</v>
      </c>
      <c r="L4" s="20">
        <f>C2</f>
        <v>45546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BIST-RX-01</v>
      </c>
      <c r="K5" s="21" t="s">
        <v>12</v>
      </c>
      <c r="L5" s="20">
        <f>C2</f>
        <v>45546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BIST-RX-01</v>
      </c>
      <c r="K6" s="21" t="s">
        <v>12</v>
      </c>
      <c r="L6" s="20">
        <f>C2</f>
        <v>45546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BIST-RX-01</v>
      </c>
      <c r="K7" s="21" t="s">
        <v>12</v>
      </c>
      <c r="L7" s="20">
        <f>C2</f>
        <v>45546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BIST-RX-01</v>
      </c>
      <c r="K8" s="21" t="s">
        <v>12</v>
      </c>
      <c r="L8" s="20">
        <f>C2</f>
        <v>45546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BIST-RX-01</v>
      </c>
      <c r="K9" s="21" t="s">
        <v>12</v>
      </c>
      <c r="L9" s="20">
        <f>C2</f>
        <v>45546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BIST-RX-01</v>
      </c>
      <c r="K10" s="21" t="s">
        <v>12</v>
      </c>
      <c r="L10" s="20">
        <f>C2</f>
        <v>45546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BIST-RX-01</v>
      </c>
      <c r="K11" s="21" t="s">
        <v>12</v>
      </c>
      <c r="L11" s="20">
        <f>C2</f>
        <v>45546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BIST-RX-01</v>
      </c>
      <c r="K12" s="21" t="s">
        <v>12</v>
      </c>
      <c r="L12" s="20">
        <f>C2</f>
        <v>45546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BIST-RX-01</v>
      </c>
      <c r="K13" s="21" t="s">
        <v>12</v>
      </c>
      <c r="L13" s="20">
        <f>C2</f>
        <v>45546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BIST-RX-01</v>
      </c>
      <c r="K14" s="21" t="s">
        <v>12</v>
      </c>
      <c r="L14" s="20">
        <f>C2</f>
        <v>45546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7</v>
      </c>
      <c r="F15" s="2"/>
      <c r="G15" s="2"/>
      <c r="H15" s="2"/>
      <c r="I15" s="2"/>
      <c r="J15" s="2" t="str">
        <f>A2</f>
        <v>BIST-RX-01</v>
      </c>
      <c r="K15" s="21" t="s">
        <v>12</v>
      </c>
      <c r="L15" s="20">
        <f>C2</f>
        <v>45546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BIST-RX-01</v>
      </c>
      <c r="K17" s="21" t="s">
        <v>12</v>
      </c>
      <c r="L17" s="20">
        <f>C2</f>
        <v>45546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BIST-RX-01</v>
      </c>
      <c r="K18" s="21" t="s">
        <v>12</v>
      </c>
      <c r="L18" s="20">
        <f>C2</f>
        <v>45546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BIST-RX-01</v>
      </c>
      <c r="K19" s="21" t="s">
        <v>12</v>
      </c>
      <c r="L19" s="20">
        <f>C2</f>
        <v>45546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7</v>
      </c>
      <c r="F20" s="2"/>
      <c r="G20" s="2"/>
      <c r="H20" s="2"/>
      <c r="I20" s="2"/>
      <c r="J20" s="2" t="str">
        <f>A2</f>
        <v>BIST-RX-01</v>
      </c>
      <c r="K20" s="21" t="s">
        <v>12</v>
      </c>
      <c r="L20" s="20">
        <f>C2</f>
        <v>45546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68</v>
      </c>
      <c r="F21" s="2"/>
      <c r="G21" s="2"/>
      <c r="H21" s="2"/>
      <c r="I21" s="2"/>
      <c r="J21" s="2" t="str">
        <f>A2</f>
        <v>BIST-RX-01</v>
      </c>
      <c r="K21" s="21" t="s">
        <v>12</v>
      </c>
      <c r="L21" s="20">
        <f>C2</f>
        <v>45546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BIST-RX-01</v>
      </c>
      <c r="K22" s="21" t="s">
        <v>12</v>
      </c>
      <c r="L22" s="20">
        <f>C2</f>
        <v>45546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41</v>
      </c>
      <c r="F23" s="2"/>
      <c r="G23" s="2"/>
      <c r="H23" s="2"/>
      <c r="I23" s="2"/>
      <c r="J23" s="2" t="str">
        <f>A2</f>
        <v>BIST-RX-01</v>
      </c>
      <c r="K23" s="21" t="s">
        <v>12</v>
      </c>
      <c r="L23" s="20">
        <f>C2</f>
        <v>45546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BIST-RX-01</v>
      </c>
      <c r="K24" s="21" t="s">
        <v>12</v>
      </c>
      <c r="L24" s="20">
        <f>C2</f>
        <v>45546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43</v>
      </c>
      <c r="F25" s="2"/>
      <c r="G25" s="2"/>
      <c r="H25" s="2"/>
      <c r="I25" s="2"/>
      <c r="J25" s="2" t="str">
        <f>A2</f>
        <v>BIST-RX-01</v>
      </c>
      <c r="K25" s="21" t="s">
        <v>12</v>
      </c>
      <c r="L25" s="20">
        <f>C2</f>
        <v>45546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BIST-RX-01</v>
      </c>
      <c r="K26" s="21" t="s">
        <v>12</v>
      </c>
      <c r="L26" s="20">
        <f>C2</f>
        <v>45546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43</v>
      </c>
      <c r="F27" s="2"/>
      <c r="G27" s="2"/>
      <c r="H27" s="2"/>
      <c r="I27" s="2"/>
      <c r="J27" s="2" t="str">
        <f>A2</f>
        <v>BIST-RX-01</v>
      </c>
      <c r="K27" s="21" t="s">
        <v>12</v>
      </c>
      <c r="L27" s="20">
        <f>C2</f>
        <v>45546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BIST-RX-01</v>
      </c>
      <c r="K28" s="21" t="s">
        <v>12</v>
      </c>
      <c r="L28" s="20">
        <f>C2</f>
        <v>45546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BIST-RX-01</v>
      </c>
      <c r="K29" s="21" t="s">
        <v>12</v>
      </c>
      <c r="L29" s="20">
        <f>C2</f>
        <v>45546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BIST-RX-01</v>
      </c>
      <c r="K30" s="21" t="s">
        <v>12</v>
      </c>
      <c r="L30" s="20">
        <f>C2</f>
        <v>45546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BIST-RX-01</v>
      </c>
      <c r="K31" s="21" t="s">
        <v>12</v>
      </c>
      <c r="L31" s="20">
        <f>C2</f>
        <v>45546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E83A78F4-922D-4741-901B-6CDF85924701}">
          <x14:formula1>
            <xm:f>LookupTables!$C$2:$C$12</xm:f>
          </x14:formula1>
          <xm:sqref>E17:E31 E2:E15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2" sqref="C12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43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38</v>
      </c>
    </row>
    <row r="9" spans="1:5" x14ac:dyDescent="0.45">
      <c r="A9" s="9" t="s">
        <v>20</v>
      </c>
      <c r="C9" s="9" t="s">
        <v>67</v>
      </c>
    </row>
    <row r="10" spans="1:5" x14ac:dyDescent="0.45">
      <c r="A10" s="9" t="s">
        <v>8</v>
      </c>
      <c r="C10" s="9" t="s">
        <v>68</v>
      </c>
    </row>
    <row r="11" spans="1:5" x14ac:dyDescent="0.45">
      <c r="A11" s="9" t="s">
        <v>21</v>
      </c>
      <c r="C11" s="9" t="s">
        <v>69</v>
      </c>
    </row>
    <row r="12" spans="1:5" x14ac:dyDescent="0.45">
      <c r="A12" s="9" t="s">
        <v>22</v>
      </c>
      <c r="C12" s="9" t="s">
        <v>44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2024-09-12T16:52:01Z</dcterms:modified>
</cp:coreProperties>
</file>