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Documents\SEKI Fuels point intercept 2024\Completed\"/>
    </mc:Choice>
  </mc:AlternateContent>
  <xr:revisionPtr revIDLastSave="0" documentId="13_ncr:1_{7B4D67EF-470A-4C2E-9284-18471FEE6D1A}" xr6:coauthVersionLast="47" xr6:coauthVersionMax="47" xr10:uidLastSave="{00000000-0000-0000-0000-000000000000}"/>
  <bookViews>
    <workbookView xWindow="-110" yWindow="-110" windowWidth="19420" windowHeight="12300" activeTab="2" xr2:uid="{9CC805B3-CAF6-4F0F-82D4-519B0A0CAE92}"/>
  </bookViews>
  <sheets>
    <sheet name="East-West" sheetId="2" r:id="rId1"/>
    <sheet name="LookupTables" sheetId="3" r:id="rId2"/>
    <sheet name="North-South" sheetId="1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<sst xmlns="http://schemas.openxmlformats.org/spreadsheetml/2006/main" count="196" uniqueCount="64">
  <si>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</si>
  <si>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</si>
  <si>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</si>
  <si>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</si>
  <si>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</si>
  <si>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</si>
  <si>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</si>
  <si>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</si>
  <si>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</si>
  <si>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</si>
  <si>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</si>
  <si>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</si>
  <si>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</si>
  <si>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</si>
  <si>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</si>
  <si>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</si>
  <si>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</si>
  <si>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</si>
  <si>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</si>
  <si>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</si>
  <si>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</si>
  <si>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</si>
  <si>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</si>
  <si>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</si>
  <si>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</si>
  <si>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</si>
  <si>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</si>
  <si>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</si>
  <si>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</si>
  <si>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</si>
  <si>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</si>
  <si>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</si>
  <si>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</si>
  <si>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</si>
  <si>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</si>
  <si>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</si>
  <si>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</si>
  <si>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</si>
  <si>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</si>
  <si>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</si>
  <si>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</si>
  <si>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</si>
  <si>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</si>
  <si>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</si>
  <si>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</si>
  <si>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</si>
  <si>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</si>
  <si>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</si>
  <si>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</si>
  <si>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</si>
  <si>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</si>
  <si>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</si>
  <si>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</si>
  <si>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</si>
  <si>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</si>
  <si>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</si>
  <si>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</si>
  <si>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</si>
  <si>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</si>
  <si>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</si>
  <si>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</si>
  <si>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</si>
  <si>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</si>
  <si>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EAFR-RX-04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</si>
</sst>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workbookViewId="0">
      <pane ySplit="1" topLeftCell="A2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63</v>
      </c>
      <c r="B2" s="12" t="s">
        <v>52</v>
      </c>
      <c r="C2" s="19">
        <v>45524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EAFR-RX-04</v>
      </c>
      <c r="K2" s="21" t="s">
        <v>12</v>
      </c>
      <c r="L2" s="20">
        <f>C2</f>
        <v>45524</v>
      </c>
      <c r="M2" s="22" t="str">
        <f>B2</f>
        <v>PRE-RX</v>
      </c>
    </row>
    <row r="3" spans="1:13" ht="20" customHeight="1" x14ac:dyDescent="0.35">
      <c r="D3" s="5">
        <v>2</v>
      </c>
      <c r="E3" s="10" t="s">
        <v>40</v>
      </c>
      <c r="F3" s="2"/>
      <c r="G3" s="2"/>
      <c r="H3" s="2"/>
      <c r="I3" s="2"/>
      <c r="J3" s="2" t="str">
        <f>A2</f>
        <v>EAFR-RX-04</v>
      </c>
      <c r="K3" s="21" t="s">
        <v>12</v>
      </c>
      <c r="L3" s="20">
        <f>C2</f>
        <v>45524</v>
      </c>
      <c r="M3" s="22" t="str">
        <f>B2</f>
        <v>PRE-RX</v>
      </c>
    </row>
    <row r="4" spans="1:13" ht="20" customHeight="1" x14ac:dyDescent="0.35">
      <c r="D4" s="5">
        <v>3</v>
      </c>
      <c r="E4" s="10" t="s">
        <v>40</v>
      </c>
      <c r="F4" s="2"/>
      <c r="G4" s="2"/>
      <c r="H4" s="2"/>
      <c r="I4" s="2"/>
      <c r="J4" s="2" t="str">
        <f>A2</f>
        <v>EAFR-RX-04</v>
      </c>
      <c r="K4" s="21" t="s">
        <v>12</v>
      </c>
      <c r="L4" s="20">
        <f>C2</f>
        <v>45524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EAFR-RX-04</v>
      </c>
      <c r="K5" s="21" t="s">
        <v>12</v>
      </c>
      <c r="L5" s="20">
        <f>C2</f>
        <v>45524</v>
      </c>
      <c r="M5" s="22" t="str">
        <f>B2</f>
        <v>PRE-RX</v>
      </c>
    </row>
    <row r="6" spans="1:13" ht="20" customHeight="1" x14ac:dyDescent="0.35">
      <c r="D6" s="5">
        <v>5</v>
      </c>
      <c r="E6" s="10" t="s">
        <v>40</v>
      </c>
      <c r="F6" s="2"/>
      <c r="G6" s="2"/>
      <c r="H6" s="2"/>
      <c r="I6" s="2"/>
      <c r="J6" s="2" t="str">
        <f>A2</f>
        <v>EAFR-RX-04</v>
      </c>
      <c r="K6" s="21" t="s">
        <v>12</v>
      </c>
      <c r="L6" s="20">
        <f>C2</f>
        <v>45524</v>
      </c>
      <c r="M6" s="22" t="str">
        <f>B2</f>
        <v>PRE-RX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EAFR-RX-04</v>
      </c>
      <c r="K7" s="21" t="s">
        <v>12</v>
      </c>
      <c r="L7" s="20">
        <f>C2</f>
        <v>45524</v>
      </c>
      <c r="M7" s="22" t="str">
        <f>B2</f>
        <v>PRE-RX</v>
      </c>
    </row>
    <row r="8" spans="1:13" ht="20" customHeight="1" x14ac:dyDescent="0.35">
      <c r="D8" s="5">
        <v>7</v>
      </c>
      <c r="E8" s="10" t="s">
        <v>40</v>
      </c>
      <c r="F8" s="2"/>
      <c r="G8" s="2"/>
      <c r="H8" s="2"/>
      <c r="I8" s="2"/>
      <c r="J8" s="2" t="str">
        <f>A2</f>
        <v>EAFR-RX-04</v>
      </c>
      <c r="K8" s="21" t="s">
        <v>12</v>
      </c>
      <c r="L8" s="20">
        <f>C2</f>
        <v>45524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2"/>
      <c r="G9" s="2"/>
      <c r="H9" s="2"/>
      <c r="I9" s="2"/>
      <c r="J9" s="2" t="str">
        <f>A2</f>
        <v>EAFR-RX-04</v>
      </c>
      <c r="K9" s="21" t="s">
        <v>12</v>
      </c>
      <c r="L9" s="20">
        <f>C2</f>
        <v>45524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40</v>
      </c>
      <c r="F10" s="2"/>
      <c r="G10" s="2"/>
      <c r="H10" s="2"/>
      <c r="I10" s="2"/>
      <c r="J10" s="2" t="str">
        <f>A2</f>
        <v>EAFR-RX-04</v>
      </c>
      <c r="K10" s="21" t="s">
        <v>12</v>
      </c>
      <c r="L10" s="20">
        <f>C2</f>
        <v>45524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EAFR-RX-04</v>
      </c>
      <c r="K11" s="21" t="s">
        <v>12</v>
      </c>
      <c r="L11" s="20">
        <f>C2</f>
        <v>45524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40</v>
      </c>
      <c r="F12" s="2"/>
      <c r="G12" s="2"/>
      <c r="H12" s="2"/>
      <c r="I12" s="2"/>
      <c r="J12" s="2" t="str">
        <f>A2</f>
        <v>EAFR-RX-04</v>
      </c>
      <c r="K12" s="21" t="s">
        <v>12</v>
      </c>
      <c r="L12" s="20">
        <f>C2</f>
        <v>45524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7</v>
      </c>
      <c r="F13" s="2"/>
      <c r="G13" s="2"/>
      <c r="H13" s="2"/>
      <c r="I13" s="2"/>
      <c r="J13" s="2" t="str">
        <f>A2</f>
        <v>EAFR-RX-04</v>
      </c>
      <c r="K13" s="21" t="s">
        <v>12</v>
      </c>
      <c r="L13" s="20">
        <f>C2</f>
        <v>45524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40</v>
      </c>
      <c r="F14" s="2"/>
      <c r="G14" s="2"/>
      <c r="H14" s="2"/>
      <c r="I14" s="2"/>
      <c r="J14" s="2" t="str">
        <f>A2</f>
        <v>EAFR-RX-04</v>
      </c>
      <c r="K14" s="21" t="s">
        <v>12</v>
      </c>
      <c r="L14" s="20">
        <f>C2</f>
        <v>45524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EAFR-RX-04</v>
      </c>
      <c r="K15" s="21" t="s">
        <v>12</v>
      </c>
      <c r="L15" s="20">
        <f>C2</f>
        <v>45524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EAFR-RX-04</v>
      </c>
      <c r="K17" s="21" t="s">
        <v>12</v>
      </c>
      <c r="L17" s="20">
        <f>C2</f>
        <v>45524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EAFR-RX-04</v>
      </c>
      <c r="K18" s="21" t="s">
        <v>12</v>
      </c>
      <c r="L18" s="20">
        <f>C2</f>
        <v>45524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7</v>
      </c>
      <c r="F19" s="2"/>
      <c r="G19" s="2"/>
      <c r="H19" s="2"/>
      <c r="I19" s="2"/>
      <c r="J19" s="2" t="str">
        <f>A2</f>
        <v>EAFR-RX-04</v>
      </c>
      <c r="K19" s="21" t="s">
        <v>12</v>
      </c>
      <c r="L19" s="20">
        <f>C2</f>
        <v>45524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40</v>
      </c>
      <c r="F20" s="2"/>
      <c r="G20" s="2"/>
      <c r="H20" s="2"/>
      <c r="I20" s="2"/>
      <c r="J20" s="2" t="str">
        <f>A2</f>
        <v>EAFR-RX-04</v>
      </c>
      <c r="K20" s="21" t="s">
        <v>12</v>
      </c>
      <c r="L20" s="20">
        <f>C2</f>
        <v>45524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40</v>
      </c>
      <c r="F21" s="2"/>
      <c r="G21" s="2"/>
      <c r="H21" s="2"/>
      <c r="I21" s="2"/>
      <c r="J21" s="2" t="str">
        <f>A2</f>
        <v>EAFR-RX-04</v>
      </c>
      <c r="K21" s="21" t="s">
        <v>12</v>
      </c>
      <c r="L21" s="20">
        <f>C2</f>
        <v>45524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7</v>
      </c>
      <c r="F22" s="2"/>
      <c r="G22" s="2"/>
      <c r="H22" s="2"/>
      <c r="I22" s="2"/>
      <c r="J22" s="2" t="str">
        <f>A2</f>
        <v>EAFR-RX-04</v>
      </c>
      <c r="K22" s="21" t="s">
        <v>12</v>
      </c>
      <c r="L22" s="20">
        <f>C2</f>
        <v>45524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40</v>
      </c>
      <c r="F23" s="2"/>
      <c r="G23" s="2"/>
      <c r="H23" s="2"/>
      <c r="I23" s="2"/>
      <c r="J23" s="2" t="str">
        <f>A2</f>
        <v>EAFR-RX-04</v>
      </c>
      <c r="K23" s="21" t="s">
        <v>12</v>
      </c>
      <c r="L23" s="20">
        <f>C2</f>
        <v>45524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40</v>
      </c>
      <c r="F24" s="2"/>
      <c r="G24" s="2"/>
      <c r="H24" s="2"/>
      <c r="I24" s="2"/>
      <c r="J24" s="2" t="str">
        <f>A2</f>
        <v>EAFR-RX-04</v>
      </c>
      <c r="K24" s="21" t="s">
        <v>12</v>
      </c>
      <c r="L24" s="20">
        <f>C2</f>
        <v>45524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/>
      <c r="G25" s="2"/>
      <c r="H25" s="2"/>
      <c r="I25" s="2"/>
      <c r="J25" s="2" t="str">
        <f>A2</f>
        <v>EAFR-RX-04</v>
      </c>
      <c r="K25" s="21" t="s">
        <v>12</v>
      </c>
      <c r="L25" s="20">
        <f>C2</f>
        <v>45524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40</v>
      </c>
      <c r="F26" s="2"/>
      <c r="G26" s="2"/>
      <c r="H26" s="2"/>
      <c r="I26" s="2"/>
      <c r="J26" s="2" t="str">
        <f>A2</f>
        <v>EAFR-RX-04</v>
      </c>
      <c r="K26" s="21" t="s">
        <v>12</v>
      </c>
      <c r="L26" s="20">
        <f>C2</f>
        <v>45524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/>
      <c r="G27" s="2"/>
      <c r="H27" s="2"/>
      <c r="I27" s="2"/>
      <c r="J27" s="2" t="str">
        <f>A2</f>
        <v>EAFR-RX-04</v>
      </c>
      <c r="K27" s="21" t="s">
        <v>12</v>
      </c>
      <c r="L27" s="20">
        <f>C2</f>
        <v>45524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EAFR-RX-04</v>
      </c>
      <c r="K28" s="21" t="s">
        <v>12</v>
      </c>
      <c r="L28" s="20">
        <f>C2</f>
        <v>45524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40</v>
      </c>
      <c r="F29" s="2"/>
      <c r="G29" s="2"/>
      <c r="H29" s="2"/>
      <c r="I29" s="2"/>
      <c r="J29" s="2" t="str">
        <f>A2</f>
        <v>EAFR-RX-04</v>
      </c>
      <c r="K29" s="21" t="s">
        <v>12</v>
      </c>
      <c r="L29" s="20">
        <f>C2</f>
        <v>45524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40</v>
      </c>
      <c r="F30" s="2"/>
      <c r="G30" s="2"/>
      <c r="H30" s="2"/>
      <c r="I30" s="2"/>
      <c r="J30" s="2" t="str">
        <f>A2</f>
        <v>EAFR-RX-04</v>
      </c>
      <c r="K30" s="21" t="s">
        <v>12</v>
      </c>
      <c r="L30" s="20">
        <f>C2</f>
        <v>45524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EAFR-RX-04</v>
      </c>
      <c r="K31" s="21" t="s">
        <v>12</v>
      </c>
      <c r="L31" s="20">
        <f>C2</f>
        <v>45524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FA6F8496-82A2-44D8-87D7-CC9004704F80}">
          <x14:formula1>
            <xm:f>LookupTables!$A$2:$A$35</xm:f>
          </x14:formula1>
          <xm:sqref>F17:I31 F2:I15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5"/>
  <sheetViews>
    <sheetView topLeftCell="A2" workbookViewId="0">
      <selection activeCell="A36" sqref="A36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</row>
    <row r="9" spans="1:5" x14ac:dyDescent="0.35">
      <c r="A9" s="9" t="s">
        <v>20</v>
      </c>
      <c r="C9" s="9" t="s">
        <v>44</v>
      </c>
    </row>
    <row r="10" spans="1:5" x14ac:dyDescent="0.35">
      <c r="A10" s="9" t="s">
        <v>8</v>
      </c>
    </row>
    <row r="11" spans="1:5" x14ac:dyDescent="0.35">
      <c r="A11" s="9" t="s">
        <v>21</v>
      </c>
    </row>
    <row r="12" spans="1:5" x14ac:dyDescent="0.35">
      <c r="A12" s="9" t="s">
        <v>22</v>
      </c>
    </row>
    <row r="13" spans="1:5" x14ac:dyDescent="0.35">
      <c r="A13" s="9" t="s">
        <v>23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  <row r="28" spans="1:1" x14ac:dyDescent="0.35">
      <c r="A28" s="25" t="s">
        <v>56</v>
      </c>
    </row>
    <row r="29" spans="1:1" x14ac:dyDescent="0.35">
      <c r="A29" s="25" t="s">
        <v>23</v>
      </c>
    </row>
    <row r="30" spans="1:1" x14ac:dyDescent="0.35">
      <c r="A30" s="25" t="s">
        <v>57</v>
      </c>
    </row>
    <row r="31" spans="1:1" x14ac:dyDescent="0.35">
      <c r="A31" s="25" t="s">
        <v>58</v>
      </c>
    </row>
    <row r="32" spans="1:1" x14ac:dyDescent="0.35">
      <c r="A32" s="25" t="s">
        <v>59</v>
      </c>
    </row>
    <row r="33" spans="1:1" x14ac:dyDescent="0.35">
      <c r="A33" s="25" t="s">
        <v>60</v>
      </c>
    </row>
    <row r="34" spans="1:1" x14ac:dyDescent="0.35">
      <c r="A34" s="25" t="s">
        <v>61</v>
      </c>
    </row>
    <row r="35" spans="1:1" x14ac:dyDescent="0.35">
      <c r="A35" s="2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tabSelected="1" workbookViewId="0">
      <pane ySplit="1" topLeftCell="A30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63</v>
      </c>
      <c r="B2" s="12" t="s">
        <v>52</v>
      </c>
      <c r="C2" s="19">
        <v>45524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EAFR-RX-04</v>
      </c>
      <c r="K2" s="22" t="s">
        <v>6</v>
      </c>
      <c r="L2" s="20">
        <f>C2</f>
        <v>45524</v>
      </c>
      <c r="M2" s="22" t="str">
        <f>B2</f>
        <v>PRE-RX</v>
      </c>
    </row>
    <row r="3" spans="1:13" ht="20" customHeight="1" x14ac:dyDescent="0.35">
      <c r="D3" s="5">
        <v>2</v>
      </c>
      <c r="E3" t="s">
        <v>7</v>
      </c>
      <c r="F3" s="2"/>
      <c r="G3" s="2"/>
      <c r="H3" s="2"/>
      <c r="I3" s="2"/>
      <c r="J3" s="2" t="str">
        <f>A2</f>
        <v>EAFR-RX-04</v>
      </c>
      <c r="K3" s="22" t="s">
        <v>6</v>
      </c>
      <c r="L3" s="20">
        <f>C2</f>
        <v>45524</v>
      </c>
      <c r="M3" s="22" t="str">
        <f>B2</f>
        <v>PRE-RX</v>
      </c>
    </row>
    <row r="4" spans="1:13" ht="20" customHeight="1" x14ac:dyDescent="0.35">
      <c r="D4" s="5">
        <v>3</v>
      </c>
      <c r="E4" s="10" t="s">
        <v>7</v>
      </c>
      <c r="F4" s="2"/>
      <c r="G4" s="2"/>
      <c r="H4" s="2"/>
      <c r="I4" s="2"/>
      <c r="J4" s="2" t="str">
        <f>A2</f>
        <v>EAFR-RX-04</v>
      </c>
      <c r="K4" s="22" t="s">
        <v>6</v>
      </c>
      <c r="L4" s="20">
        <f>C2</f>
        <v>45524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EAFR-RX-04</v>
      </c>
      <c r="K5" s="22" t="s">
        <v>6</v>
      </c>
      <c r="L5" s="20">
        <f>C2</f>
        <v>45524</v>
      </c>
      <c r="M5" s="22" t="str">
        <f>B2</f>
        <v>PRE-RX</v>
      </c>
    </row>
    <row r="6" spans="1:13" ht="20" customHeight="1" x14ac:dyDescent="0.35">
      <c r="D6" s="5">
        <v>5</v>
      </c>
      <c r="E6" s="10" t="s">
        <v>7</v>
      </c>
      <c r="F6" s="2"/>
      <c r="G6" s="2"/>
      <c r="H6" s="2"/>
      <c r="I6" s="2"/>
      <c r="J6" s="2" t="str">
        <f>A2</f>
        <v>EAFR-RX-04</v>
      </c>
      <c r="K6" s="22" t="s">
        <v>6</v>
      </c>
      <c r="L6" s="20">
        <f>C2</f>
        <v>45524</v>
      </c>
      <c r="M6" s="22" t="str">
        <f>B2</f>
        <v>PRE-RX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EAFR-RX-04</v>
      </c>
      <c r="K7" s="22" t="s">
        <v>6</v>
      </c>
      <c r="L7" s="20">
        <f>C2</f>
        <v>45524</v>
      </c>
      <c r="M7" s="22" t="str">
        <f>B2</f>
        <v>PRE-RX</v>
      </c>
    </row>
    <row r="8" spans="1:13" ht="20" customHeight="1" x14ac:dyDescent="0.35">
      <c r="D8" s="5">
        <v>7</v>
      </c>
      <c r="E8" s="10" t="s">
        <v>7</v>
      </c>
      <c r="F8" s="2" t="s">
        <v>62</v>
      </c>
      <c r="G8" s="2"/>
      <c r="H8" s="2"/>
      <c r="I8" s="2"/>
      <c r="J8" s="2" t="str">
        <f>A2</f>
        <v>EAFR-RX-04</v>
      </c>
      <c r="K8" s="22" t="s">
        <v>6</v>
      </c>
      <c r="L8" s="20">
        <f>C2</f>
        <v>45524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2"/>
      <c r="G9" s="2"/>
      <c r="H9" s="2"/>
      <c r="I9" s="2"/>
      <c r="J9" s="2" t="str">
        <f>A2</f>
        <v>EAFR-RX-04</v>
      </c>
      <c r="K9" s="22" t="s">
        <v>6</v>
      </c>
      <c r="L9" s="20">
        <f>C2</f>
        <v>45524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40</v>
      </c>
      <c r="F10" s="2"/>
      <c r="G10" s="2"/>
      <c r="H10" s="2"/>
      <c r="I10" s="2"/>
      <c r="J10" s="2" t="str">
        <f>A2</f>
        <v>EAFR-RX-04</v>
      </c>
      <c r="K10" s="22" t="s">
        <v>6</v>
      </c>
      <c r="L10" s="20">
        <f>C2</f>
        <v>45524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EAFR-RX-04</v>
      </c>
      <c r="K11" s="22" t="s">
        <v>6</v>
      </c>
      <c r="L11" s="20">
        <f>C2</f>
        <v>45524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40</v>
      </c>
      <c r="F12" s="2"/>
      <c r="G12" s="2"/>
      <c r="H12" s="2"/>
      <c r="I12" s="2"/>
      <c r="J12" s="2" t="str">
        <f>A2</f>
        <v>EAFR-RX-04</v>
      </c>
      <c r="K12" s="22" t="s">
        <v>6</v>
      </c>
      <c r="L12" s="20">
        <f>C2</f>
        <v>45524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EAFR-RX-04</v>
      </c>
      <c r="K13" s="22" t="s">
        <v>6</v>
      </c>
      <c r="L13" s="20">
        <f>C2</f>
        <v>45524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40</v>
      </c>
      <c r="F14" s="2"/>
      <c r="G14" s="2"/>
      <c r="H14" s="2"/>
      <c r="I14" s="2"/>
      <c r="J14" s="2" t="str">
        <f>A2</f>
        <v>EAFR-RX-04</v>
      </c>
      <c r="K14" s="22" t="s">
        <v>6</v>
      </c>
      <c r="L14" s="20">
        <f>C2</f>
        <v>45524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EAFR-RX-04</v>
      </c>
      <c r="K15" s="22" t="s">
        <v>6</v>
      </c>
      <c r="L15" s="20">
        <f>C2</f>
        <v>45524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EAFR-RX-04</v>
      </c>
      <c r="K17" s="22" t="s">
        <v>6</v>
      </c>
      <c r="L17" s="20">
        <f>C2</f>
        <v>45524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EAFR-RX-04</v>
      </c>
      <c r="K18" s="22" t="s">
        <v>6</v>
      </c>
      <c r="L18" s="20">
        <f>C2</f>
        <v>45524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EAFR-RX-04</v>
      </c>
      <c r="K19" s="22" t="s">
        <v>6</v>
      </c>
      <c r="L19" s="20">
        <f>C2</f>
        <v>45524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40</v>
      </c>
      <c r="F20" s="2"/>
      <c r="G20" s="2"/>
      <c r="H20" s="2"/>
      <c r="I20" s="2"/>
      <c r="J20" s="2" t="str">
        <f>A2</f>
        <v>EAFR-RX-04</v>
      </c>
      <c r="K20" s="22" t="s">
        <v>6</v>
      </c>
      <c r="L20" s="20">
        <f>C2</f>
        <v>45524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40</v>
      </c>
      <c r="F21" s="2"/>
      <c r="G21" s="2"/>
      <c r="H21" s="2"/>
      <c r="I21" s="2"/>
      <c r="J21" s="2" t="str">
        <f>A2</f>
        <v>EAFR-RX-04</v>
      </c>
      <c r="K21" s="22" t="s">
        <v>6</v>
      </c>
      <c r="L21" s="20">
        <f>C2</f>
        <v>45524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EAFR-RX-04</v>
      </c>
      <c r="K22" s="22" t="s">
        <v>6</v>
      </c>
      <c r="L22" s="20">
        <f>C2</f>
        <v>45524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40</v>
      </c>
      <c r="F23" s="2"/>
      <c r="G23" s="2"/>
      <c r="H23" s="2"/>
      <c r="I23" s="2"/>
      <c r="J23" s="2" t="str">
        <f>A2</f>
        <v>EAFR-RX-04</v>
      </c>
      <c r="K23" s="22" t="s">
        <v>6</v>
      </c>
      <c r="L23" s="20">
        <f>C2</f>
        <v>45524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40</v>
      </c>
      <c r="F24" s="2"/>
      <c r="G24" s="2"/>
      <c r="H24" s="2"/>
      <c r="I24" s="2"/>
      <c r="J24" s="2" t="str">
        <f>A2</f>
        <v>EAFR-RX-04</v>
      </c>
      <c r="K24" s="22" t="s">
        <v>6</v>
      </c>
      <c r="L24" s="20">
        <f>C2</f>
        <v>45524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/>
      <c r="G25" s="2"/>
      <c r="H25" s="2"/>
      <c r="I25" s="2"/>
      <c r="J25" s="2" t="str">
        <f>A2</f>
        <v>EAFR-RX-04</v>
      </c>
      <c r="K25" s="22" t="s">
        <v>6</v>
      </c>
      <c r="L25" s="20">
        <f>C2</f>
        <v>45524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40</v>
      </c>
      <c r="F26" s="2"/>
      <c r="G26" s="2"/>
      <c r="H26" s="2"/>
      <c r="I26" s="2"/>
      <c r="J26" s="2" t="str">
        <f>A2</f>
        <v>EAFR-RX-04</v>
      </c>
      <c r="K26" s="22" t="s">
        <v>6</v>
      </c>
      <c r="L26" s="20">
        <f>C2</f>
        <v>45524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/>
      <c r="G27" s="2"/>
      <c r="H27" s="2"/>
      <c r="I27" s="2"/>
      <c r="J27" s="2" t="str">
        <f>A2</f>
        <v>EAFR-RX-04</v>
      </c>
      <c r="K27" s="22" t="s">
        <v>6</v>
      </c>
      <c r="L27" s="20">
        <f>C2</f>
        <v>45524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EAFR-RX-04</v>
      </c>
      <c r="K28" s="22" t="s">
        <v>6</v>
      </c>
      <c r="L28" s="20">
        <f>C2</f>
        <v>45524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40</v>
      </c>
      <c r="F29" s="2"/>
      <c r="G29" s="2"/>
      <c r="H29" s="2"/>
      <c r="I29" s="2"/>
      <c r="J29" s="2" t="str">
        <f>A2</f>
        <v>EAFR-RX-04</v>
      </c>
      <c r="K29" s="22" t="s">
        <v>6</v>
      </c>
      <c r="L29" s="20">
        <f>C2</f>
        <v>45524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40</v>
      </c>
      <c r="F30" s="2"/>
      <c r="G30" s="2"/>
      <c r="H30" s="2"/>
      <c r="I30" s="2"/>
      <c r="J30" s="2" t="str">
        <f>A2</f>
        <v>EAFR-RX-04</v>
      </c>
      <c r="K30" s="22" t="s">
        <v>6</v>
      </c>
      <c r="L30" s="20">
        <f>C2</f>
        <v>45524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EAFR-RX-04</v>
      </c>
      <c r="K31" s="22" t="s">
        <v>6</v>
      </c>
      <c r="L31" s="20">
        <f>C2</f>
        <v>45524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E17:E31 E2 E4:E15</xm:sqref>
        </x14:dataValidation>
        <x14:dataValidation type="list" allowBlank="1" showInputMessage="1" showErrorMessage="1" xr:uid="{6368B738-FCF8-4A41-B00F-F765F12CDBD2}">
          <x14:formula1>
            <xm:f>LookupTables!$A$2:$A$35</xm:f>
          </x14:formula1>
          <xm:sqref>F17:I31 F2:I15</xm:sqref>
        </x14:dataValidation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East-West</vt:lpstr>
      <vt:lpstr>LookupTables</vt:lpstr>
      <vt:lpstr>North-South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2024-08-20T21:26:08Z</dcterms:modified>
</cp:coreProperties>
</file>