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ristol/Dropbox/Stream biogeochemistry research/"/>
    </mc:Choice>
  </mc:AlternateContent>
  <xr:revisionPtr revIDLastSave="0" documentId="13_ncr:1_{DA140E8D-F9A4-184D-B8EC-03C1F5BBBC1E}" xr6:coauthVersionLast="33" xr6:coauthVersionMax="33" xr10:uidLastSave="{00000000-0000-0000-0000-000000000000}"/>
  <bookViews>
    <workbookView xWindow="1260" yWindow="880" windowWidth="28500" windowHeight="15800" xr2:uid="{4E2927BD-EA5E-5348-AE9A-6A73251BBE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0" i="1" l="1"/>
  <c r="E190" i="1"/>
  <c r="H189" i="1"/>
  <c r="E189" i="1"/>
  <c r="H188" i="1"/>
  <c r="E188" i="1"/>
  <c r="H187" i="1"/>
  <c r="E187" i="1"/>
  <c r="H186" i="1"/>
  <c r="E186" i="1"/>
  <c r="H185" i="1"/>
  <c r="E185" i="1"/>
  <c r="H184" i="1"/>
  <c r="E184" i="1"/>
  <c r="H183" i="1"/>
  <c r="E183" i="1"/>
  <c r="H182" i="1"/>
  <c r="E182" i="1"/>
  <c r="H181" i="1"/>
  <c r="E181" i="1"/>
  <c r="H180" i="1"/>
  <c r="E180" i="1"/>
  <c r="H179" i="1"/>
  <c r="E179" i="1"/>
  <c r="H178" i="1"/>
  <c r="E178" i="1"/>
  <c r="H177" i="1"/>
  <c r="E177" i="1"/>
  <c r="H176" i="1"/>
  <c r="E176" i="1"/>
  <c r="H175" i="1"/>
  <c r="E175" i="1"/>
  <c r="H174" i="1"/>
  <c r="E174" i="1"/>
  <c r="H173" i="1"/>
  <c r="E173" i="1"/>
  <c r="H172" i="1"/>
  <c r="E172" i="1"/>
  <c r="H171" i="1"/>
  <c r="E171" i="1"/>
  <c r="H170" i="1"/>
  <c r="E170" i="1"/>
  <c r="H169" i="1"/>
  <c r="E169" i="1"/>
  <c r="H168" i="1"/>
  <c r="E168" i="1"/>
  <c r="H167" i="1"/>
  <c r="E167" i="1"/>
  <c r="H166" i="1"/>
  <c r="E166" i="1"/>
  <c r="H165" i="1"/>
  <c r="E165" i="1"/>
  <c r="H164" i="1"/>
  <c r="E164" i="1"/>
  <c r="H163" i="1"/>
  <c r="E163" i="1"/>
  <c r="H162" i="1"/>
  <c r="E162" i="1"/>
  <c r="H161" i="1"/>
  <c r="E161" i="1"/>
  <c r="H160" i="1"/>
  <c r="E160" i="1"/>
  <c r="H159" i="1"/>
  <c r="E159" i="1"/>
  <c r="H158" i="1"/>
  <c r="E158" i="1"/>
  <c r="H157" i="1"/>
  <c r="E157" i="1"/>
  <c r="H156" i="1"/>
  <c r="E156" i="1"/>
  <c r="H155" i="1"/>
  <c r="E155" i="1"/>
  <c r="H154" i="1"/>
  <c r="E154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</calcChain>
</file>

<file path=xl/sharedStrings.xml><?xml version="1.0" encoding="utf-8"?>
<sst xmlns="http://schemas.openxmlformats.org/spreadsheetml/2006/main" count="197" uniqueCount="12">
  <si>
    <t>date</t>
  </si>
  <si>
    <t>mean.CH4</t>
  </si>
  <si>
    <t>sd.CH4</t>
  </si>
  <si>
    <t>mean.N2O</t>
  </si>
  <si>
    <t>sd.N2O</t>
  </si>
  <si>
    <t>location</t>
  </si>
  <si>
    <t>RP</t>
  </si>
  <si>
    <t>RD</t>
  </si>
  <si>
    <t>RC</t>
  </si>
  <si>
    <t>HC</t>
  </si>
  <si>
    <t>HA</t>
  </si>
  <si>
    <t>se.CH4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</si>
</sst>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F2B1-89BC-BC41-8F94-DC36A924E1E9}">
  <dimension ref="A1:H190"/>
  <sheetViews>
    <sheetView tabSelected="1" workbookViewId="0">
      <selection activeCell="H2" sqref="H2"/>
    </sheetView>
  </sheetViews>
  <sheetFormatPr baseColWidth="10" defaultRowHeight="16"/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11</v>
      </c>
    </row>
    <row r="2" spans="1:8">
      <c r="A2" s="1">
        <v>42285</v>
      </c>
      <c r="B2" t="s">
        <v>6</v>
      </c>
      <c r="C2">
        <v>2.8548264670000001</v>
      </c>
      <c r="D2">
        <v>2.8076207424692301</v>
      </c>
      <c r="E2">
        <f>D2/SQRT(2)</f>
        <v>1.9852876660000018</v>
      </c>
      <c r="F2">
        <v>6.4073433150000003</v>
      </c>
      <c r="G2">
        <v>4.2205021807203904</v>
      </c>
      <c r="H2">
        <f>G2/SQRT(2)</f>
        <v>2.9843457119999997</v>
      </c>
    </row>
    <row r="3" spans="1:8">
      <c r="A3" s="1">
        <v>42285</v>
      </c>
      <c r="B3" t="s">
        <v>7</v>
      </c>
      <c r="C3">
        <v>53.668287560000003</v>
      </c>
      <c r="D3">
        <v>3.11820785582072</v>
      </c>
      <c r="E3">
        <f>D3/SQRT(2)</f>
        <v>2.2049059199999954</v>
      </c>
      <c r="F3">
        <v>2.3124252009999999</v>
      </c>
      <c r="G3">
        <v>2.4369805888559099E-2</v>
      </c>
      <c r="H3">
        <f>G3/SQRT(2)</f>
        <v>1.7232054999999996E-2</v>
      </c>
    </row>
    <row r="4" spans="1:8">
      <c r="A4" s="1">
        <v>42285</v>
      </c>
      <c r="B4" t="s">
        <v>8</v>
      </c>
      <c r="C4">
        <v>10.84240099</v>
      </c>
      <c r="D4">
        <v>0.69010594012570003</v>
      </c>
      <c r="E4">
        <f>D4/SQRT(2)</f>
        <v>0.48797858999999999</v>
      </c>
      <c r="F4">
        <v>3.0029451945000001</v>
      </c>
      <c r="G4">
        <v>9.5103550537522993E-2</v>
      </c>
      <c r="H4">
        <f>G4/SQRT(2)</f>
        <v>6.7248365500000032E-2</v>
      </c>
    </row>
    <row r="5" spans="1:8">
      <c r="A5" s="1">
        <v>42286</v>
      </c>
      <c r="B5" t="s">
        <v>9</v>
      </c>
      <c r="C5">
        <v>7.0391193024999996</v>
      </c>
      <c r="D5">
        <v>1.2294557436448199</v>
      </c>
      <c r="E5">
        <f>D5/SQRT(2)</f>
        <v>0.86935649350000166</v>
      </c>
      <c r="F5">
        <v>0.68881848850000005</v>
      </c>
      <c r="G5">
        <v>0.75681602657239699</v>
      </c>
      <c r="H5">
        <f>G5/SQRT(2)</f>
        <v>0.53514974450000019</v>
      </c>
    </row>
    <row r="6" spans="1:8">
      <c r="A6" s="1">
        <v>42286</v>
      </c>
      <c r="B6" t="s">
        <v>10</v>
      </c>
      <c r="C6">
        <v>72.784275765000004</v>
      </c>
      <c r="D6">
        <v>1.9323167467114599</v>
      </c>
      <c r="E6">
        <f>D6/SQRT(2)</f>
        <v>1.3663542750000015</v>
      </c>
      <c r="F6">
        <v>3.2115235999999998E-2</v>
      </c>
      <c r="G6">
        <v>2.6419506214679499E-2</v>
      </c>
      <c r="H6">
        <f>G6/SQRT(2)</f>
        <v>1.8681412000000008E-2</v>
      </c>
    </row>
    <row r="7" spans="1:8">
      <c r="A7" s="1">
        <v>42299</v>
      </c>
      <c r="B7" t="s">
        <v>6</v>
      </c>
      <c r="C7">
        <v>2.17867356233333</v>
      </c>
      <c r="D7">
        <v>3.7735733030684102</v>
      </c>
      <c r="E7">
        <f>D7/SQRT(2)</f>
        <v>2.6683192719041915</v>
      </c>
      <c r="F7">
        <v>11.107044181333301</v>
      </c>
      <c r="G7">
        <v>8.6041317810558908</v>
      </c>
      <c r="H7">
        <f>G7/SQRT(3)</f>
        <v>4.9675977999356329</v>
      </c>
    </row>
    <row r="8" spans="1:8">
      <c r="A8" s="1">
        <v>42299</v>
      </c>
      <c r="B8" t="s">
        <v>7</v>
      </c>
      <c r="C8">
        <v>138.17588341666701</v>
      </c>
      <c r="D8">
        <v>153.80727618454799</v>
      </c>
      <c r="E8">
        <f>D8/SQRT(2)</f>
        <v>108.75816798592605</v>
      </c>
      <c r="F8">
        <v>2.7315306033333302</v>
      </c>
      <c r="G8">
        <v>1.30043432145482</v>
      </c>
      <c r="H8">
        <f>G8/SQRT(3)</f>
        <v>0.75080610555536864</v>
      </c>
    </row>
    <row r="9" spans="1:8">
      <c r="A9" s="1">
        <v>42299</v>
      </c>
      <c r="B9" t="s">
        <v>8</v>
      </c>
      <c r="C9">
        <v>9.0005640355946746</v>
      </c>
      <c r="D9">
        <v>0.36597287220542518</v>
      </c>
      <c r="E9">
        <f>D9/SQRT(2)</f>
        <v>0.2587818996667739</v>
      </c>
      <c r="F9">
        <v>2.58379967933333</v>
      </c>
      <c r="G9">
        <v>1.71192432851315</v>
      </c>
      <c r="H9">
        <f>G9/SQRT(3)</f>
        <v>0.98837997189933657</v>
      </c>
    </row>
    <row r="10" spans="1:8">
      <c r="A10" s="1">
        <v>42299</v>
      </c>
      <c r="B10" t="s">
        <v>9</v>
      </c>
      <c r="C10">
        <v>6.814105648</v>
      </c>
      <c r="D10">
        <v>1.4829790402191301</v>
      </c>
      <c r="E10">
        <f>D10/SQRT(3)</f>
        <v>0.8561983480730877</v>
      </c>
      <c r="F10">
        <v>8.2755089533333308</v>
      </c>
      <c r="G10">
        <v>13.047862551286199</v>
      </c>
      <c r="H10">
        <f>G10/SQRT(3)</f>
        <v>7.5331869563343243</v>
      </c>
    </row>
    <row r="11" spans="1:8">
      <c r="A11" s="1">
        <v>42299</v>
      </c>
      <c r="B11" t="s">
        <v>10</v>
      </c>
      <c r="C11">
        <v>27.458573036666699</v>
      </c>
      <c r="D11">
        <v>14.8132470660953</v>
      </c>
      <c r="E11">
        <f>D11/SQRT(3)</f>
        <v>8.5524321811825565</v>
      </c>
      <c r="F11">
        <v>1.7381091826666699</v>
      </c>
      <c r="G11">
        <v>1.2697408212579</v>
      </c>
      <c r="H11">
        <f>G11/SQRT(3)</f>
        <v>0.73308520495430507</v>
      </c>
    </row>
    <row r="12" spans="1:8">
      <c r="A12" s="1">
        <v>42306</v>
      </c>
      <c r="B12" t="s">
        <v>7</v>
      </c>
      <c r="C12">
        <v>46.251484249999997</v>
      </c>
      <c r="D12">
        <v>19.467905038663101</v>
      </c>
      <c r="E12">
        <f>D12/SQRT(3)</f>
        <v>11.239800214630215</v>
      </c>
      <c r="F12">
        <v>2.4438993966666702</v>
      </c>
      <c r="G12">
        <v>0.47666826425639303</v>
      </c>
      <c r="H12">
        <f>G12/SQRT(3)</f>
        <v>0.27520455068258021</v>
      </c>
    </row>
    <row r="13" spans="1:8">
      <c r="A13" s="1">
        <v>42306</v>
      </c>
      <c r="B13" t="s">
        <v>8</v>
      </c>
      <c r="C13">
        <v>8.1221393933333292</v>
      </c>
      <c r="D13">
        <v>0.71675293049609001</v>
      </c>
      <c r="E13">
        <f>D13/SQRT(3)</f>
        <v>0.41381749736437073</v>
      </c>
      <c r="F13">
        <v>2.85719964633333</v>
      </c>
      <c r="G13">
        <v>0.33557489223088099</v>
      </c>
      <c r="H13">
        <f>G13/SQRT(3)</f>
        <v>0.19374425436277881</v>
      </c>
    </row>
    <row r="14" spans="1:8">
      <c r="A14" s="1">
        <v>42306</v>
      </c>
      <c r="B14" t="s">
        <v>9</v>
      </c>
      <c r="C14">
        <v>4.0431866550000004</v>
      </c>
      <c r="D14">
        <v>3.5032552073100001</v>
      </c>
      <c r="E14">
        <f>D14/SQRT(3)</f>
        <v>2.0226053369803867</v>
      </c>
      <c r="F14">
        <v>9.0005640355946746</v>
      </c>
      <c r="G14">
        <v>0.36597287220542518</v>
      </c>
      <c r="H14">
        <f>G14/SQRT(2)</f>
        <v>0.2587818996667739</v>
      </c>
    </row>
    <row r="15" spans="1:8">
      <c r="A15" s="1">
        <v>42307</v>
      </c>
      <c r="B15" t="s">
        <v>6</v>
      </c>
      <c r="C15">
        <v>2.45272246866667</v>
      </c>
      <c r="D15">
        <v>0.60720524803935505</v>
      </c>
      <c r="E15">
        <f>D15/SQRT(3)</f>
        <v>0.35057011340887512</v>
      </c>
      <c r="F15">
        <v>7.8455112256666704</v>
      </c>
      <c r="G15">
        <v>1.09770992137159</v>
      </c>
      <c r="H15">
        <f>G15/SQRT(3)</f>
        <v>0.63376311859601042</v>
      </c>
    </row>
    <row r="16" spans="1:8">
      <c r="A16" s="1">
        <v>42307</v>
      </c>
      <c r="B16" t="s">
        <v>10</v>
      </c>
      <c r="C16">
        <v>65.868965576666696</v>
      </c>
      <c r="D16">
        <v>19.420412480592798</v>
      </c>
      <c r="E16">
        <f>D16/SQRT(3)</f>
        <v>11.212380373443821</v>
      </c>
      <c r="F16">
        <v>0.65685803766666695</v>
      </c>
      <c r="G16">
        <v>0.19222310405906301</v>
      </c>
      <c r="H16">
        <f>G16/SQRT(3)</f>
        <v>0.11098006087296548</v>
      </c>
    </row>
    <row r="17" spans="1:8">
      <c r="A17" s="1">
        <v>42327</v>
      </c>
      <c r="B17" t="s">
        <v>6</v>
      </c>
      <c r="C17">
        <v>1.7147333956666699</v>
      </c>
      <c r="D17">
        <v>2.6638463131973702</v>
      </c>
      <c r="E17">
        <f>D17/SQRT(3)</f>
        <v>1.537972386004294</v>
      </c>
      <c r="F17">
        <v>77.003535490000004</v>
      </c>
      <c r="G17">
        <v>2.40073031460037</v>
      </c>
      <c r="H17">
        <f>G17/SQRT(3)</f>
        <v>1.3860622933862186</v>
      </c>
    </row>
    <row r="18" spans="1:8">
      <c r="A18" s="1">
        <v>42327</v>
      </c>
      <c r="B18" t="s">
        <v>7</v>
      </c>
      <c r="C18">
        <v>1.49863637233333</v>
      </c>
      <c r="D18">
        <v>2.5957143389520398</v>
      </c>
      <c r="E18">
        <f>D18/SQRT(3)</f>
        <v>1.4986363723333318</v>
      </c>
      <c r="F18">
        <v>9.6087037310000003</v>
      </c>
      <c r="G18">
        <v>0.31457603905701798</v>
      </c>
      <c r="H18">
        <f>G18/SQRT(3)</f>
        <v>0.18162056083017555</v>
      </c>
    </row>
    <row r="19" spans="1:8">
      <c r="A19" s="1">
        <v>42327</v>
      </c>
      <c r="B19" t="s">
        <v>8</v>
      </c>
      <c r="C19">
        <v>2.7203930449999998</v>
      </c>
      <c r="D19">
        <v>2.41464462504856</v>
      </c>
      <c r="E19">
        <f>D19/SQRT(3)</f>
        <v>1.3940957242690692</v>
      </c>
      <c r="F19">
        <v>8.8637200723333294</v>
      </c>
      <c r="G19">
        <v>1.45678821426384</v>
      </c>
      <c r="H19">
        <f>G19/SQRT(3)</f>
        <v>0.84107706765750223</v>
      </c>
    </row>
    <row r="20" spans="1:8">
      <c r="A20" s="1">
        <v>42327</v>
      </c>
      <c r="B20" t="s">
        <v>9</v>
      </c>
      <c r="C20">
        <v>2.8222809679999998</v>
      </c>
      <c r="D20">
        <v>2.45852262980415</v>
      </c>
      <c r="E20">
        <f>D20/SQRT(3)</f>
        <v>1.4194287021262129</v>
      </c>
      <c r="F20">
        <v>4.2889986770000004</v>
      </c>
      <c r="G20">
        <v>1.4728927894208399</v>
      </c>
      <c r="H20">
        <f>G20/SQRT(3)</f>
        <v>0.85037504845958078</v>
      </c>
    </row>
    <row r="21" spans="1:8">
      <c r="A21" s="1">
        <v>42327</v>
      </c>
      <c r="B21" t="s">
        <v>10</v>
      </c>
      <c r="C21">
        <v>1.24905983066667</v>
      </c>
      <c r="D21">
        <v>2.16343508840805</v>
      </c>
      <c r="E21">
        <f>D21/SQRT(3)</f>
        <v>1.2490598306666696</v>
      </c>
      <c r="F21">
        <v>6.4835863109999998</v>
      </c>
      <c r="G21">
        <v>0.70265768381621196</v>
      </c>
      <c r="H21">
        <f>G21/SQRT(3)</f>
        <v>0.40567960289944893</v>
      </c>
    </row>
    <row r="22" spans="1:8">
      <c r="A22" s="1">
        <v>42333</v>
      </c>
      <c r="B22" t="s">
        <v>6</v>
      </c>
      <c r="C22">
        <v>1.0714626169999999</v>
      </c>
      <c r="D22">
        <v>1.85582769105471</v>
      </c>
      <c r="E22">
        <f>D22/SQRT(3)</f>
        <v>1.0714626169999986</v>
      </c>
      <c r="F22">
        <v>78.717816619999994</v>
      </c>
      <c r="G22">
        <v>6.5763741760482199</v>
      </c>
      <c r="H22">
        <f>G22/SQRT(3)</f>
        <v>3.7968714008331435</v>
      </c>
    </row>
    <row r="23" spans="1:8">
      <c r="A23" s="1">
        <v>42333</v>
      </c>
      <c r="B23" t="s">
        <v>7</v>
      </c>
      <c r="C23">
        <v>4.5663374523333298</v>
      </c>
      <c r="D23">
        <v>0.80935100101384705</v>
      </c>
      <c r="E23">
        <f>D23/SQRT(3)</f>
        <v>0.46727901830423768</v>
      </c>
      <c r="F23">
        <v>5.6066925876666698</v>
      </c>
      <c r="G23">
        <v>0.62911202020144696</v>
      </c>
      <c r="H23">
        <f>G23/SQRT(3)</f>
        <v>0.36321799421373469</v>
      </c>
    </row>
    <row r="24" spans="1:8">
      <c r="A24" s="1">
        <v>42333</v>
      </c>
      <c r="B24" t="s">
        <v>8</v>
      </c>
      <c r="C24">
        <v>2.3251316686666699</v>
      </c>
      <c r="D24">
        <v>2.01433078720112</v>
      </c>
      <c r="E24">
        <f>D24/SQRT(3)</f>
        <v>1.1629744222275176</v>
      </c>
      <c r="F24">
        <v>9.9469827770000006</v>
      </c>
      <c r="G24">
        <v>0.56252081776213603</v>
      </c>
      <c r="H24">
        <f>G24/SQRT(3)</f>
        <v>0.3247715455597377</v>
      </c>
    </row>
    <row r="25" spans="1:8">
      <c r="A25" s="1">
        <v>42333</v>
      </c>
      <c r="B25" t="s">
        <v>9</v>
      </c>
      <c r="C25">
        <v>3.5171077589999999</v>
      </c>
      <c r="D25">
        <v>3.3595357465001698</v>
      </c>
      <c r="E25">
        <f>D25/SQRT(3)</f>
        <v>1.9396288675940434</v>
      </c>
      <c r="F25">
        <v>4.5438514913333297</v>
      </c>
      <c r="G25">
        <v>1.1105687473484001</v>
      </c>
      <c r="H25">
        <f>G25/SQRT(3)</f>
        <v>0.64118716523518426</v>
      </c>
    </row>
    <row r="26" spans="1:8">
      <c r="A26" s="1">
        <v>42333</v>
      </c>
      <c r="B26" t="s">
        <v>10</v>
      </c>
      <c r="C26">
        <v>207.83336036666699</v>
      </c>
      <c r="D26">
        <v>133.08833365583001</v>
      </c>
      <c r="E26">
        <f>D26/SQRT(3)</f>
        <v>76.838585262192197</v>
      </c>
      <c r="F26">
        <v>5.9810320676666704</v>
      </c>
      <c r="G26">
        <v>0.129594746158082</v>
      </c>
      <c r="H26">
        <f>G26/SQRT(3)</f>
        <v>7.4821561579929863E-2</v>
      </c>
    </row>
    <row r="27" spans="1:8">
      <c r="A27" s="1">
        <v>42341</v>
      </c>
      <c r="B27" t="s">
        <v>6</v>
      </c>
      <c r="C27">
        <v>4.56491739633333</v>
      </c>
      <c r="D27">
        <v>1.3998993598468801</v>
      </c>
      <c r="E27">
        <f>D27/SQRT(3)</f>
        <v>0.80823227224598104</v>
      </c>
      <c r="F27">
        <v>67.145443703333299</v>
      </c>
      <c r="G27">
        <v>3.2478878900165</v>
      </c>
      <c r="H27">
        <f>G27/SQRT(3)</f>
        <v>1.8751689475987521</v>
      </c>
    </row>
    <row r="28" spans="1:8">
      <c r="A28" s="1">
        <v>42341</v>
      </c>
      <c r="B28" t="s">
        <v>7</v>
      </c>
      <c r="C28">
        <v>3.1357330136666701</v>
      </c>
      <c r="D28">
        <v>2.7690036185300699</v>
      </c>
      <c r="E28">
        <f>D28/SQRT(3)</f>
        <v>1.5986849845453839</v>
      </c>
      <c r="F28">
        <v>4.4654338950000003</v>
      </c>
      <c r="G28">
        <v>0.28058795044114399</v>
      </c>
      <c r="H28">
        <f>G28/SQRT(3)</f>
        <v>0.16199752871855985</v>
      </c>
    </row>
    <row r="29" spans="1:8">
      <c r="A29" s="1">
        <v>42341</v>
      </c>
      <c r="B29" t="s">
        <v>8</v>
      </c>
      <c r="C29">
        <v>2.8214429963333298</v>
      </c>
      <c r="D29">
        <v>4.8868826203087004</v>
      </c>
      <c r="E29">
        <f>D29/SQRT(3)</f>
        <v>2.8214429963333321</v>
      </c>
      <c r="F29">
        <v>9.7956579153333294</v>
      </c>
      <c r="G29">
        <v>0.62456309846875802</v>
      </c>
      <c r="H29">
        <f>G29/SQRT(3)</f>
        <v>0.36059167302684419</v>
      </c>
    </row>
    <row r="30" spans="1:8">
      <c r="A30" s="1">
        <v>42341</v>
      </c>
      <c r="B30" t="s">
        <v>9</v>
      </c>
      <c r="C30">
        <v>3.5408042853333299</v>
      </c>
      <c r="D30">
        <v>3.1501111583835102</v>
      </c>
      <c r="E30">
        <f>D30/SQRT(3)</f>
        <v>1.8187175252699637</v>
      </c>
      <c r="F30">
        <v>2.903484905</v>
      </c>
      <c r="G30">
        <v>0.88709023824654498</v>
      </c>
      <c r="H30">
        <f>G30/SQRT(3)</f>
        <v>0.51216178784713207</v>
      </c>
    </row>
    <row r="31" spans="1:8">
      <c r="A31" s="1">
        <v>42341</v>
      </c>
      <c r="B31" t="s">
        <v>10</v>
      </c>
      <c r="C31">
        <v>0</v>
      </c>
      <c r="D31">
        <v>0</v>
      </c>
      <c r="E31">
        <f>D31/SQRT(3)</f>
        <v>0</v>
      </c>
      <c r="F31">
        <v>2.2121941430000001</v>
      </c>
      <c r="G31">
        <v>0.373492671674164</v>
      </c>
      <c r="H31">
        <f>G31/SQRT(3)</f>
        <v>0.21563609453143112</v>
      </c>
    </row>
    <row r="32" spans="1:8">
      <c r="A32" s="1">
        <v>42348</v>
      </c>
      <c r="B32" t="s">
        <v>6</v>
      </c>
      <c r="C32">
        <v>2.4992971286666701</v>
      </c>
      <c r="D32">
        <v>1.4014151755317299</v>
      </c>
      <c r="E32">
        <f>D32/SQRT(3)</f>
        <v>0.80910742883967091</v>
      </c>
      <c r="F32">
        <v>85.705704033333305</v>
      </c>
      <c r="G32">
        <v>27.732674954178101</v>
      </c>
      <c r="H32">
        <f>G32/SQRT(3)</f>
        <v>16.011467350143121</v>
      </c>
    </row>
    <row r="33" spans="1:8">
      <c r="A33" s="1">
        <v>42348</v>
      </c>
      <c r="B33" t="s">
        <v>7</v>
      </c>
      <c r="C33">
        <v>9.1213796913333294</v>
      </c>
      <c r="D33">
        <v>1.07319163410175</v>
      </c>
      <c r="E33">
        <f>D33/SQRT(3)</f>
        <v>0.61960747884069978</v>
      </c>
      <c r="F33">
        <v>6.7997549613333303</v>
      </c>
      <c r="G33">
        <v>0.86448802342168696</v>
      </c>
      <c r="H33">
        <f>G33/SQRT(3)</f>
        <v>0.49911239303371852</v>
      </c>
    </row>
    <row r="34" spans="1:8">
      <c r="A34" s="1">
        <v>42348</v>
      </c>
      <c r="B34" t="s">
        <v>8</v>
      </c>
      <c r="C34">
        <v>3.9429370960000001</v>
      </c>
      <c r="D34">
        <v>0.241597765327733</v>
      </c>
      <c r="E34">
        <f>D34/SQRT(3)</f>
        <v>0.1394865348475787</v>
      </c>
      <c r="F34">
        <v>12.51953031</v>
      </c>
      <c r="G34">
        <v>2.24198769928035</v>
      </c>
      <c r="H34">
        <f>G34/SQRT(3)</f>
        <v>1.2944122016993398</v>
      </c>
    </row>
    <row r="35" spans="1:8">
      <c r="A35" s="1">
        <v>42348</v>
      </c>
      <c r="B35" t="s">
        <v>9</v>
      </c>
      <c r="C35">
        <v>5.5425996546666703</v>
      </c>
      <c r="D35">
        <v>0.72612473508485698</v>
      </c>
      <c r="E35">
        <f>D35/SQRT(3)</f>
        <v>0.41922831126648791</v>
      </c>
      <c r="F35">
        <v>3.3530405696666699</v>
      </c>
      <c r="G35">
        <v>0.43261456642172502</v>
      </c>
      <c r="H35">
        <f>G35/SQRT(3)</f>
        <v>0.24977013637893619</v>
      </c>
    </row>
    <row r="36" spans="1:8">
      <c r="A36" s="1">
        <v>42348</v>
      </c>
      <c r="B36" t="s">
        <v>10</v>
      </c>
      <c r="C36">
        <v>23.957529056666701</v>
      </c>
      <c r="D36">
        <v>1.71747623568555</v>
      </c>
      <c r="E36">
        <f>D36/SQRT(3)</f>
        <v>0.99158536699983746</v>
      </c>
      <c r="F36">
        <v>5.6380397833333298</v>
      </c>
      <c r="G36">
        <v>1.3098861139872999</v>
      </c>
      <c r="H36">
        <f>G36/SQRT(3)</f>
        <v>0.75626310051832046</v>
      </c>
    </row>
    <row r="37" spans="1:8">
      <c r="A37" s="1">
        <v>42355</v>
      </c>
      <c r="B37" t="s">
        <v>6</v>
      </c>
      <c r="C37">
        <v>2.6392067140000002</v>
      </c>
      <c r="D37">
        <v>0.29485174518135798</v>
      </c>
      <c r="E37">
        <f>D37/SQRT(3)</f>
        <v>0.17023273445148798</v>
      </c>
      <c r="F37">
        <v>104.12760256666699</v>
      </c>
      <c r="G37">
        <v>0.57957068900963205</v>
      </c>
      <c r="H37">
        <f>G37/SQRT(3)</f>
        <v>0.33461529331412798</v>
      </c>
    </row>
    <row r="38" spans="1:8">
      <c r="A38" s="1">
        <v>42355</v>
      </c>
      <c r="B38" t="s">
        <v>7</v>
      </c>
      <c r="C38">
        <v>9.1505361189999999</v>
      </c>
      <c r="D38">
        <v>2.4399936243755298</v>
      </c>
      <c r="E38">
        <f>D38/SQRT(3)</f>
        <v>1.4087309758541828</v>
      </c>
      <c r="F38">
        <v>13.6478945733333</v>
      </c>
      <c r="G38">
        <v>0.791534261627448</v>
      </c>
      <c r="H38">
        <f>G38/SQRT(3)</f>
        <v>0.45699251902341881</v>
      </c>
    </row>
    <row r="39" spans="1:8">
      <c r="A39" s="1">
        <v>42355</v>
      </c>
      <c r="B39" t="s">
        <v>8</v>
      </c>
      <c r="C39">
        <v>5.1507276276666696</v>
      </c>
      <c r="D39">
        <v>0.47122809775855701</v>
      </c>
      <c r="E39">
        <f>D39/SQRT(3)</f>
        <v>0.27206366909061819</v>
      </c>
      <c r="F39">
        <v>11.558955344999999</v>
      </c>
      <c r="G39">
        <v>1.96505528318625</v>
      </c>
      <c r="H39">
        <f>G39/SQRT(3)</f>
        <v>1.1345251967200778</v>
      </c>
    </row>
    <row r="40" spans="1:8">
      <c r="A40" s="1">
        <v>42355</v>
      </c>
      <c r="B40" t="s">
        <v>9</v>
      </c>
      <c r="C40">
        <v>7.1374906663333304</v>
      </c>
      <c r="D40">
        <v>0.29956247171967398</v>
      </c>
      <c r="E40">
        <f>D40/SQRT(3)</f>
        <v>0.17295247368646344</v>
      </c>
      <c r="F40">
        <v>5.4562469046666697</v>
      </c>
      <c r="G40">
        <v>1.6335228345283099</v>
      </c>
      <c r="H40">
        <f>G40/SQRT(3)</f>
        <v>0.94311484824232028</v>
      </c>
    </row>
    <row r="41" spans="1:8">
      <c r="A41" s="1">
        <v>42355</v>
      </c>
      <c r="B41" t="s">
        <v>10</v>
      </c>
      <c r="C41">
        <v>11.093348819999999</v>
      </c>
      <c r="D41">
        <v>1.3301192137400799</v>
      </c>
      <c r="E41">
        <f>D41/SQRT(3)</f>
        <v>0.76794468610712852</v>
      </c>
      <c r="F41">
        <v>5.8548991729999997</v>
      </c>
      <c r="G41">
        <v>0.74855996127687296</v>
      </c>
      <c r="H41">
        <f>G41/SQRT(3)</f>
        <v>0.43218129514777848</v>
      </c>
    </row>
    <row r="42" spans="1:8">
      <c r="A42" s="1">
        <v>42361</v>
      </c>
      <c r="B42" t="s">
        <v>6</v>
      </c>
      <c r="C42">
        <v>2.122827902</v>
      </c>
      <c r="D42">
        <v>0.42040734845648398</v>
      </c>
      <c r="E42">
        <f>D42/SQRT(3)</f>
        <v>0.24272229580064783</v>
      </c>
      <c r="F42">
        <v>120.71359320000001</v>
      </c>
      <c r="G42">
        <v>3.4482079889192399</v>
      </c>
      <c r="H42">
        <f>G42/SQRT(3)</f>
        <v>1.9908238106243414</v>
      </c>
    </row>
    <row r="43" spans="1:8">
      <c r="A43" s="1">
        <v>42361</v>
      </c>
      <c r="B43" t="s">
        <v>7</v>
      </c>
      <c r="C43">
        <v>12.523683838</v>
      </c>
      <c r="D43">
        <v>2.5719060327213898</v>
      </c>
      <c r="E43">
        <f>D43/SQRT(3)</f>
        <v>1.4848906403221169</v>
      </c>
      <c r="F43">
        <v>9.4950651179999994</v>
      </c>
      <c r="G43">
        <v>1.01796881408702</v>
      </c>
      <c r="H43">
        <f>G43/SQRT(3)</f>
        <v>0.58772456883978519</v>
      </c>
    </row>
    <row r="44" spans="1:8">
      <c r="A44" s="1">
        <v>42361</v>
      </c>
      <c r="B44" t="s">
        <v>8</v>
      </c>
      <c r="C44">
        <v>5.4878831026666699</v>
      </c>
      <c r="D44">
        <v>0.64996365664381395</v>
      </c>
      <c r="E44">
        <f>D44/SQRT(3)</f>
        <v>0.37525669212677948</v>
      </c>
      <c r="F44">
        <v>8.5988458580000007</v>
      </c>
      <c r="G44">
        <v>2.73405111567146</v>
      </c>
      <c r="H44">
        <f>G44/SQRT(3)</f>
        <v>1.5785051476111143</v>
      </c>
    </row>
    <row r="45" spans="1:8">
      <c r="A45" s="1">
        <v>42361</v>
      </c>
      <c r="B45" t="s">
        <v>9</v>
      </c>
      <c r="C45">
        <v>8.5553732973333307</v>
      </c>
      <c r="D45">
        <v>0.64737129585795095</v>
      </c>
      <c r="E45">
        <f>D45/SQRT(3)</f>
        <v>0.37375999192922488</v>
      </c>
      <c r="F45">
        <v>5.1076109230000002</v>
      </c>
      <c r="G45">
        <v>1.93273828406649</v>
      </c>
      <c r="H45">
        <f>G45/SQRT(3)</f>
        <v>1.1158669685788833</v>
      </c>
    </row>
    <row r="46" spans="1:8">
      <c r="A46" s="1">
        <v>42361</v>
      </c>
      <c r="B46" t="s">
        <v>10</v>
      </c>
      <c r="C46">
        <v>40.152233510000002</v>
      </c>
      <c r="D46">
        <v>11.4399275240658</v>
      </c>
      <c r="E46">
        <f>D46/SQRT(3)</f>
        <v>6.6048452355291989</v>
      </c>
      <c r="F46">
        <v>9.2718456049999993</v>
      </c>
      <c r="G46">
        <v>0.23013368976696699</v>
      </c>
      <c r="H46">
        <f>G46/SQRT(3)</f>
        <v>0.13286774773656024</v>
      </c>
    </row>
    <row r="47" spans="1:8">
      <c r="A47" s="1">
        <v>42368</v>
      </c>
      <c r="B47" t="s">
        <v>6</v>
      </c>
      <c r="C47">
        <v>2.3785129060000001</v>
      </c>
      <c r="D47">
        <v>0.207867741449628</v>
      </c>
      <c r="E47">
        <f>D47/SQRT(3)</f>
        <v>0.12001249648178226</v>
      </c>
      <c r="F47">
        <v>97.420010536666695</v>
      </c>
      <c r="G47">
        <v>3.4306816528883202</v>
      </c>
      <c r="H47">
        <f>G47/SQRT(3)</f>
        <v>1.9807049757989821</v>
      </c>
    </row>
    <row r="48" spans="1:8">
      <c r="A48" s="1">
        <v>42368</v>
      </c>
      <c r="B48" t="s">
        <v>7</v>
      </c>
      <c r="C48">
        <v>17.294456610000001</v>
      </c>
      <c r="D48">
        <v>2.2971044733668302</v>
      </c>
      <c r="E48">
        <f>D48/SQRT(3)</f>
        <v>1.3262338860550331</v>
      </c>
      <c r="F48">
        <v>8.8551188326666708</v>
      </c>
      <c r="G48">
        <v>0.94063354375277997</v>
      </c>
      <c r="H48">
        <f>G48/SQRT(3)</f>
        <v>0.5430750296944592</v>
      </c>
    </row>
    <row r="49" spans="1:8">
      <c r="A49" s="1">
        <v>42368</v>
      </c>
      <c r="B49" t="s">
        <v>8</v>
      </c>
      <c r="C49">
        <v>4.2392141289999996</v>
      </c>
      <c r="D49">
        <v>0.39142173874855402</v>
      </c>
      <c r="E49">
        <f>D49/SQRT(3)</f>
        <v>0.22598744623314904</v>
      </c>
      <c r="F49">
        <v>8.4573622166666702</v>
      </c>
      <c r="G49">
        <v>7.4208360566677198</v>
      </c>
      <c r="H49">
        <f>G49/SQRT(3)</f>
        <v>4.2844216949291889</v>
      </c>
    </row>
    <row r="50" spans="1:8">
      <c r="A50" s="1">
        <v>42368</v>
      </c>
      <c r="B50" t="s">
        <v>9</v>
      </c>
      <c r="C50">
        <v>10.4949832766667</v>
      </c>
      <c r="D50">
        <v>4.8801703425931304</v>
      </c>
      <c r="E50">
        <f>D50/SQRT(3)</f>
        <v>2.8175676609873723</v>
      </c>
      <c r="F50">
        <v>7.227849076</v>
      </c>
      <c r="G50">
        <v>1.88359127136038</v>
      </c>
      <c r="H50">
        <f>G50/SQRT(3)</f>
        <v>1.0874919275631449</v>
      </c>
    </row>
    <row r="51" spans="1:8">
      <c r="A51" s="1">
        <v>42368</v>
      </c>
      <c r="B51" t="s">
        <v>10</v>
      </c>
      <c r="C51">
        <v>11.073798305666701</v>
      </c>
      <c r="D51">
        <v>1.5077539864645699</v>
      </c>
      <c r="E51">
        <f>D51/SQRT(3)</f>
        <v>0.87050216995705088</v>
      </c>
      <c r="F51">
        <v>7.3319683563333298</v>
      </c>
      <c r="G51">
        <v>1.9233631084166301</v>
      </c>
      <c r="H51">
        <f>G51/SQRT(3)</f>
        <v>1.1104542083937368</v>
      </c>
    </row>
    <row r="52" spans="1:8">
      <c r="A52" s="1">
        <v>42376</v>
      </c>
      <c r="B52" t="s">
        <v>6</v>
      </c>
      <c r="C52">
        <v>2.74537178133333</v>
      </c>
      <c r="D52">
        <v>0.670370796955023</v>
      </c>
      <c r="E52">
        <f>D52/SQRT(3)</f>
        <v>0.38703876007884652</v>
      </c>
      <c r="F52">
        <v>87.396055513333295</v>
      </c>
      <c r="G52">
        <v>29.594650680262902</v>
      </c>
      <c r="H52">
        <f>G52/SQRT(3)</f>
        <v>17.086479536822729</v>
      </c>
    </row>
    <row r="53" spans="1:8">
      <c r="A53" s="1">
        <v>42376</v>
      </c>
      <c r="B53" t="s">
        <v>7</v>
      </c>
      <c r="C53">
        <v>17.727288236666698</v>
      </c>
      <c r="D53">
        <v>0.44507684381591101</v>
      </c>
      <c r="E53">
        <f>D53/SQRT(3)</f>
        <v>0.25696523558718526</v>
      </c>
      <c r="F53">
        <v>8.8583450353333308</v>
      </c>
      <c r="G53">
        <v>1.73259413488529</v>
      </c>
      <c r="H53">
        <f>G53/SQRT(3)</f>
        <v>1.000313690172389</v>
      </c>
    </row>
    <row r="54" spans="1:8">
      <c r="A54" s="1">
        <v>42376</v>
      </c>
      <c r="B54" t="s">
        <v>8</v>
      </c>
      <c r="C54">
        <v>4.4467823206666699</v>
      </c>
      <c r="D54">
        <v>0.55590617680140597</v>
      </c>
      <c r="E54">
        <f>D54/SQRT(3)</f>
        <v>0.32095258082046746</v>
      </c>
      <c r="F54">
        <v>11.8087330766667</v>
      </c>
      <c r="G54">
        <v>5.6239928792697302</v>
      </c>
      <c r="H54">
        <f>G54/SQRT(3)</f>
        <v>3.2470138027669173</v>
      </c>
    </row>
    <row r="55" spans="1:8">
      <c r="A55" s="1">
        <v>42376</v>
      </c>
      <c r="B55" t="s">
        <v>9</v>
      </c>
      <c r="C55">
        <v>11.816193858666701</v>
      </c>
      <c r="D55">
        <v>4.7388141621609003</v>
      </c>
      <c r="E55">
        <f>D55/SQRT(3)</f>
        <v>2.7359556321632068</v>
      </c>
      <c r="F55">
        <v>7.2867307506666696</v>
      </c>
      <c r="G55">
        <v>3.6071111407736201</v>
      </c>
      <c r="H55">
        <f>G55/SQRT(3)</f>
        <v>2.0825665881225479</v>
      </c>
    </row>
    <row r="56" spans="1:8">
      <c r="A56" s="1">
        <v>42376</v>
      </c>
      <c r="B56" t="s">
        <v>10</v>
      </c>
      <c r="C56">
        <v>76.661793180000004</v>
      </c>
      <c r="D56">
        <v>2.56905103503937</v>
      </c>
      <c r="E56">
        <f>D56/SQRT(3)</f>
        <v>1.4832423066418672</v>
      </c>
      <c r="F56">
        <v>6.8078052160000002</v>
      </c>
      <c r="G56">
        <v>1.49596858965792</v>
      </c>
      <c r="H56">
        <f>G56/SQRT(3)</f>
        <v>0.86369786793822501</v>
      </c>
    </row>
    <row r="57" spans="1:8">
      <c r="A57" s="1">
        <v>42383</v>
      </c>
      <c r="B57" t="s">
        <v>6</v>
      </c>
      <c r="C57">
        <v>3.5292743259999999</v>
      </c>
      <c r="D57">
        <v>0.26807735046840903</v>
      </c>
      <c r="E57">
        <f>D57/SQRT(3)</f>
        <v>0.1547745304565776</v>
      </c>
      <c r="F57">
        <v>27.113970066666699</v>
      </c>
      <c r="G57">
        <v>8.5406849200341792</v>
      </c>
      <c r="H57">
        <f>G57/SQRT(3)</f>
        <v>4.9309667376455106</v>
      </c>
    </row>
    <row r="58" spans="1:8">
      <c r="A58" s="1">
        <v>42383</v>
      </c>
      <c r="B58" t="s">
        <v>7</v>
      </c>
      <c r="C58">
        <v>32.654288610000002</v>
      </c>
      <c r="D58">
        <v>4.2789077982436998</v>
      </c>
      <c r="E58">
        <f>D58/SQRT(3)</f>
        <v>2.4704285691535892</v>
      </c>
      <c r="F58">
        <v>3.2750164523333298</v>
      </c>
      <c r="G58">
        <v>0.66379373875135095</v>
      </c>
      <c r="H58">
        <f>G58/SQRT(3)</f>
        <v>0.38324149375448063</v>
      </c>
    </row>
    <row r="59" spans="1:8">
      <c r="A59" s="1">
        <v>42383</v>
      </c>
      <c r="B59" t="s">
        <v>8</v>
      </c>
      <c r="C59">
        <v>5.2421475449999999</v>
      </c>
      <c r="D59">
        <v>0.87304475270668502</v>
      </c>
      <c r="E59">
        <f>D59/SQRT(3)</f>
        <v>0.50405262298979492</v>
      </c>
      <c r="F59">
        <v>6.3615345993333303</v>
      </c>
      <c r="G59">
        <v>1.52617231800419</v>
      </c>
      <c r="H59">
        <f>G59/SQRT(3)</f>
        <v>0.88113599862947423</v>
      </c>
    </row>
    <row r="60" spans="1:8">
      <c r="A60" s="1">
        <v>42383</v>
      </c>
      <c r="B60" t="s">
        <v>9</v>
      </c>
      <c r="C60">
        <v>12.414712814</v>
      </c>
      <c r="D60">
        <v>8.4121581136598405</v>
      </c>
      <c r="E60">
        <f>D60/SQRT(3)</f>
        <v>4.8567617513872037</v>
      </c>
      <c r="F60">
        <v>1.73497297466667</v>
      </c>
      <c r="G60">
        <v>1.55545177201403</v>
      </c>
      <c r="H60">
        <f>G60/SQRT(3)</f>
        <v>0.8980404992837806</v>
      </c>
    </row>
    <row r="61" spans="1:8">
      <c r="A61" s="1">
        <v>42389</v>
      </c>
      <c r="B61" t="s">
        <v>6</v>
      </c>
      <c r="C61">
        <v>3.788341875</v>
      </c>
      <c r="D61">
        <v>0.21944752243913701</v>
      </c>
      <c r="E61">
        <f>D61/SQRT(3)</f>
        <v>0.12669808615323219</v>
      </c>
      <c r="F61">
        <v>31.1889817266667</v>
      </c>
      <c r="G61">
        <v>3.6586952024433201</v>
      </c>
      <c r="H61">
        <f>G61/SQRT(3)</f>
        <v>2.1123486600134433</v>
      </c>
    </row>
    <row r="62" spans="1:8">
      <c r="A62" s="1">
        <v>42389</v>
      </c>
      <c r="B62" t="s">
        <v>7</v>
      </c>
      <c r="C62">
        <v>29.272892661666699</v>
      </c>
      <c r="D62">
        <v>23.6378257773661</v>
      </c>
      <c r="E62">
        <f>D62/SQRT(3)</f>
        <v>13.647305075619794</v>
      </c>
      <c r="F62">
        <v>2.8747793449999999</v>
      </c>
      <c r="G62">
        <v>1.8105981315142701</v>
      </c>
      <c r="H62">
        <f>G62/SQRT(3)</f>
        <v>1.0453493186239973</v>
      </c>
    </row>
    <row r="63" spans="1:8">
      <c r="A63" s="1">
        <v>42389</v>
      </c>
      <c r="B63" t="s">
        <v>8</v>
      </c>
      <c r="C63">
        <v>4.2043106613333299</v>
      </c>
      <c r="D63">
        <v>0.48897319082430701</v>
      </c>
      <c r="E63">
        <f>D63/SQRT(3)</f>
        <v>0.28230880334892394</v>
      </c>
      <c r="F63">
        <v>8.1769899373333299</v>
      </c>
      <c r="G63">
        <v>0.91004124071291803</v>
      </c>
      <c r="H63">
        <f>G63/SQRT(3)</f>
        <v>0.52541255529926423</v>
      </c>
    </row>
    <row r="64" spans="1:8">
      <c r="A64" s="1">
        <v>42389</v>
      </c>
      <c r="B64" t="s">
        <v>9</v>
      </c>
      <c r="C64">
        <v>6.6916381354834815</v>
      </c>
      <c r="D64">
        <v>0.81669941917591804</v>
      </c>
      <c r="E64">
        <f>D64/SQRT(2)</f>
        <v>0.57749369749040624</v>
      </c>
      <c r="F64">
        <v>3.0516212266666698</v>
      </c>
      <c r="G64">
        <v>2.6444829527054301</v>
      </c>
      <c r="H64">
        <f>G64/SQRT(3)</f>
        <v>1.5267929446118564</v>
      </c>
    </row>
    <row r="65" spans="1:8">
      <c r="A65" s="1">
        <v>42394</v>
      </c>
      <c r="B65" t="s">
        <v>10</v>
      </c>
      <c r="C65">
        <v>230.936905633333</v>
      </c>
      <c r="D65">
        <v>11.4638202588869</v>
      </c>
      <c r="E65">
        <f>D65/SQRT(3)</f>
        <v>6.6186397124098368</v>
      </c>
      <c r="F65">
        <v>3.0349419416666699</v>
      </c>
      <c r="G65">
        <v>0.56106706285288499</v>
      </c>
      <c r="H65">
        <f>G65/SQRT(3)</f>
        <v>0.32393221977154585</v>
      </c>
    </row>
    <row r="66" spans="1:8">
      <c r="A66" s="1">
        <v>42396</v>
      </c>
      <c r="B66" t="s">
        <v>6</v>
      </c>
      <c r="C66">
        <v>1.11652921666667</v>
      </c>
      <c r="D66">
        <v>1.9338853314017499</v>
      </c>
      <c r="E66">
        <f>D66/SQRT(3)</f>
        <v>1.1165292166666689</v>
      </c>
      <c r="F66">
        <v>21.826452376666701</v>
      </c>
      <c r="G66">
        <v>3.5007228067709399</v>
      </c>
      <c r="H66">
        <f>G66/SQRT(3)</f>
        <v>2.0211432548474644</v>
      </c>
    </row>
    <row r="67" spans="1:8">
      <c r="A67" s="1">
        <v>42396</v>
      </c>
      <c r="B67" t="s">
        <v>7</v>
      </c>
      <c r="C67">
        <v>30.112004226666699</v>
      </c>
      <c r="D67">
        <v>1.1191080645301701</v>
      </c>
      <c r="E67">
        <f>D67/SQRT(3)</f>
        <v>0.64611734230877482</v>
      </c>
      <c r="F67">
        <v>3.0810041899999998</v>
      </c>
      <c r="G67">
        <v>0.74751099446217895</v>
      </c>
      <c r="H67">
        <f>G67/SQRT(3)</f>
        <v>0.43157567387494389</v>
      </c>
    </row>
    <row r="68" spans="1:8">
      <c r="A68" s="1">
        <v>42396</v>
      </c>
      <c r="B68" t="s">
        <v>8</v>
      </c>
      <c r="C68">
        <v>4.5985015023333302</v>
      </c>
      <c r="D68">
        <v>0.16967245107922299</v>
      </c>
      <c r="E68">
        <f>D68/SQRT(3)</f>
        <v>9.796043530465301E-2</v>
      </c>
      <c r="F68">
        <v>5.8625120886666702</v>
      </c>
      <c r="G68">
        <v>0.239499183303197</v>
      </c>
      <c r="H68">
        <f>G68/SQRT(3)</f>
        <v>0.13827491795079633</v>
      </c>
    </row>
    <row r="69" spans="1:8">
      <c r="A69" s="1">
        <v>42396</v>
      </c>
      <c r="B69" t="s">
        <v>9</v>
      </c>
      <c r="C69">
        <v>5.1583950789999999</v>
      </c>
      <c r="D69">
        <v>0.572055254110859</v>
      </c>
      <c r="E69">
        <f>D69/SQRT(3)</f>
        <v>0.33027625495224422</v>
      </c>
      <c r="F69">
        <v>2.105556161</v>
      </c>
      <c r="G69">
        <v>0.520884314276436</v>
      </c>
      <c r="H69">
        <f>G69/SQRT(3)</f>
        <v>0.30073269906415395</v>
      </c>
    </row>
    <row r="70" spans="1:8">
      <c r="A70" s="1">
        <v>42396</v>
      </c>
      <c r="B70" t="s">
        <v>10</v>
      </c>
      <c r="C70">
        <v>244.75593926666701</v>
      </c>
      <c r="D70">
        <v>35.6340623079303</v>
      </c>
      <c r="E70">
        <f>D70/SQRT(3)</f>
        <v>20.573335465803456</v>
      </c>
      <c r="F70">
        <v>1.9288725576666701</v>
      </c>
      <c r="G70">
        <v>0.34634301703543602</v>
      </c>
      <c r="H70">
        <f>G70/SQRT(3)</f>
        <v>0.19996123411735614</v>
      </c>
    </row>
    <row r="71" spans="1:8">
      <c r="A71" s="1">
        <v>42412</v>
      </c>
      <c r="B71" t="s">
        <v>6</v>
      </c>
      <c r="C71">
        <v>10.007098448000001</v>
      </c>
      <c r="D71">
        <v>3.7321497033265598</v>
      </c>
      <c r="E71">
        <f>D71/SQRT(3)</f>
        <v>2.1547576358715714</v>
      </c>
      <c r="F71">
        <v>67.162263273333295</v>
      </c>
      <c r="G71">
        <v>3.1157305897829501</v>
      </c>
      <c r="H71">
        <f>G71/SQRT(3)</f>
        <v>1.7988678947335379</v>
      </c>
    </row>
    <row r="72" spans="1:8">
      <c r="A72" s="1">
        <v>42412</v>
      </c>
      <c r="B72" t="s">
        <v>7</v>
      </c>
      <c r="C72">
        <v>13.309814954666701</v>
      </c>
      <c r="D72">
        <v>7.6746215773685798</v>
      </c>
      <c r="E72">
        <f>D72/SQRT(3)</f>
        <v>4.4309448336222603</v>
      </c>
      <c r="F72">
        <v>3.88240215466667</v>
      </c>
      <c r="G72">
        <v>3.4183812298755298</v>
      </c>
      <c r="H72">
        <f>G72/SQRT(3)</f>
        <v>1.9736033232614012</v>
      </c>
    </row>
    <row r="73" spans="1:8">
      <c r="A73" s="1">
        <v>42412</v>
      </c>
      <c r="B73" t="s">
        <v>8</v>
      </c>
      <c r="C73">
        <v>5.2687635706666702</v>
      </c>
      <c r="D73">
        <v>0.52959641678370994</v>
      </c>
      <c r="E73">
        <f>D73/SQRT(3)</f>
        <v>0.30576263379193619</v>
      </c>
      <c r="F73">
        <v>8.859050045</v>
      </c>
      <c r="G73">
        <v>15.320628651337101</v>
      </c>
      <c r="H73">
        <f>G73/SQRT(3)</f>
        <v>8.8453690760037684</v>
      </c>
    </row>
    <row r="74" spans="1:8">
      <c r="A74" s="1">
        <v>42412</v>
      </c>
      <c r="B74" t="s">
        <v>9</v>
      </c>
      <c r="C74">
        <v>12.591232059999999</v>
      </c>
      <c r="D74">
        <v>2.6959407459001801</v>
      </c>
      <c r="E74">
        <f>D74/SQRT(3)</f>
        <v>1.5565021153647496</v>
      </c>
      <c r="F74">
        <v>6.3113859489999999</v>
      </c>
      <c r="G74">
        <v>1.6651034048622799</v>
      </c>
      <c r="H74">
        <f>G74/SQRT(3)</f>
        <v>0.96134789902579976</v>
      </c>
    </row>
    <row r="75" spans="1:8">
      <c r="A75" s="1">
        <v>42414</v>
      </c>
      <c r="B75" t="s">
        <v>10</v>
      </c>
      <c r="C75">
        <v>383.33527033333303</v>
      </c>
      <c r="D75">
        <v>141.25397061889501</v>
      </c>
      <c r="E75">
        <f>D75/SQRT(3)</f>
        <v>81.553017960922531</v>
      </c>
      <c r="F75">
        <v>6.8900542546666701</v>
      </c>
      <c r="G75">
        <v>4.8816911265095504</v>
      </c>
      <c r="H75">
        <f>G75/SQRT(3)</f>
        <v>2.8184456859908966</v>
      </c>
    </row>
    <row r="76" spans="1:8">
      <c r="A76" s="1">
        <v>42419</v>
      </c>
      <c r="B76" t="s">
        <v>6</v>
      </c>
      <c r="C76">
        <v>1.51808963366667</v>
      </c>
      <c r="D76">
        <v>0.35574238544897202</v>
      </c>
      <c r="E76">
        <f>D76/SQRT(3)</f>
        <v>0.20538796200112361</v>
      </c>
      <c r="F76">
        <v>96.324638586666694</v>
      </c>
      <c r="G76">
        <v>2.18393690314831</v>
      </c>
      <c r="H76">
        <f>G76/SQRT(3)</f>
        <v>1.2608965589258345</v>
      </c>
    </row>
    <row r="77" spans="1:8">
      <c r="A77" s="1">
        <v>42419</v>
      </c>
      <c r="B77" t="s">
        <v>7</v>
      </c>
      <c r="C77">
        <v>16.3690796666667</v>
      </c>
      <c r="D77">
        <v>1.9940242547023601</v>
      </c>
      <c r="E77">
        <f>D77/SQRT(3)</f>
        <v>1.1512504402230506</v>
      </c>
      <c r="F77">
        <v>12.668257163333299</v>
      </c>
      <c r="G77">
        <v>2.86962167266537</v>
      </c>
      <c r="H77">
        <f>G77/SQRT(3)</f>
        <v>1.6567768451857356</v>
      </c>
    </row>
    <row r="78" spans="1:8">
      <c r="A78" s="1">
        <v>42419</v>
      </c>
      <c r="B78" t="s">
        <v>8</v>
      </c>
      <c r="C78">
        <v>4.3115696640000003</v>
      </c>
      <c r="D78">
        <v>0.78678596788463695</v>
      </c>
      <c r="E78">
        <f>D78/SQRT(3)</f>
        <v>0.45425109035281541</v>
      </c>
      <c r="F78">
        <v>19.022177046666702</v>
      </c>
      <c r="G78">
        <v>2.4791291561216</v>
      </c>
      <c r="H78">
        <f>G78/SQRT(3)</f>
        <v>1.4313258856426556</v>
      </c>
    </row>
    <row r="79" spans="1:8">
      <c r="A79" s="1">
        <v>42419</v>
      </c>
      <c r="B79" t="s">
        <v>9</v>
      </c>
      <c r="C79">
        <v>2.6878779213333299</v>
      </c>
      <c r="D79">
        <v>0.41326082093442001</v>
      </c>
      <c r="E79">
        <f>D79/SQRT(3)</f>
        <v>0.23859624621201314</v>
      </c>
      <c r="F79">
        <v>5.9290236619999996</v>
      </c>
      <c r="G79">
        <v>1.0021354107614699</v>
      </c>
      <c r="H79">
        <f>G79/SQRT(3)</f>
        <v>0.5785831491675909</v>
      </c>
    </row>
    <row r="80" spans="1:8">
      <c r="A80" s="1">
        <v>42419</v>
      </c>
      <c r="B80" t="s">
        <v>10</v>
      </c>
      <c r="C80">
        <v>137.0578472</v>
      </c>
      <c r="D80">
        <v>5.8160450742004404</v>
      </c>
      <c r="E80">
        <f>D80/SQRT(3)</f>
        <v>3.3578951892086213</v>
      </c>
      <c r="F80">
        <v>6.2841964326666702</v>
      </c>
      <c r="G80">
        <v>1.1970326514426199</v>
      </c>
      <c r="H80">
        <f>G80/SQRT(3)</f>
        <v>0.69110712353916814</v>
      </c>
    </row>
    <row r="81" spans="1:8">
      <c r="A81" s="1">
        <v>42426</v>
      </c>
      <c r="B81" t="s">
        <v>6</v>
      </c>
      <c r="C81">
        <v>2.3716008866666698</v>
      </c>
      <c r="D81">
        <v>0.69395965347835997</v>
      </c>
      <c r="E81">
        <f>D81/SQRT(3)</f>
        <v>0.40065779274247054</v>
      </c>
      <c r="F81">
        <v>115.3347553</v>
      </c>
      <c r="G81">
        <v>3.5861101648083702</v>
      </c>
      <c r="H81">
        <f>G81/SQRT(3)</f>
        <v>2.0704416689957656</v>
      </c>
    </row>
    <row r="82" spans="1:8">
      <c r="A82" s="1">
        <v>42426</v>
      </c>
      <c r="B82" t="s">
        <v>7</v>
      </c>
      <c r="C82">
        <v>21.522279489999999</v>
      </c>
      <c r="D82">
        <v>10.7067614214942</v>
      </c>
      <c r="E82">
        <f>D82/SQRT(3)</f>
        <v>6.1815515888487766</v>
      </c>
      <c r="F82">
        <v>10.777827392666699</v>
      </c>
      <c r="G82">
        <v>2.3303487181249101</v>
      </c>
      <c r="H82">
        <f>G82/SQRT(3)</f>
        <v>1.3454274597151163</v>
      </c>
    </row>
    <row r="83" spans="1:8">
      <c r="A83" s="1">
        <v>42426</v>
      </c>
      <c r="B83" t="s">
        <v>8</v>
      </c>
      <c r="C83">
        <v>5.7021342129999999</v>
      </c>
      <c r="D83">
        <v>1.7849501677010899</v>
      </c>
      <c r="E83">
        <f>D83/SQRT(3)</f>
        <v>1.0305414598122919</v>
      </c>
      <c r="F83">
        <v>16.1736770366667</v>
      </c>
      <c r="G83">
        <v>0.46347381817806899</v>
      </c>
      <c r="H83">
        <f>G83/SQRT(3)</f>
        <v>0.26758673368745184</v>
      </c>
    </row>
    <row r="84" spans="1:8">
      <c r="A84" s="1">
        <v>42426</v>
      </c>
      <c r="B84" t="s">
        <v>9</v>
      </c>
      <c r="C84">
        <v>6.13053682166667</v>
      </c>
      <c r="D84">
        <v>0.64116032771804798</v>
      </c>
      <c r="E84">
        <f>D84/SQRT(3)</f>
        <v>0.37017408780172367</v>
      </c>
      <c r="F84">
        <v>4.4690243079999998</v>
      </c>
      <c r="G84">
        <v>2.14297411861636</v>
      </c>
      <c r="H84">
        <f>G84/SQRT(3)</f>
        <v>1.2372466842495566</v>
      </c>
    </row>
    <row r="85" spans="1:8">
      <c r="A85" s="1">
        <v>42426</v>
      </c>
      <c r="B85" t="s">
        <v>10</v>
      </c>
      <c r="C85">
        <v>77.093651323333305</v>
      </c>
      <c r="D85">
        <v>8.3799809310728008</v>
      </c>
      <c r="E85">
        <f>D85/SQRT(3)</f>
        <v>4.8381842463588125</v>
      </c>
      <c r="F85">
        <v>10.151628931333301</v>
      </c>
      <c r="G85">
        <v>1.97970254113778</v>
      </c>
      <c r="H85">
        <f>G85/SQRT(3)</f>
        <v>1.1429817950412835</v>
      </c>
    </row>
    <row r="86" spans="1:8">
      <c r="A86" s="1">
        <v>42432</v>
      </c>
      <c r="B86" t="s">
        <v>6</v>
      </c>
      <c r="C86">
        <v>3.0588864426666702</v>
      </c>
      <c r="D86">
        <v>2.2192173076311001</v>
      </c>
      <c r="E86">
        <f>D86/SQRT(3)</f>
        <v>1.2812657099510922</v>
      </c>
      <c r="F86">
        <v>109.63105463333299</v>
      </c>
      <c r="G86">
        <v>6.7622726893651697</v>
      </c>
      <c r="H86">
        <f>G86/SQRT(3)</f>
        <v>3.9041999575386357</v>
      </c>
    </row>
    <row r="87" spans="1:8">
      <c r="A87" s="1">
        <v>42432</v>
      </c>
      <c r="B87" t="s">
        <v>7</v>
      </c>
      <c r="C87">
        <v>25.4523221566667</v>
      </c>
      <c r="D87">
        <v>20.853254171424702</v>
      </c>
      <c r="E87">
        <f>D87/SQRT(3)</f>
        <v>12.039631909351739</v>
      </c>
      <c r="F87">
        <v>7.9884083490000002</v>
      </c>
      <c r="G87">
        <v>1.33800958794311</v>
      </c>
      <c r="H87">
        <f>G87/SQRT(3)</f>
        <v>0.77250019577725482</v>
      </c>
    </row>
    <row r="88" spans="1:8">
      <c r="A88" s="1">
        <v>42432</v>
      </c>
      <c r="B88" t="s">
        <v>8</v>
      </c>
      <c r="C88">
        <v>3.68219014933333</v>
      </c>
      <c r="D88">
        <v>1.0760390526044199</v>
      </c>
      <c r="E88">
        <f>D88/SQRT(3)</f>
        <v>0.62125143667971172</v>
      </c>
      <c r="F88">
        <v>12.827570006666701</v>
      </c>
      <c r="G88">
        <v>1.34459037958151</v>
      </c>
      <c r="H88">
        <f>G88/SQRT(3)</f>
        <v>0.77629961760116595</v>
      </c>
    </row>
    <row r="89" spans="1:8">
      <c r="A89" s="1">
        <v>42432</v>
      </c>
      <c r="B89" t="s">
        <v>9</v>
      </c>
      <c r="C89">
        <v>5.5972346263333304</v>
      </c>
      <c r="D89">
        <v>1.07073105899343</v>
      </c>
      <c r="E89">
        <f>D89/SQRT(3)</f>
        <v>0.6181868651395499</v>
      </c>
      <c r="F89">
        <v>4.4195088063333303</v>
      </c>
      <c r="G89">
        <v>1.9715069657544799</v>
      </c>
      <c r="H89">
        <f>G89/SQRT(3)</f>
        <v>1.1382500773875714</v>
      </c>
    </row>
    <row r="90" spans="1:8">
      <c r="A90" s="1">
        <v>42432</v>
      </c>
      <c r="B90" t="s">
        <v>10</v>
      </c>
      <c r="C90">
        <v>24.988823686666699</v>
      </c>
      <c r="D90">
        <v>3.4673900477260902</v>
      </c>
      <c r="E90">
        <f>D90/SQRT(3)</f>
        <v>2.0018985774400875</v>
      </c>
      <c r="F90">
        <v>9.8089018639999992</v>
      </c>
      <c r="G90">
        <v>0.88013534354190304</v>
      </c>
      <c r="H90">
        <f>G90/SQRT(3)</f>
        <v>0.50814637751722147</v>
      </c>
    </row>
    <row r="91" spans="1:8">
      <c r="A91" s="1">
        <v>42440</v>
      </c>
      <c r="B91" t="s">
        <v>6</v>
      </c>
      <c r="C91">
        <v>2.5332618089999999</v>
      </c>
      <c r="D91">
        <v>1.1620479082831801</v>
      </c>
      <c r="E91">
        <f>D91/SQRT(3)</f>
        <v>0.6709086726585356</v>
      </c>
      <c r="F91">
        <v>115.626220366667</v>
      </c>
      <c r="G91">
        <v>7.7127152770584901</v>
      </c>
      <c r="H91">
        <f>G91/SQRT(3)</f>
        <v>4.4529382413926584</v>
      </c>
    </row>
    <row r="92" spans="1:8">
      <c r="A92" s="1">
        <v>42440</v>
      </c>
      <c r="B92" t="s">
        <v>7</v>
      </c>
      <c r="C92">
        <v>37.673867706666698</v>
      </c>
      <c r="D92">
        <v>11.8395226672753</v>
      </c>
      <c r="E92">
        <f>D92/SQRT(3)</f>
        <v>6.8355515990280713</v>
      </c>
      <c r="F92">
        <v>9.1643185099999993</v>
      </c>
      <c r="G92">
        <v>2.0776292938365599</v>
      </c>
      <c r="H92">
        <f>G92/SQRT(3)</f>
        <v>1.19951983207279</v>
      </c>
    </row>
    <row r="93" spans="1:8">
      <c r="A93" s="1">
        <v>42440</v>
      </c>
      <c r="B93" t="s">
        <v>8</v>
      </c>
      <c r="C93">
        <v>4.954307333</v>
      </c>
      <c r="D93">
        <v>1.6424683683163901</v>
      </c>
      <c r="E93">
        <f>D93/SQRT(3)</f>
        <v>0.94827955458291324</v>
      </c>
      <c r="F93">
        <v>17.408321359999999</v>
      </c>
      <c r="G93">
        <v>2.9891896843249</v>
      </c>
      <c r="H93">
        <f>G93/SQRT(3)</f>
        <v>1.7258094689038335</v>
      </c>
    </row>
    <row r="94" spans="1:8">
      <c r="A94" s="1">
        <v>42440</v>
      </c>
      <c r="B94" t="s">
        <v>9</v>
      </c>
      <c r="C94">
        <v>3.8569387850000001</v>
      </c>
      <c r="D94">
        <v>0.49874086635069298</v>
      </c>
      <c r="E94">
        <f>D94/SQRT(3)</f>
        <v>0.28794817344343976</v>
      </c>
      <c r="F94">
        <v>4.2174003536666698</v>
      </c>
      <c r="G94">
        <v>2.2320822986773798</v>
      </c>
      <c r="H94">
        <f>G94/SQRT(3)</f>
        <v>1.288693315994784</v>
      </c>
    </row>
    <row r="95" spans="1:8">
      <c r="A95" s="1">
        <v>42440</v>
      </c>
      <c r="B95" t="s">
        <v>10</v>
      </c>
      <c r="C95">
        <v>17.476438399999999</v>
      </c>
      <c r="D95">
        <v>1.37377477250137</v>
      </c>
      <c r="E95">
        <f>D95/SQRT(3)</f>
        <v>0.79314923470958298</v>
      </c>
      <c r="F95">
        <v>7.5167065556666701</v>
      </c>
      <c r="G95">
        <v>0.45235562009263303</v>
      </c>
      <c r="H95">
        <f>G95/SQRT(3)</f>
        <v>0.26116763902992179</v>
      </c>
    </row>
    <row r="96" spans="1:8">
      <c r="A96" s="1">
        <v>42446</v>
      </c>
      <c r="B96" t="s">
        <v>6</v>
      </c>
      <c r="C96">
        <v>1.9377139863333299</v>
      </c>
      <c r="D96">
        <v>0.470206292804071</v>
      </c>
      <c r="E96">
        <f>D96/SQRT(3)</f>
        <v>0.27147372972508638</v>
      </c>
      <c r="F96">
        <v>103.68111046666699</v>
      </c>
      <c r="G96">
        <v>2.5668092343236699</v>
      </c>
      <c r="H96">
        <f>G96/SQRT(3)</f>
        <v>1.4819480023951881</v>
      </c>
    </row>
    <row r="97" spans="1:8">
      <c r="A97" s="1">
        <v>42446</v>
      </c>
      <c r="B97" t="s">
        <v>7</v>
      </c>
      <c r="C97">
        <v>18.179143546666701</v>
      </c>
      <c r="D97">
        <v>8.0976678308959809</v>
      </c>
      <c r="E97">
        <f>D97/SQRT(3)</f>
        <v>4.6751907019759678</v>
      </c>
      <c r="F97">
        <v>8.2760314133333299</v>
      </c>
      <c r="G97">
        <v>0.99896382346982404</v>
      </c>
      <c r="H97">
        <f>G97/SQRT(3)</f>
        <v>0.5767520323910007</v>
      </c>
    </row>
    <row r="98" spans="1:8">
      <c r="A98" s="1">
        <v>42446</v>
      </c>
      <c r="B98" t="s">
        <v>8</v>
      </c>
      <c r="C98">
        <v>2.4335156353333298</v>
      </c>
      <c r="D98">
        <v>0.45343665415569601</v>
      </c>
      <c r="E98">
        <f>D98/SQRT(3)</f>
        <v>0.26179177433723433</v>
      </c>
      <c r="F98">
        <v>13.5653314366667</v>
      </c>
      <c r="G98">
        <v>2.0434831172025998</v>
      </c>
      <c r="H98">
        <f>G98/SQRT(3)</f>
        <v>1.1798055278013766</v>
      </c>
    </row>
    <row r="99" spans="1:8">
      <c r="A99" s="1">
        <v>42446</v>
      </c>
      <c r="B99" t="s">
        <v>9</v>
      </c>
      <c r="C99">
        <v>3.6221522763333298</v>
      </c>
      <c r="D99">
        <v>1.4573638276449099</v>
      </c>
      <c r="E99">
        <f>D99/SQRT(3)</f>
        <v>0.84140939819801219</v>
      </c>
      <c r="F99">
        <v>3.6739012826666699</v>
      </c>
      <c r="G99">
        <v>0.358253878513072</v>
      </c>
      <c r="H99">
        <f>G99/SQRT(3)</f>
        <v>0.2068379731977496</v>
      </c>
    </row>
    <row r="100" spans="1:8">
      <c r="A100" s="1">
        <v>42446</v>
      </c>
      <c r="B100" t="s">
        <v>10</v>
      </c>
      <c r="C100">
        <v>15.59419976</v>
      </c>
      <c r="D100">
        <v>4.9379281695206503</v>
      </c>
      <c r="E100">
        <f>D100/SQRT(3)</f>
        <v>2.8509141579117836</v>
      </c>
      <c r="F100">
        <v>4.7633479750000003</v>
      </c>
      <c r="G100">
        <v>2.2236628746840301</v>
      </c>
      <c r="H100">
        <f>G100/SQRT(3)</f>
        <v>1.2838323592858019</v>
      </c>
    </row>
    <row r="101" spans="1:8">
      <c r="A101" s="1">
        <v>42457</v>
      </c>
      <c r="B101" t="s">
        <v>6</v>
      </c>
      <c r="C101">
        <v>2.9694571989999998</v>
      </c>
      <c r="D101">
        <v>0.98190806249936902</v>
      </c>
      <c r="E101">
        <f>D101/SQRT(3)</f>
        <v>0.56690488420347462</v>
      </c>
      <c r="F101">
        <v>11.4880892603333</v>
      </c>
      <c r="G101">
        <v>3.7140612081983901</v>
      </c>
      <c r="H101">
        <f>G101/SQRT(3)</f>
        <v>2.1443142383400873</v>
      </c>
    </row>
    <row r="102" spans="1:8">
      <c r="A102" s="1">
        <v>42457</v>
      </c>
      <c r="B102" t="s">
        <v>7</v>
      </c>
      <c r="C102">
        <v>7.0757581943333303</v>
      </c>
      <c r="D102">
        <v>0.63058598472320304</v>
      </c>
      <c r="E102">
        <f>D102/SQRT(3)</f>
        <v>0.36406898802714655</v>
      </c>
      <c r="F102">
        <v>7.5039438696666698</v>
      </c>
      <c r="G102">
        <v>1.41653848709583</v>
      </c>
      <c r="H102">
        <f>G102/SQRT(3)</f>
        <v>0.81783887684224266</v>
      </c>
    </row>
    <row r="103" spans="1:8">
      <c r="A103" s="1">
        <v>42457</v>
      </c>
      <c r="B103" t="s">
        <v>8</v>
      </c>
      <c r="C103">
        <v>3.6337367239999998</v>
      </c>
      <c r="D103">
        <v>0.50437319609935005</v>
      </c>
      <c r="E103">
        <f>D103/SQRT(3)</f>
        <v>0.29120000053999168</v>
      </c>
      <c r="F103">
        <v>14.828674060000001</v>
      </c>
      <c r="G103">
        <v>0.51264622655405501</v>
      </c>
      <c r="H103">
        <f>G103/SQRT(3)</f>
        <v>0.29597643690002956</v>
      </c>
    </row>
    <row r="104" spans="1:8">
      <c r="A104" s="1">
        <v>42457</v>
      </c>
      <c r="B104" t="s">
        <v>9</v>
      </c>
      <c r="C104">
        <v>3.3866195636666698</v>
      </c>
      <c r="D104">
        <v>0.62784598577527495</v>
      </c>
      <c r="E104">
        <f>D104/SQRT(3)</f>
        <v>0.36248704889698097</v>
      </c>
      <c r="F104">
        <v>3.3624420366666699</v>
      </c>
      <c r="G104">
        <v>0.755801543719267</v>
      </c>
      <c r="H104">
        <f>G104/SQRT(3)</f>
        <v>0.43636222472025354</v>
      </c>
    </row>
    <row r="105" spans="1:8">
      <c r="A105" s="1">
        <v>42457</v>
      </c>
      <c r="B105" t="s">
        <v>10</v>
      </c>
      <c r="C105">
        <v>29.400389870000001</v>
      </c>
      <c r="D105">
        <v>0.66352192493498996</v>
      </c>
      <c r="E105">
        <f>D105/SQRT(3)</f>
        <v>0.38308456197443513</v>
      </c>
      <c r="F105">
        <v>3.5440982113333299</v>
      </c>
      <c r="G105">
        <v>0.45361404331511301</v>
      </c>
      <c r="H105">
        <f>G105/SQRT(3)</f>
        <v>0.26189419001617509</v>
      </c>
    </row>
    <row r="106" spans="1:8">
      <c r="A106" s="1">
        <v>42461</v>
      </c>
      <c r="B106" t="s">
        <v>6</v>
      </c>
      <c r="C106">
        <v>2.139583204</v>
      </c>
      <c r="D106">
        <v>0.886345195080943</v>
      </c>
      <c r="E106">
        <f>D106/SQRT(3)</f>
        <v>0.51173163697491386</v>
      </c>
      <c r="F106">
        <v>100.187993076667</v>
      </c>
      <c r="G106">
        <v>6.8845640203870797</v>
      </c>
      <c r="H106">
        <f>G106/SQRT(3)</f>
        <v>3.9748048904236928</v>
      </c>
    </row>
    <row r="107" spans="1:8">
      <c r="A107" s="1">
        <v>42461</v>
      </c>
      <c r="B107" t="s">
        <v>7</v>
      </c>
      <c r="C107">
        <v>7.1407639720000002</v>
      </c>
      <c r="D107">
        <v>1.99149770501756</v>
      </c>
      <c r="E107">
        <f>D107/SQRT(3)</f>
        <v>1.1497917360824101</v>
      </c>
      <c r="F107">
        <v>12.265274436666701</v>
      </c>
      <c r="G107">
        <v>2.0172449306989901</v>
      </c>
      <c r="H107">
        <f>G107/SQRT(3)</f>
        <v>1.1646569037604699</v>
      </c>
    </row>
    <row r="108" spans="1:8">
      <c r="A108" s="1">
        <v>42461</v>
      </c>
      <c r="B108" t="s">
        <v>8</v>
      </c>
      <c r="C108">
        <v>3.5296150229999999</v>
      </c>
      <c r="D108">
        <v>0.85800408584197096</v>
      </c>
      <c r="E108">
        <f>D108/SQRT(3)</f>
        <v>0.49536888992666073</v>
      </c>
      <c r="F108">
        <v>15.0223302466667</v>
      </c>
      <c r="G108">
        <v>1.1996389503114799</v>
      </c>
      <c r="H108">
        <f>G108/SQRT(3)</f>
        <v>0.69261187089269305</v>
      </c>
    </row>
    <row r="109" spans="1:8">
      <c r="A109" s="1">
        <v>42461</v>
      </c>
      <c r="B109" t="s">
        <v>9</v>
      </c>
      <c r="C109">
        <v>4.5857928550000002</v>
      </c>
      <c r="D109">
        <v>0.60579992312057096</v>
      </c>
      <c r="E109">
        <f>D109/SQRT(3)</f>
        <v>0.34975874868871626</v>
      </c>
      <c r="F109">
        <v>4.7465867319999999</v>
      </c>
      <c r="G109">
        <v>2.0410103074838699</v>
      </c>
      <c r="H109">
        <f>G109/SQRT(3)</f>
        <v>1.1783778504446132</v>
      </c>
    </row>
    <row r="110" spans="1:8">
      <c r="A110" s="1">
        <v>42461</v>
      </c>
      <c r="B110" t="s">
        <v>10</v>
      </c>
      <c r="C110">
        <v>26.212688050000001</v>
      </c>
      <c r="D110">
        <v>1.7849254534986001</v>
      </c>
      <c r="E110">
        <f>D110/SQRT(3)</f>
        <v>1.0305271910608316</v>
      </c>
      <c r="F110">
        <v>5.1784296946666704</v>
      </c>
      <c r="G110">
        <v>1.2682132483149799</v>
      </c>
      <c r="H110">
        <f>G110/SQRT(3)</f>
        <v>0.73220326030450344</v>
      </c>
    </row>
    <row r="111" spans="1:8">
      <c r="A111" s="1">
        <v>42468</v>
      </c>
      <c r="B111" t="s">
        <v>6</v>
      </c>
      <c r="C111">
        <v>1.7090490726666701</v>
      </c>
      <c r="D111">
        <v>0.17875690931518001</v>
      </c>
      <c r="E111">
        <f>D111/SQRT(3)</f>
        <v>0.10320534971262471</v>
      </c>
      <c r="F111">
        <v>92.997650643333301</v>
      </c>
      <c r="G111">
        <v>4.8241112522101597</v>
      </c>
      <c r="H111">
        <f>G111/SQRT(3)</f>
        <v>2.7852019300642383</v>
      </c>
    </row>
    <row r="112" spans="1:8">
      <c r="A112" s="1">
        <v>42468</v>
      </c>
      <c r="B112" t="s">
        <v>7</v>
      </c>
      <c r="C112">
        <v>38.864033919999997</v>
      </c>
      <c r="D112">
        <v>14.8236585028208</v>
      </c>
      <c r="E112">
        <f>D112/SQRT(3)</f>
        <v>8.5584432269786745</v>
      </c>
      <c r="F112">
        <v>7.7670207600000003</v>
      </c>
      <c r="G112">
        <v>2.27102846549516</v>
      </c>
      <c r="H112">
        <f>G112/SQRT(3)</f>
        <v>1.3111788958909334</v>
      </c>
    </row>
    <row r="113" spans="1:8">
      <c r="A113" s="1">
        <v>42468</v>
      </c>
      <c r="B113" t="s">
        <v>8</v>
      </c>
      <c r="C113">
        <v>3.9959424356666702</v>
      </c>
      <c r="D113">
        <v>1.8513667780081799</v>
      </c>
      <c r="E113">
        <f>D113/SQRT(3)</f>
        <v>1.068887107651753</v>
      </c>
      <c r="F113">
        <v>13.64893786</v>
      </c>
      <c r="G113">
        <v>1.1045348796635399</v>
      </c>
      <c r="H113">
        <f>G113/SQRT(3)</f>
        <v>0.63770351010307569</v>
      </c>
    </row>
    <row r="114" spans="1:8">
      <c r="A114" s="1">
        <v>42468</v>
      </c>
      <c r="B114" t="s">
        <v>9</v>
      </c>
      <c r="C114">
        <v>3.6862835930000002</v>
      </c>
      <c r="D114">
        <v>0.50044364481090398</v>
      </c>
      <c r="E114">
        <f>D114/SQRT(3)</f>
        <v>0.2889312730458129</v>
      </c>
      <c r="F114">
        <v>1.70918597166667</v>
      </c>
      <c r="G114">
        <v>1.1794066067882001</v>
      </c>
      <c r="H114">
        <f>G114/SQRT(3)</f>
        <v>0.68093072191319048</v>
      </c>
    </row>
    <row r="115" spans="1:8">
      <c r="A115" s="1">
        <v>42468</v>
      </c>
      <c r="B115" t="s">
        <v>10</v>
      </c>
      <c r="C115">
        <v>20.555866666666699</v>
      </c>
      <c r="D115">
        <v>1.7949466399318901</v>
      </c>
      <c r="E115">
        <f>D115/SQRT(3)</f>
        <v>1.0363129257456911</v>
      </c>
      <c r="F115">
        <v>2.6460263460000002</v>
      </c>
      <c r="G115">
        <v>0.19188578633304501</v>
      </c>
      <c r="H115">
        <f>G115/SQRT(3)</f>
        <v>0.11078531039304655</v>
      </c>
    </row>
    <row r="116" spans="1:8">
      <c r="A116" s="1">
        <v>42475</v>
      </c>
      <c r="B116" t="s">
        <v>6</v>
      </c>
      <c r="C116">
        <v>2.90366202733333</v>
      </c>
      <c r="D116">
        <v>2.6442884579258199</v>
      </c>
      <c r="E116">
        <f>D116/SQRT(3)</f>
        <v>1.5266806529984926</v>
      </c>
      <c r="F116">
        <v>107.285424816667</v>
      </c>
      <c r="G116">
        <v>18.776486642957799</v>
      </c>
      <c r="H116">
        <f>G116/SQRT(3)</f>
        <v>10.840609617747099</v>
      </c>
    </row>
    <row r="117" spans="1:8">
      <c r="A117" s="1">
        <v>42475</v>
      </c>
      <c r="B117" t="s">
        <v>7</v>
      </c>
      <c r="C117">
        <v>11.8561868</v>
      </c>
      <c r="D117">
        <v>2.20723974685286</v>
      </c>
      <c r="E117">
        <f>D117/SQRT(3)</f>
        <v>1.2743504620115402</v>
      </c>
      <c r="F117">
        <v>9.3409106476666697</v>
      </c>
      <c r="G117">
        <v>1.1826937006107801</v>
      </c>
      <c r="H117">
        <f>G117/SQRT(3)</f>
        <v>0.6828285264165086</v>
      </c>
    </row>
    <row r="118" spans="1:8">
      <c r="A118" s="1">
        <v>42475</v>
      </c>
      <c r="B118" t="s">
        <v>8</v>
      </c>
      <c r="C118">
        <v>2.43977153566667</v>
      </c>
      <c r="D118">
        <v>0.32650277788323701</v>
      </c>
      <c r="E118">
        <f>D118/SQRT(3)</f>
        <v>0.18850646670204749</v>
      </c>
      <c r="F118">
        <v>13.7729600073333</v>
      </c>
      <c r="G118">
        <v>7.9432287044017196</v>
      </c>
      <c r="H118">
        <f>G118/SQRT(3)</f>
        <v>4.5860252307210958</v>
      </c>
    </row>
    <row r="119" spans="1:8">
      <c r="A119" s="1">
        <v>42475</v>
      </c>
      <c r="B119" t="s">
        <v>9</v>
      </c>
      <c r="C119">
        <v>1.75954077433333</v>
      </c>
      <c r="D119">
        <v>0.294542048186545</v>
      </c>
      <c r="E119">
        <f>D119/SQRT(3)</f>
        <v>0.1700539308081655</v>
      </c>
      <c r="F119">
        <v>3.5690064073333301</v>
      </c>
      <c r="G119">
        <v>0.77627313200111303</v>
      </c>
      <c r="H119">
        <f>G119/SQRT(3)</f>
        <v>0.44818150172551652</v>
      </c>
    </row>
    <row r="120" spans="1:8">
      <c r="A120" s="1">
        <v>42475</v>
      </c>
      <c r="B120" t="s">
        <v>10</v>
      </c>
      <c r="C120">
        <v>66.190016946666702</v>
      </c>
      <c r="D120">
        <v>1.17365441320409</v>
      </c>
      <c r="E120">
        <f>D120/SQRT(3)</f>
        <v>0.67760969139897365</v>
      </c>
      <c r="F120">
        <v>3.1079472986666699</v>
      </c>
      <c r="G120">
        <v>0.97322454918249401</v>
      </c>
      <c r="H120">
        <f>G120/SQRT(3)</f>
        <v>0.56189145545246511</v>
      </c>
    </row>
    <row r="121" spans="1:8">
      <c r="A121" s="1">
        <v>42482</v>
      </c>
      <c r="B121" t="s">
        <v>6</v>
      </c>
      <c r="C121">
        <v>2.0258128606666701</v>
      </c>
      <c r="D121">
        <v>0.68017104896845604</v>
      </c>
      <c r="E121">
        <f>D121/SQRT(3)</f>
        <v>0.39269693821692825</v>
      </c>
      <c r="F121">
        <v>91.478182776666699</v>
      </c>
      <c r="G121">
        <v>3.7019278861867901</v>
      </c>
      <c r="H121">
        <f>G121/SQRT(3)</f>
        <v>2.1373090616105257</v>
      </c>
    </row>
    <row r="122" spans="1:8">
      <c r="A122" s="1">
        <v>42482</v>
      </c>
      <c r="B122" t="s">
        <v>7</v>
      </c>
      <c r="C122">
        <v>38.770643993333302</v>
      </c>
      <c r="D122">
        <v>5.7937040036029801</v>
      </c>
      <c r="E122">
        <f>D122/SQRT(3)</f>
        <v>3.3449965660851935</v>
      </c>
      <c r="F122">
        <v>10.176550832</v>
      </c>
      <c r="G122">
        <v>1.4399720178275699</v>
      </c>
      <c r="H122">
        <f>G122/SQRT(3)</f>
        <v>0.83136823211827615</v>
      </c>
    </row>
    <row r="123" spans="1:8">
      <c r="A123" s="1">
        <v>42482</v>
      </c>
      <c r="B123" t="s">
        <v>8</v>
      </c>
      <c r="C123">
        <v>3.3486000453333302</v>
      </c>
      <c r="D123">
        <v>2.98612026645847E-2</v>
      </c>
      <c r="E123">
        <f>D123/SQRT(3)</f>
        <v>1.7240373396723949E-2</v>
      </c>
      <c r="F123">
        <v>16.944187863333301</v>
      </c>
      <c r="G123">
        <v>1.99783712085089</v>
      </c>
      <c r="H123">
        <f>G123/SQRT(3)</f>
        <v>1.1534517995202884</v>
      </c>
    </row>
    <row r="124" spans="1:8">
      <c r="A124" s="1">
        <v>42482</v>
      </c>
      <c r="B124" t="s">
        <v>9</v>
      </c>
      <c r="C124">
        <v>2.4221749429999999</v>
      </c>
      <c r="D124">
        <v>0.65622393252083799</v>
      </c>
      <c r="E124">
        <f>D124/SQRT(3)</f>
        <v>0.37887106408958066</v>
      </c>
      <c r="F124">
        <v>2.7482533273333298</v>
      </c>
      <c r="G124">
        <v>0.22064017087188101</v>
      </c>
      <c r="H124">
        <f>G124/SQRT(3)</f>
        <v>0.12738666204692553</v>
      </c>
    </row>
    <row r="125" spans="1:8">
      <c r="A125" s="1">
        <v>42482</v>
      </c>
      <c r="B125" t="s">
        <v>10</v>
      </c>
      <c r="C125">
        <v>88.129224500000007</v>
      </c>
      <c r="D125">
        <v>13.065934254737099</v>
      </c>
      <c r="E125">
        <f>D125/SQRT(3)</f>
        <v>7.5436206591864172</v>
      </c>
      <c r="F125">
        <v>4.29662634833333</v>
      </c>
      <c r="G125">
        <v>1.3033384758645401</v>
      </c>
      <c r="H125">
        <f>G125/SQRT(3)</f>
        <v>0.75248281988558885</v>
      </c>
    </row>
    <row r="126" spans="1:8">
      <c r="A126" s="1">
        <v>42489</v>
      </c>
      <c r="B126" t="s">
        <v>6</v>
      </c>
      <c r="C126">
        <v>1.5822571616666701</v>
      </c>
      <c r="D126">
        <v>0.31491193367944098</v>
      </c>
      <c r="E126">
        <f>D126/SQRT(3)</f>
        <v>0.18181448968085084</v>
      </c>
      <c r="F126">
        <v>91.776571000000004</v>
      </c>
      <c r="G126">
        <v>7.0141439596623503</v>
      </c>
      <c r="H126">
        <f>G126/SQRT(3)</f>
        <v>4.0496179032458457</v>
      </c>
    </row>
    <row r="127" spans="1:8">
      <c r="A127" s="1">
        <v>42489</v>
      </c>
      <c r="B127" t="s">
        <v>7</v>
      </c>
      <c r="C127">
        <v>40.084096629999998</v>
      </c>
      <c r="D127">
        <v>2.7478126558847999</v>
      </c>
      <c r="E127">
        <f>D127/SQRT(3)</f>
        <v>1.5864503765577498</v>
      </c>
      <c r="F127">
        <v>8.5948927993333299</v>
      </c>
      <c r="G127">
        <v>1.31107489570757</v>
      </c>
      <c r="H127">
        <f>G127/SQRT(3)</f>
        <v>0.75694944396452613</v>
      </c>
    </row>
    <row r="128" spans="1:8">
      <c r="A128" s="1">
        <v>42489</v>
      </c>
      <c r="B128" t="s">
        <v>8</v>
      </c>
      <c r="C128">
        <v>4.55932126866667</v>
      </c>
      <c r="D128">
        <v>1.4665918070978701</v>
      </c>
      <c r="E128">
        <f>D128/SQRT(3)</f>
        <v>0.84673717461925502</v>
      </c>
      <c r="F128">
        <v>11.949951926666699</v>
      </c>
      <c r="G128">
        <v>1.0979218207013099</v>
      </c>
      <c r="H128">
        <f>G128/SQRT(3)</f>
        <v>0.63388545873106539</v>
      </c>
    </row>
    <row r="129" spans="1:8">
      <c r="A129" s="1">
        <v>42489</v>
      </c>
      <c r="B129" t="s">
        <v>9</v>
      </c>
      <c r="C129">
        <v>5.4323060313333302</v>
      </c>
      <c r="D129">
        <v>0.97211337871950199</v>
      </c>
      <c r="E129">
        <f>D129/SQRT(3)</f>
        <v>0.56124992088654113</v>
      </c>
      <c r="F129">
        <v>4.1957468430000002</v>
      </c>
      <c r="G129">
        <v>1.5120187679467201</v>
      </c>
      <c r="H129">
        <f>G129/SQRT(3)</f>
        <v>0.87296444269380513</v>
      </c>
    </row>
    <row r="130" spans="1:8">
      <c r="A130" s="1">
        <v>42489</v>
      </c>
      <c r="B130" t="s">
        <v>10</v>
      </c>
      <c r="C130">
        <v>78.080169999999995</v>
      </c>
      <c r="D130">
        <v>11.146695151626099</v>
      </c>
      <c r="E130">
        <f>D130/SQRT(3)</f>
        <v>6.4355474463660256</v>
      </c>
      <c r="F130">
        <v>3.08487451166667</v>
      </c>
      <c r="G130">
        <v>1.09217654620102</v>
      </c>
      <c r="H130">
        <f>G130/SQRT(3)</f>
        <v>0.63056842295175464</v>
      </c>
    </row>
    <row r="131" spans="1:8">
      <c r="A131" s="1">
        <v>42496</v>
      </c>
      <c r="B131" t="s">
        <v>6</v>
      </c>
      <c r="C131">
        <v>1.9424754423333299</v>
      </c>
      <c r="D131">
        <v>1.0172767016494999</v>
      </c>
      <c r="E131">
        <f>D131/SQRT(3)</f>
        <v>0.58732497753767343</v>
      </c>
      <c r="F131">
        <v>95.713338116666705</v>
      </c>
      <c r="G131">
        <v>1.9489058175747001</v>
      </c>
      <c r="H131">
        <f>G131/SQRT(3)</f>
        <v>1.1252012984019808</v>
      </c>
    </row>
    <row r="132" spans="1:8">
      <c r="A132" s="1">
        <v>42496</v>
      </c>
      <c r="B132" t="s">
        <v>7</v>
      </c>
      <c r="C132">
        <v>8.4935620426666691</v>
      </c>
      <c r="D132">
        <v>4.4168129160213097</v>
      </c>
      <c r="E132">
        <f>D132/SQRT(3)</f>
        <v>2.5500481260251191</v>
      </c>
      <c r="F132">
        <v>9.7337281376666702</v>
      </c>
      <c r="G132">
        <v>0.50999373548444404</v>
      </c>
      <c r="H132">
        <f>G132/SQRT(3)</f>
        <v>0.29444502046696658</v>
      </c>
    </row>
    <row r="133" spans="1:8">
      <c r="A133" s="1">
        <v>42496</v>
      </c>
      <c r="B133" t="s">
        <v>8</v>
      </c>
      <c r="C133">
        <v>3.4043352683333299</v>
      </c>
      <c r="D133">
        <v>0.44495043075684698</v>
      </c>
      <c r="E133">
        <f>D133/SQRT(3)</f>
        <v>0.25689225097350554</v>
      </c>
      <c r="F133">
        <v>16.698496486666699</v>
      </c>
      <c r="G133">
        <v>3.8151523833585901</v>
      </c>
      <c r="H133">
        <f>G133/SQRT(3)</f>
        <v>2.2026792555315242</v>
      </c>
    </row>
    <row r="134" spans="1:8">
      <c r="A134" s="1">
        <v>42496</v>
      </c>
      <c r="B134" t="s">
        <v>9</v>
      </c>
      <c r="C134">
        <v>6.263587534</v>
      </c>
      <c r="D134">
        <v>0.818822390381855</v>
      </c>
      <c r="E134">
        <f>D134/SQRT(3)</f>
        <v>0.47274732750545684</v>
      </c>
      <c r="F134">
        <v>5.6138254223333304</v>
      </c>
      <c r="G134">
        <v>1.6652937377238199</v>
      </c>
      <c r="H134">
        <f>G134/SQRT(3)</f>
        <v>0.96145778775464552</v>
      </c>
    </row>
    <row r="135" spans="1:8">
      <c r="A135" s="1">
        <v>42496</v>
      </c>
      <c r="B135" t="s">
        <v>10</v>
      </c>
      <c r="C135">
        <v>91.165245819999996</v>
      </c>
      <c r="D135">
        <v>7.4604961951355699</v>
      </c>
      <c r="E135">
        <f>D135/SQRT(3)</f>
        <v>4.3073194865497006</v>
      </c>
      <c r="F135">
        <v>2.2206756656666702</v>
      </c>
      <c r="G135">
        <v>0.10763303907635</v>
      </c>
      <c r="H135">
        <f>G135/SQRT(3)</f>
        <v>6.2141964084428181E-2</v>
      </c>
    </row>
    <row r="136" spans="1:8">
      <c r="A136" s="1">
        <v>42504</v>
      </c>
      <c r="B136" t="s">
        <v>6</v>
      </c>
      <c r="C136">
        <v>3.4202740256666702</v>
      </c>
      <c r="D136">
        <v>1.46250468599665</v>
      </c>
      <c r="E136">
        <f>D136/SQRT(3)</f>
        <v>0.84437747415125497</v>
      </c>
      <c r="F136">
        <v>65.240057523333306</v>
      </c>
      <c r="G136">
        <v>41.6068935734314</v>
      </c>
      <c r="H136">
        <f>G136/SQRT(3)</f>
        <v>24.02175120476473</v>
      </c>
    </row>
    <row r="137" spans="1:8">
      <c r="A137" s="1">
        <v>42504</v>
      </c>
      <c r="B137" t="s">
        <v>7</v>
      </c>
      <c r="C137">
        <v>38.510298730000002</v>
      </c>
      <c r="D137">
        <v>15.7578814744572</v>
      </c>
      <c r="E137">
        <f>D137/SQRT(3)</f>
        <v>9.0978171111360826</v>
      </c>
      <c r="F137">
        <v>9.1028994123333309</v>
      </c>
      <c r="G137">
        <v>1.49330607882567</v>
      </c>
      <c r="H137">
        <f>G137/SQRT(3)</f>
        <v>0.86216066659250512</v>
      </c>
    </row>
    <row r="138" spans="1:8">
      <c r="A138" s="1">
        <v>42504</v>
      </c>
      <c r="B138" t="s">
        <v>8</v>
      </c>
      <c r="C138">
        <v>5.4185910306666702</v>
      </c>
      <c r="D138">
        <v>1.50799144014006</v>
      </c>
      <c r="E138">
        <f>D138/SQRT(3)</f>
        <v>0.87063926390051516</v>
      </c>
      <c r="F138">
        <v>9.5619199249999998</v>
      </c>
      <c r="G138">
        <v>3.09556416408553</v>
      </c>
      <c r="H138">
        <f>G138/SQRT(3)</f>
        <v>1.7872248034285396</v>
      </c>
    </row>
    <row r="139" spans="1:8">
      <c r="A139" s="1">
        <v>42504</v>
      </c>
      <c r="B139" t="s">
        <v>9</v>
      </c>
      <c r="C139">
        <v>10.263364242</v>
      </c>
      <c r="D139">
        <v>2.9174674615381702</v>
      </c>
      <c r="E139">
        <f>D139/SQRT(3)</f>
        <v>1.6844006242710368</v>
      </c>
      <c r="F139">
        <v>3.8809677143333299</v>
      </c>
      <c r="G139">
        <v>0.49830099475943301</v>
      </c>
      <c r="H139">
        <f>G139/SQRT(3)</f>
        <v>0.28769421346181695</v>
      </c>
    </row>
    <row r="140" spans="1:8">
      <c r="A140" s="1">
        <v>42504</v>
      </c>
      <c r="B140" t="s">
        <v>10</v>
      </c>
      <c r="C140">
        <v>47.669295222000002</v>
      </c>
      <c r="D140">
        <v>33.158969943656302</v>
      </c>
      <c r="E140">
        <f>D140/SQRT(3)</f>
        <v>19.144340223020677</v>
      </c>
      <c r="F140">
        <v>5.7438205340000001</v>
      </c>
      <c r="G140">
        <v>4.1990732597096896</v>
      </c>
      <c r="H140">
        <f>G140/SQRT(3)</f>
        <v>2.4243360768403486</v>
      </c>
    </row>
    <row r="141" spans="1:8">
      <c r="A141" s="1">
        <v>42510</v>
      </c>
      <c r="B141" t="s">
        <v>6</v>
      </c>
      <c r="C141">
        <v>3.36366667533333</v>
      </c>
      <c r="D141">
        <v>2.6223230336469499</v>
      </c>
      <c r="E141">
        <f>D141/SQRT(3)</f>
        <v>1.5139989093782227</v>
      </c>
      <c r="F141">
        <v>85.554881856666697</v>
      </c>
      <c r="G141">
        <v>46.115480605392001</v>
      </c>
      <c r="H141">
        <f>G141/SQRT(3)</f>
        <v>26.62478514133204</v>
      </c>
    </row>
    <row r="142" spans="1:8">
      <c r="A142" s="1">
        <v>42510</v>
      </c>
      <c r="B142" t="s">
        <v>7</v>
      </c>
      <c r="C142">
        <v>15.416012126666701</v>
      </c>
      <c r="D142">
        <v>3.1496398828458099</v>
      </c>
      <c r="E142">
        <f>D142/SQRT(3)</f>
        <v>1.8184454342114098</v>
      </c>
      <c r="F142">
        <v>11.6326433566667</v>
      </c>
      <c r="G142">
        <v>0.67576688091042703</v>
      </c>
      <c r="H142">
        <f>G142/SQRT(3)</f>
        <v>0.39015419060306883</v>
      </c>
    </row>
    <row r="143" spans="1:8">
      <c r="A143" s="1">
        <v>42510</v>
      </c>
      <c r="B143" t="s">
        <v>8</v>
      </c>
      <c r="C143">
        <v>5.5497096343333299</v>
      </c>
      <c r="D143">
        <v>0.45498037090148302</v>
      </c>
      <c r="E143">
        <f>D143/SQRT(3)</f>
        <v>0.26268303961596701</v>
      </c>
      <c r="F143">
        <v>15.21740801</v>
      </c>
      <c r="G143">
        <v>2.7929051994293999</v>
      </c>
      <c r="H143">
        <f>G143/SQRT(3)</f>
        <v>1.6124845687116696</v>
      </c>
    </row>
    <row r="144" spans="1:8">
      <c r="A144" s="1">
        <v>42510</v>
      </c>
      <c r="B144" t="s">
        <v>9</v>
      </c>
      <c r="C144">
        <v>2.7828526656666699</v>
      </c>
      <c r="D144">
        <v>0.39787219112581801</v>
      </c>
      <c r="E144">
        <f>D144/SQRT(3)</f>
        <v>0.22971161664955728</v>
      </c>
      <c r="F144">
        <v>8.239568062</v>
      </c>
      <c r="G144">
        <v>1.43431621347093</v>
      </c>
      <c r="H144">
        <f>G144/SQRT(3)</f>
        <v>0.82810285195048616</v>
      </c>
    </row>
    <row r="145" spans="1:8">
      <c r="A145" s="1">
        <v>42510</v>
      </c>
      <c r="B145" t="s">
        <v>10</v>
      </c>
      <c r="C145">
        <v>28.873796000999999</v>
      </c>
      <c r="D145">
        <v>21.442248530498901</v>
      </c>
      <c r="E145">
        <f>D145/SQRT(3)</f>
        <v>12.379687961114399</v>
      </c>
      <c r="F145">
        <v>6.7409513113333297</v>
      </c>
      <c r="G145">
        <v>0.94577719546169503</v>
      </c>
      <c r="H145">
        <f>G145/SQRT(3)</f>
        <v>0.546044718393219</v>
      </c>
    </row>
    <row r="146" spans="1:8">
      <c r="A146" s="1">
        <v>42518</v>
      </c>
      <c r="B146" t="s">
        <v>6</v>
      </c>
      <c r="C146">
        <v>2.0220257156666701</v>
      </c>
      <c r="D146">
        <v>1.39047933466302</v>
      </c>
      <c r="E146">
        <f>D146/SQRT(3)</f>
        <v>0.80279361817030637</v>
      </c>
      <c r="F146">
        <v>90.620009156666697</v>
      </c>
      <c r="G146">
        <v>42.276534119217999</v>
      </c>
      <c r="H146">
        <f>G146/SQRT(3)</f>
        <v>24.408368354134911</v>
      </c>
    </row>
    <row r="147" spans="1:8">
      <c r="A147" s="1">
        <v>42518</v>
      </c>
      <c r="B147" t="s">
        <v>7</v>
      </c>
      <c r="C147">
        <v>19.092083563333301</v>
      </c>
      <c r="D147">
        <v>5.8963447877017803</v>
      </c>
      <c r="E147">
        <f>D147/SQRT(3)</f>
        <v>3.4042562504144698</v>
      </c>
      <c r="F147">
        <v>10.5700558163333</v>
      </c>
      <c r="G147">
        <v>1.7476252042604601</v>
      </c>
      <c r="H147">
        <f>G147/SQRT(3)</f>
        <v>1.0089918821223514</v>
      </c>
    </row>
    <row r="148" spans="1:8">
      <c r="A148" s="1">
        <v>42518</v>
      </c>
      <c r="B148" t="s">
        <v>8</v>
      </c>
      <c r="C148">
        <v>5.1509519133333299</v>
      </c>
      <c r="D148">
        <v>0.95252708892766302</v>
      </c>
      <c r="E148">
        <f>D148/SQRT(3)</f>
        <v>0.54994177120279686</v>
      </c>
      <c r="F148">
        <v>13.4977429643333</v>
      </c>
      <c r="G148">
        <v>4.02003080317757</v>
      </c>
      <c r="H148">
        <f>G148/SQRT(3)</f>
        <v>2.3209658663651576</v>
      </c>
    </row>
    <row r="149" spans="1:8">
      <c r="A149" s="1">
        <v>42518</v>
      </c>
      <c r="B149" t="s">
        <v>9</v>
      </c>
      <c r="C149">
        <v>6.43575009333333</v>
      </c>
      <c r="D149">
        <v>0.516535164578238</v>
      </c>
      <c r="E149">
        <f>D149/SQRT(3)</f>
        <v>0.29822171631515337</v>
      </c>
      <c r="F149">
        <v>6.0892383553333298</v>
      </c>
      <c r="G149">
        <v>2.6382145461808899</v>
      </c>
      <c r="H149">
        <f>G149/SQRT(3)</f>
        <v>1.5231738784175233</v>
      </c>
    </row>
    <row r="150" spans="1:8">
      <c r="A150" s="1">
        <v>42518</v>
      </c>
      <c r="B150" t="s">
        <v>10</v>
      </c>
      <c r="C150">
        <v>19.12470815</v>
      </c>
      <c r="D150">
        <v>12.877166249233101</v>
      </c>
      <c r="E150">
        <f>D150/SQRT(3)</f>
        <v>7.4346354003942947</v>
      </c>
      <c r="F150">
        <v>6.7241828796666701</v>
      </c>
      <c r="G150">
        <v>3.04690871046121</v>
      </c>
      <c r="H150">
        <f>G150/SQRT(3)</f>
        <v>1.7591335641809953</v>
      </c>
    </row>
    <row r="151" spans="1:8">
      <c r="A151" s="1">
        <v>42526</v>
      </c>
      <c r="B151" t="s">
        <v>6</v>
      </c>
      <c r="C151">
        <v>2.6407443033333302</v>
      </c>
      <c r="D151">
        <v>0.45457399348995398</v>
      </c>
      <c r="E151">
        <f>D151/SQRT(3)</f>
        <v>0.26244841750802811</v>
      </c>
      <c r="F151">
        <v>101.62626633000001</v>
      </c>
      <c r="G151">
        <v>17.8465418183475</v>
      </c>
      <c r="H151">
        <f>G151/SQRT(3)</f>
        <v>10.303705722926843</v>
      </c>
    </row>
    <row r="152" spans="1:8">
      <c r="A152" s="1">
        <v>42526</v>
      </c>
      <c r="B152" t="s">
        <v>7</v>
      </c>
      <c r="C152">
        <v>12.396932253333301</v>
      </c>
      <c r="D152">
        <v>1.76981288374277</v>
      </c>
      <c r="E152">
        <f>D152/SQRT(3)</f>
        <v>1.0218019448441562</v>
      </c>
      <c r="F152">
        <v>10.9069357146667</v>
      </c>
      <c r="G152">
        <v>2.0258035756272799</v>
      </c>
      <c r="H152">
        <f>G152/SQRT(3)</f>
        <v>1.1695982397137166</v>
      </c>
    </row>
    <row r="153" spans="1:8">
      <c r="A153" s="1">
        <v>42526</v>
      </c>
      <c r="B153" t="s">
        <v>8</v>
      </c>
      <c r="C153">
        <v>7.2190019346666698</v>
      </c>
      <c r="D153">
        <v>1.9807866726432299</v>
      </c>
      <c r="E153">
        <f>D153/SQRT(3)</f>
        <v>1.143607718657792</v>
      </c>
      <c r="F153">
        <v>12.31341001</v>
      </c>
      <c r="G153">
        <v>2.6433486526327599</v>
      </c>
      <c r="H153">
        <f>G153/SQRT(3)</f>
        <v>1.5261380561595586</v>
      </c>
    </row>
    <row r="154" spans="1:8">
      <c r="A154" s="1">
        <v>42526</v>
      </c>
      <c r="B154" t="s">
        <v>9</v>
      </c>
      <c r="C154">
        <v>5.3826850213333302</v>
      </c>
      <c r="D154">
        <v>0.42279064495116597</v>
      </c>
      <c r="E154">
        <f>D154/SQRT(3)</f>
        <v>0.24409829267341118</v>
      </c>
      <c r="F154">
        <v>5.4674719453333296</v>
      </c>
      <c r="G154">
        <v>2.9463627280565401</v>
      </c>
      <c r="H154">
        <f>G154/SQRT(3)</f>
        <v>1.7010833141737236</v>
      </c>
    </row>
    <row r="155" spans="1:8">
      <c r="A155" s="1">
        <v>42526</v>
      </c>
      <c r="B155" t="s">
        <v>10</v>
      </c>
      <c r="C155">
        <v>55.140824950000003</v>
      </c>
      <c r="D155">
        <v>21.3060223548785</v>
      </c>
      <c r="E155">
        <f>D155/SQRT(3)</f>
        <v>12.301037741949287</v>
      </c>
      <c r="F155">
        <v>3.1001488706666702</v>
      </c>
      <c r="G155">
        <v>1.2613157423074499</v>
      </c>
      <c r="H155">
        <f>G155/SQRT(3)</f>
        <v>0.72822098335431884</v>
      </c>
    </row>
    <row r="156" spans="1:8">
      <c r="A156" s="1">
        <v>42532</v>
      </c>
      <c r="B156" t="s">
        <v>6</v>
      </c>
      <c r="C156">
        <v>1.8377917459999999</v>
      </c>
      <c r="D156">
        <v>0.70309085390154802</v>
      </c>
      <c r="E156">
        <f>D156/SQRT(3)</f>
        <v>0.40592969376482263</v>
      </c>
      <c r="F156">
        <v>228.06934949999999</v>
      </c>
      <c r="G156">
        <v>7.9090528338921704</v>
      </c>
      <c r="H156">
        <f>G156/SQRT(3)</f>
        <v>4.5662937826826173</v>
      </c>
    </row>
    <row r="157" spans="1:8">
      <c r="A157" s="1">
        <v>42532</v>
      </c>
      <c r="B157" t="s">
        <v>7</v>
      </c>
      <c r="C157">
        <v>8.4671458003333306</v>
      </c>
      <c r="D157">
        <v>3.2096668617408102</v>
      </c>
      <c r="E157">
        <f>D157/SQRT(3)</f>
        <v>1.8531020266350782</v>
      </c>
      <c r="F157">
        <v>49.793608913333301</v>
      </c>
      <c r="G157">
        <v>22.6571613699182</v>
      </c>
      <c r="H157">
        <f>G157/SQRT(3)</f>
        <v>13.081118215995064</v>
      </c>
    </row>
    <row r="158" spans="1:8">
      <c r="A158" s="1">
        <v>42532</v>
      </c>
      <c r="B158" t="s">
        <v>8</v>
      </c>
      <c r="C158">
        <v>9.7720345323333309</v>
      </c>
      <c r="D158">
        <v>2.1431836467514498</v>
      </c>
      <c r="E158">
        <f>D158/SQRT(3)</f>
        <v>1.2373676553747535</v>
      </c>
      <c r="F158">
        <v>23.420188379999999</v>
      </c>
      <c r="G158">
        <v>3.1516513664727301</v>
      </c>
      <c r="H158">
        <f>G158/SQRT(3)</f>
        <v>1.8196067648248828</v>
      </c>
    </row>
    <row r="159" spans="1:8">
      <c r="A159" s="1">
        <v>42532</v>
      </c>
      <c r="B159" t="s">
        <v>9</v>
      </c>
      <c r="C159">
        <v>9.8565783533333295</v>
      </c>
      <c r="D159">
        <v>0.93105707656872205</v>
      </c>
      <c r="E159">
        <f>D159/SQRT(3)</f>
        <v>0.53754605378785769</v>
      </c>
      <c r="F159">
        <v>8.2848671816666695</v>
      </c>
      <c r="G159">
        <v>0.73149437746121104</v>
      </c>
      <c r="H159">
        <f>G159/SQRT(3)</f>
        <v>0.42232847573792792</v>
      </c>
    </row>
    <row r="160" spans="1:8">
      <c r="A160" s="1">
        <v>42532</v>
      </c>
      <c r="B160" t="s">
        <v>10</v>
      </c>
      <c r="C160">
        <v>65.111694416666694</v>
      </c>
      <c r="D160">
        <v>37.166157746029697</v>
      </c>
      <c r="E160">
        <f>D160/SQRT(3)</f>
        <v>21.457891179414343</v>
      </c>
      <c r="F160">
        <v>46.791534496666699</v>
      </c>
      <c r="G160">
        <v>18.494641579380701</v>
      </c>
      <c r="H160">
        <f>G160/SQRT(3)</f>
        <v>10.677886294421095</v>
      </c>
    </row>
    <row r="161" spans="1:8">
      <c r="A161" s="1">
        <v>42539</v>
      </c>
      <c r="B161" t="s">
        <v>6</v>
      </c>
      <c r="C161">
        <v>2.3798168763333298</v>
      </c>
      <c r="D161">
        <v>1.22680971776993</v>
      </c>
      <c r="E161">
        <f>D161/SQRT(3)</f>
        <v>0.70829892079891787</v>
      </c>
      <c r="F161">
        <v>142.28629886666701</v>
      </c>
      <c r="G161">
        <v>42.145663312013703</v>
      </c>
      <c r="H161">
        <f>G161/SQRT(3)</f>
        <v>24.332810058366448</v>
      </c>
    </row>
    <row r="162" spans="1:8">
      <c r="A162" s="1">
        <v>42539</v>
      </c>
      <c r="B162" t="s">
        <v>7</v>
      </c>
      <c r="C162">
        <v>10.439143714666701</v>
      </c>
      <c r="D162">
        <v>3.6350356762171301</v>
      </c>
      <c r="E162">
        <f>D162/SQRT(3)</f>
        <v>2.0986888261778534</v>
      </c>
      <c r="F162">
        <v>14.727231894000001</v>
      </c>
      <c r="G162">
        <v>5.4759761386192096</v>
      </c>
      <c r="H162">
        <f>G162/SQRT(3)</f>
        <v>3.1615562977077682</v>
      </c>
    </row>
    <row r="163" spans="1:8">
      <c r="A163" s="1">
        <v>42539</v>
      </c>
      <c r="B163" t="s">
        <v>8</v>
      </c>
      <c r="C163">
        <v>7.7738014966666702</v>
      </c>
      <c r="D163">
        <v>1.1950066065124501</v>
      </c>
      <c r="E163">
        <f>D163/SQRT(3)</f>
        <v>0.68993738595334431</v>
      </c>
      <c r="F163">
        <v>12.825491983333301</v>
      </c>
      <c r="G163">
        <v>1.98290551834777</v>
      </c>
      <c r="H163">
        <f>G163/SQRT(3)</f>
        <v>1.1448310347956794</v>
      </c>
    </row>
    <row r="164" spans="1:8">
      <c r="A164" s="1">
        <v>42539</v>
      </c>
      <c r="B164" t="s">
        <v>9</v>
      </c>
      <c r="C164">
        <v>7.3167595463333299</v>
      </c>
      <c r="D164">
        <v>0.56029957830911103</v>
      </c>
      <c r="E164">
        <f>D164/SQRT(3)</f>
        <v>0.32348911236359906</v>
      </c>
      <c r="F164">
        <v>5.1134708076666699</v>
      </c>
      <c r="G164">
        <v>1.76097598269505</v>
      </c>
      <c r="H164">
        <f>G164/SQRT(3)</f>
        <v>1.016699957645453</v>
      </c>
    </row>
    <row r="165" spans="1:8">
      <c r="A165" s="1">
        <v>42539</v>
      </c>
      <c r="B165" t="s">
        <v>10</v>
      </c>
      <c r="C165">
        <v>97.133685650000004</v>
      </c>
      <c r="D165">
        <v>61.8585213390433</v>
      </c>
      <c r="E165">
        <f>D165/SQRT(3)</f>
        <v>35.714033946768858</v>
      </c>
      <c r="F165">
        <v>7.4074551816666698</v>
      </c>
      <c r="G165">
        <v>1.4060226097194</v>
      </c>
      <c r="H165">
        <f>G165/SQRT(3)</f>
        <v>0.81176753220819575</v>
      </c>
    </row>
    <row r="166" spans="1:8">
      <c r="A166" s="1">
        <v>42546</v>
      </c>
      <c r="B166" t="s">
        <v>6</v>
      </c>
      <c r="C166">
        <v>3.8146484510000001</v>
      </c>
      <c r="D166">
        <v>3.24489583216176</v>
      </c>
      <c r="E166">
        <f>D166/SQRT(3)</f>
        <v>1.8734414821908869</v>
      </c>
      <c r="F166">
        <v>88.111955413333305</v>
      </c>
      <c r="G166">
        <v>52.655928019496798</v>
      </c>
      <c r="H166">
        <f>G166/SQRT(3)</f>
        <v>30.400914216486036</v>
      </c>
    </row>
    <row r="167" spans="1:8">
      <c r="A167" s="1">
        <v>42546</v>
      </c>
      <c r="B167" t="s">
        <v>7</v>
      </c>
      <c r="C167">
        <v>8.8494429443333296</v>
      </c>
      <c r="D167">
        <v>3.4521895491171302</v>
      </c>
      <c r="E167">
        <f>D167/SQRT(3)</f>
        <v>1.993122565476388</v>
      </c>
      <c r="F167">
        <v>10.324055919999999</v>
      </c>
      <c r="G167">
        <v>0.25494733453663498</v>
      </c>
      <c r="H167">
        <f>G167/SQRT(3)</f>
        <v>0.14719391222390379</v>
      </c>
    </row>
    <row r="168" spans="1:8">
      <c r="A168" s="1">
        <v>42546</v>
      </c>
      <c r="B168" t="s">
        <v>8</v>
      </c>
      <c r="C168">
        <v>9.3812427120000006</v>
      </c>
      <c r="D168">
        <v>0.326271760058511</v>
      </c>
      <c r="E168">
        <f>D168/SQRT(3)</f>
        <v>0.18837308849875431</v>
      </c>
      <c r="F168">
        <v>14.070754020000001</v>
      </c>
      <c r="G168">
        <v>0.78082171397258204</v>
      </c>
      <c r="H168">
        <f>G168/SQRT(3)</f>
        <v>0.45080762675117525</v>
      </c>
    </row>
    <row r="169" spans="1:8">
      <c r="A169" s="1">
        <v>42546</v>
      </c>
      <c r="B169" t="s">
        <v>9</v>
      </c>
      <c r="C169">
        <v>7.1922986886666704</v>
      </c>
      <c r="D169">
        <v>2.8684917394736602</v>
      </c>
      <c r="E169">
        <f>D169/SQRT(3)</f>
        <v>1.6561244779533357</v>
      </c>
      <c r="F169">
        <v>4.4292474556666699</v>
      </c>
      <c r="G169">
        <v>2.2726546825143501</v>
      </c>
      <c r="H169">
        <f>G169/SQRT(3)</f>
        <v>1.3121177927247236</v>
      </c>
    </row>
    <row r="170" spans="1:8">
      <c r="A170" s="1">
        <v>42546</v>
      </c>
      <c r="B170" t="s">
        <v>10</v>
      </c>
      <c r="C170">
        <v>601.19615039999996</v>
      </c>
      <c r="D170">
        <v>303.08498468502398</v>
      </c>
      <c r="E170">
        <f>D170/SQRT(3)</f>
        <v>174.9861974952322</v>
      </c>
      <c r="F170">
        <v>3.48637058866667</v>
      </c>
      <c r="G170">
        <v>0.76947479696687704</v>
      </c>
      <c r="H170">
        <f>G170/SQRT(3)</f>
        <v>0.44425648116345912</v>
      </c>
    </row>
    <row r="171" spans="1:8">
      <c r="A171" s="1">
        <v>42552</v>
      </c>
      <c r="B171" t="s">
        <v>6</v>
      </c>
      <c r="C171">
        <v>3.1540483153333301</v>
      </c>
      <c r="D171">
        <v>3.4287881311870501</v>
      </c>
      <c r="E171">
        <f>D171/SQRT(3)</f>
        <v>1.9796117505350372</v>
      </c>
      <c r="F171">
        <v>96.0882261</v>
      </c>
      <c r="G171">
        <v>60.462074819639298</v>
      </c>
      <c r="H171">
        <f>G171/SQRT(3)</f>
        <v>34.907795172882047</v>
      </c>
    </row>
    <row r="172" spans="1:8">
      <c r="A172" s="1">
        <v>42552</v>
      </c>
      <c r="B172" t="s">
        <v>7</v>
      </c>
      <c r="C172">
        <v>14.189267107333301</v>
      </c>
      <c r="D172">
        <v>6.3165701613614296</v>
      </c>
      <c r="E172">
        <f>D172/SQRT(3)</f>
        <v>3.6468734830171794</v>
      </c>
      <c r="F172">
        <v>10.212052376999999</v>
      </c>
      <c r="G172">
        <v>1.3354557039035999</v>
      </c>
      <c r="H172">
        <f>G172/SQRT(3)</f>
        <v>0.77102571013956456</v>
      </c>
    </row>
    <row r="173" spans="1:8">
      <c r="A173" s="1">
        <v>42552</v>
      </c>
      <c r="B173" t="s">
        <v>8</v>
      </c>
      <c r="C173">
        <v>6.4917255113333301</v>
      </c>
      <c r="D173">
        <v>0.63054126472469096</v>
      </c>
      <c r="E173">
        <f>D173/SQRT(3)</f>
        <v>0.36404316892396743</v>
      </c>
      <c r="F173">
        <v>11.032937816666699</v>
      </c>
      <c r="G173">
        <v>1.02819710281146</v>
      </c>
      <c r="H173">
        <f>G173/SQRT(3)</f>
        <v>0.59362987408818979</v>
      </c>
    </row>
    <row r="174" spans="1:8">
      <c r="A174" s="1">
        <v>42552</v>
      </c>
      <c r="B174" t="s">
        <v>9</v>
      </c>
      <c r="C174">
        <v>5.6909396413333297</v>
      </c>
      <c r="D174">
        <v>0.73667050893149499</v>
      </c>
      <c r="E174">
        <f>D174/SQRT(3)</f>
        <v>0.42531691663565729</v>
      </c>
      <c r="F174">
        <v>3.300723472</v>
      </c>
      <c r="G174">
        <v>1.93279338921639</v>
      </c>
      <c r="H174">
        <f>G174/SQRT(3)</f>
        <v>1.115898783552012</v>
      </c>
    </row>
    <row r="175" spans="1:8">
      <c r="A175" s="1">
        <v>42552</v>
      </c>
      <c r="B175" t="s">
        <v>10</v>
      </c>
      <c r="C175">
        <v>147.28697071333301</v>
      </c>
      <c r="D175">
        <v>83.922841694323594</v>
      </c>
      <c r="E175">
        <f>D175/SQRT(3)</f>
        <v>48.452875243376077</v>
      </c>
      <c r="F175">
        <v>3.6440006253333301</v>
      </c>
      <c r="G175">
        <v>2.4165733061579502</v>
      </c>
      <c r="H175">
        <f>G175/SQRT(3)</f>
        <v>1.3952092488267565</v>
      </c>
    </row>
    <row r="176" spans="1:8">
      <c r="A176" s="1">
        <v>42559</v>
      </c>
      <c r="B176" t="s">
        <v>6</v>
      </c>
      <c r="C176">
        <v>1.20770044333333</v>
      </c>
      <c r="D176">
        <v>9.2012778197634607E-2</v>
      </c>
      <c r="E176">
        <f>D176/SQRT(3)</f>
        <v>5.3123602261289669E-2</v>
      </c>
      <c r="F176">
        <v>132.30873220000001</v>
      </c>
      <c r="G176">
        <v>10.0337829581518</v>
      </c>
      <c r="H176">
        <f>G176/SQRT(3)</f>
        <v>5.7930072918792215</v>
      </c>
    </row>
    <row r="177" spans="1:8">
      <c r="A177" s="1">
        <v>42559</v>
      </c>
      <c r="B177" t="s">
        <v>7</v>
      </c>
      <c r="C177">
        <v>10.5831955086667</v>
      </c>
      <c r="D177">
        <v>6.9033940241180503</v>
      </c>
      <c r="E177">
        <f>D177/SQRT(3)</f>
        <v>3.9856763981466106</v>
      </c>
      <c r="F177">
        <v>10.8382547933333</v>
      </c>
      <c r="G177">
        <v>1.02796666284384</v>
      </c>
      <c r="H177">
        <f>G177/SQRT(3)</f>
        <v>0.59349682951085236</v>
      </c>
    </row>
    <row r="178" spans="1:8">
      <c r="A178" s="1">
        <v>42559</v>
      </c>
      <c r="B178" t="s">
        <v>8</v>
      </c>
      <c r="C178">
        <v>8.6508405646666695</v>
      </c>
      <c r="D178">
        <v>2.48825504557625</v>
      </c>
      <c r="E178">
        <f>D178/SQRT(3)</f>
        <v>1.4365947203758926</v>
      </c>
      <c r="F178">
        <v>13.7024322566667</v>
      </c>
      <c r="G178">
        <v>0.92791804662908794</v>
      </c>
      <c r="H178">
        <f>G178/SQRT(3)</f>
        <v>0.53573373400721569</v>
      </c>
    </row>
    <row r="179" spans="1:8">
      <c r="A179" s="1">
        <v>42559</v>
      </c>
      <c r="B179" t="s">
        <v>9</v>
      </c>
      <c r="C179">
        <v>4.8020587396666699</v>
      </c>
      <c r="D179">
        <v>0.96173422988180302</v>
      </c>
      <c r="E179">
        <f>D179/SQRT(3)</f>
        <v>0.55525751651113642</v>
      </c>
      <c r="F179">
        <v>5.1828216763333304</v>
      </c>
      <c r="G179">
        <v>2.4110849651757902</v>
      </c>
      <c r="H179">
        <f>G179/SQRT(3)</f>
        <v>1.392040553683302</v>
      </c>
    </row>
    <row r="180" spans="1:8">
      <c r="A180" s="1">
        <v>42559</v>
      </c>
      <c r="B180" t="s">
        <v>10</v>
      </c>
      <c r="C180">
        <v>99.761493466666707</v>
      </c>
      <c r="D180">
        <v>95.238855844600707</v>
      </c>
      <c r="E180">
        <f>D180/SQRT(3)</f>
        <v>54.986179059192182</v>
      </c>
      <c r="F180">
        <v>5.0062630893333298</v>
      </c>
      <c r="G180">
        <v>1.87854676191228</v>
      </c>
      <c r="H180">
        <f>G180/SQRT(3)</f>
        <v>1.0845794786753546</v>
      </c>
    </row>
    <row r="181" spans="1:8">
      <c r="A181" s="1">
        <v>42575</v>
      </c>
      <c r="B181" t="s">
        <v>6</v>
      </c>
      <c r="C181">
        <v>2.9418069863333298</v>
      </c>
      <c r="D181">
        <v>2.29299869547184</v>
      </c>
      <c r="E181">
        <f>D181/SQRT(3)</f>
        <v>1.3238634140821277</v>
      </c>
      <c r="F181">
        <v>106.561009093333</v>
      </c>
      <c r="G181">
        <v>78.101803619894397</v>
      </c>
      <c r="H181">
        <f>G181/SQRT(3)</f>
        <v>45.092097344141322</v>
      </c>
    </row>
    <row r="182" spans="1:8">
      <c r="A182" s="1">
        <v>42575</v>
      </c>
      <c r="B182" t="s">
        <v>7</v>
      </c>
      <c r="C182">
        <v>13.137310020333301</v>
      </c>
      <c r="D182">
        <v>7.3528356794864997</v>
      </c>
      <c r="E182">
        <f>D182/SQRT(3)</f>
        <v>4.2451616588586161</v>
      </c>
      <c r="F182">
        <v>9.4960136889999998</v>
      </c>
      <c r="G182">
        <v>0.87863531536898798</v>
      </c>
      <c r="H182">
        <f>G182/SQRT(3)</f>
        <v>0.50728033584779697</v>
      </c>
    </row>
    <row r="183" spans="1:8">
      <c r="A183" s="1">
        <v>42575</v>
      </c>
      <c r="B183" t="s">
        <v>8</v>
      </c>
      <c r="C183">
        <v>9.3216364386666708</v>
      </c>
      <c r="D183">
        <v>4.6841863273289697</v>
      </c>
      <c r="E183">
        <f>D183/SQRT(3)</f>
        <v>2.7044162370177451</v>
      </c>
      <c r="F183">
        <v>12.618312739</v>
      </c>
      <c r="G183">
        <v>3.2235511247831798</v>
      </c>
      <c r="H183">
        <f>G183/SQRT(3)</f>
        <v>1.8611181096400899</v>
      </c>
    </row>
    <row r="184" spans="1:8">
      <c r="A184" s="1">
        <v>42575</v>
      </c>
      <c r="B184" t="s">
        <v>9</v>
      </c>
      <c r="C184">
        <v>5.6421425426666696</v>
      </c>
      <c r="D184">
        <v>1.31271036443391</v>
      </c>
      <c r="E184">
        <f>D184/SQRT(3)</f>
        <v>0.75789368227392973</v>
      </c>
      <c r="F184">
        <v>5.2249995489999996</v>
      </c>
      <c r="G184">
        <v>2.0278214631251301</v>
      </c>
      <c r="H184">
        <f>G184/SQRT(3)</f>
        <v>1.1707632676037947</v>
      </c>
    </row>
    <row r="185" spans="1:8">
      <c r="A185" s="1">
        <v>42575</v>
      </c>
      <c r="B185" t="s">
        <v>10</v>
      </c>
      <c r="C185">
        <v>298.96824663333302</v>
      </c>
      <c r="D185">
        <v>14.6208132683138</v>
      </c>
      <c r="E185">
        <f>D185/SQRT(3)</f>
        <v>8.4413304762322241</v>
      </c>
      <c r="F185">
        <v>8.1812087903333293</v>
      </c>
      <c r="G185">
        <v>0.45450357007518499</v>
      </c>
      <c r="H185">
        <f>G185/SQRT(3)</f>
        <v>0.26240775853055398</v>
      </c>
    </row>
    <row r="186" spans="1:8">
      <c r="A186" s="1">
        <v>42583</v>
      </c>
      <c r="B186" t="s">
        <v>6</v>
      </c>
      <c r="C186">
        <v>1.4843948196666701</v>
      </c>
      <c r="D186">
        <v>0.119520272609641</v>
      </c>
      <c r="E186">
        <f>D186/SQRT(3)</f>
        <v>6.900506156479369E-2</v>
      </c>
      <c r="F186">
        <v>98.310481469999999</v>
      </c>
      <c r="G186">
        <v>19.096735231909999</v>
      </c>
      <c r="H186">
        <f>G186/SQRT(3)</f>
        <v>11.025505226786249</v>
      </c>
    </row>
    <row r="187" spans="1:8">
      <c r="A187" s="1">
        <v>42583</v>
      </c>
      <c r="B187" t="s">
        <v>7</v>
      </c>
      <c r="C187">
        <v>18.727137883333299</v>
      </c>
      <c r="D187">
        <v>8.9867906999442297</v>
      </c>
      <c r="E187">
        <f>D187/SQRT(3)</f>
        <v>5.1885260297636266</v>
      </c>
      <c r="F187">
        <v>11.3206736666667</v>
      </c>
      <c r="G187">
        <v>2.0775271783520299</v>
      </c>
      <c r="H187">
        <f>G187/SQRT(3)</f>
        <v>1.1994608756703082</v>
      </c>
    </row>
    <row r="188" spans="1:8">
      <c r="A188" s="1">
        <v>42583</v>
      </c>
      <c r="B188" t="s">
        <v>8</v>
      </c>
      <c r="C188">
        <v>8.3196590120000007</v>
      </c>
      <c r="D188">
        <v>2.2339586350857599</v>
      </c>
      <c r="E188">
        <f>D188/SQRT(3)</f>
        <v>1.2897766193252524</v>
      </c>
      <c r="F188">
        <v>15.5808865166667</v>
      </c>
      <c r="G188">
        <v>3.40479631410129</v>
      </c>
      <c r="H188">
        <f>G188/SQRT(3)</f>
        <v>1.9657600684822254</v>
      </c>
    </row>
    <row r="189" spans="1:8">
      <c r="A189" s="1">
        <v>42583</v>
      </c>
      <c r="B189" t="s">
        <v>9</v>
      </c>
      <c r="C189">
        <v>4.3758005953333301</v>
      </c>
      <c r="D189">
        <v>0.316256766885884</v>
      </c>
      <c r="E189">
        <f>D189/SQRT(3)</f>
        <v>0.18259092949460587</v>
      </c>
      <c r="F189">
        <v>6.8474673506666699</v>
      </c>
      <c r="G189">
        <v>1.4011681800598601</v>
      </c>
      <c r="H189">
        <f>G189/SQRT(3)</f>
        <v>0.8089648259374983</v>
      </c>
    </row>
    <row r="190" spans="1:8">
      <c r="A190" s="1">
        <v>42583</v>
      </c>
      <c r="B190" t="s">
        <v>10</v>
      </c>
      <c r="C190">
        <v>137.45733607</v>
      </c>
      <c r="D190">
        <v>82.076772580817902</v>
      </c>
      <c r="E190">
        <f>D190/SQRT(3)</f>
        <v>47.387046743750915</v>
      </c>
      <c r="F190">
        <v>5.5137756749999998</v>
      </c>
      <c r="G190">
        <v>1.1031450772609399</v>
      </c>
      <c r="H190">
        <f>G190/SQRT(3)</f>
        <v>0.63690110731181415</v>
      </c>
    </row>
  </sheetData>
  <sortState ref="A2:H190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Bristol</dc:creator>
  <cp:lastModifiedBy>Emily Bristol</cp:lastModifiedBy>
  <dcterms:created xsi:type="dcterms:W3CDTF">2018-05-29T02:17:30Z</dcterms:created>
  <dcterms:modified xsi:type="dcterms:W3CDTF">2018-05-29T06:27:43Z</dcterms:modified>
</cp:coreProperties>
</file>