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Training\Practice\henderson\Dissertation\output\"/>
    </mc:Choice>
  </mc:AlternateContent>
  <xr:revisionPtr revIDLastSave="0" documentId="13_ncr:1_{2C2B9514-77D9-4383-9EBE-BA8FB2338E99}" xr6:coauthVersionLast="47" xr6:coauthVersionMax="47" xr10:uidLastSave="{00000000-0000-0000-0000-000000000000}"/>
  <bookViews>
    <workbookView xWindow="345" yWindow="1200" windowWidth="19155" windowHeight="12075" xr2:uid="{017B5F46-B2D0-425A-AF06-87AD4A804A93}"/>
  </bookViews>
  <sheets>
    <sheet name="2017 key metrics" sheetId="1" r:id="rId1"/>
    <sheet name="sig predictors" sheetId="3" r:id="rId2"/>
    <sheet name="2017 demography metric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3" l="1"/>
  <c r="G12" i="3"/>
  <c r="G16" i="3"/>
  <c r="G21" i="3"/>
</calcChain>
</file>

<file path=xl/sharedStrings.xml><?xml version="1.0" encoding="utf-8"?>
<sst xmlns="http://schemas.openxmlformats.org/spreadsheetml/2006/main" count="172" uniqueCount="80">
  <si>
    <t>Domain</t>
  </si>
  <si>
    <t>Measure</t>
  </si>
  <si>
    <t>Group 1</t>
  </si>
  <si>
    <t>Group 2</t>
  </si>
  <si>
    <t>Group 3</t>
  </si>
  <si>
    <t>Group 4</t>
  </si>
  <si>
    <t>Group 5</t>
  </si>
  <si>
    <t>Group 6</t>
  </si>
  <si>
    <t>Economy</t>
  </si>
  <si>
    <t>Low Unemployment rate</t>
  </si>
  <si>
    <t>Low rent burdended rate</t>
  </si>
  <si>
    <t>Low poverty levels</t>
  </si>
  <si>
    <t>High median household income</t>
  </si>
  <si>
    <t>Low income ratio</t>
  </si>
  <si>
    <t>High Broadband access</t>
  </si>
  <si>
    <t>High proportion of banks</t>
  </si>
  <si>
    <t>Education</t>
  </si>
  <si>
    <t>High proportion with some college or more</t>
  </si>
  <si>
    <t>High prek enrollment rate</t>
  </si>
  <si>
    <t>High graduation rate from HS</t>
  </si>
  <si>
    <t>Health</t>
  </si>
  <si>
    <t>Community</t>
  </si>
  <si>
    <t>Low rates of uninsured residents</t>
  </si>
  <si>
    <t>Low rates of low birth weight</t>
  </si>
  <si>
    <t>Low death rates</t>
  </si>
  <si>
    <t>High voter participation</t>
  </si>
  <si>
    <t>High volunteerism</t>
  </si>
  <si>
    <t>Low rates of violent crime</t>
  </si>
  <si>
    <t>High access to primary care physicians</t>
  </si>
  <si>
    <t>Low rates of incarceration</t>
  </si>
  <si>
    <t>High access to food</t>
  </si>
  <si>
    <t>Low rates of youth disconnection</t>
  </si>
  <si>
    <t>Moderate rent burdended rate</t>
  </si>
  <si>
    <t>Moderate poverty levels</t>
  </si>
  <si>
    <t>Moderate income ratio</t>
  </si>
  <si>
    <t>Moderate rates of uninsured residents</t>
  </si>
  <si>
    <t>Moderate rates of Moderate birth weight</t>
  </si>
  <si>
    <t>Moderate death rates</t>
  </si>
  <si>
    <t>Moderate rates of violent crime</t>
  </si>
  <si>
    <t>Moderate rates of incarceration</t>
  </si>
  <si>
    <t>Moderate rates of youth disconnection</t>
  </si>
  <si>
    <t>Moderate Unemployment rate</t>
  </si>
  <si>
    <t>Moderate median household income</t>
  </si>
  <si>
    <t>Moderate Broadband access</t>
  </si>
  <si>
    <t>Moderate proportion of banks</t>
  </si>
  <si>
    <t>Moderate proportion with some college or more</t>
  </si>
  <si>
    <t>Moderate prek enrollment rate</t>
  </si>
  <si>
    <t>Moderate graduation rate from HS</t>
  </si>
  <si>
    <t>Moderate voter participation</t>
  </si>
  <si>
    <t>Moderate volunteerism</t>
  </si>
  <si>
    <t>Moderate access to primary care physicians</t>
  </si>
  <si>
    <t>Moderate access to food</t>
  </si>
  <si>
    <t>Variable</t>
  </si>
  <si>
    <t>Black more</t>
  </si>
  <si>
    <t>Black less</t>
  </si>
  <si>
    <t>White more</t>
  </si>
  <si>
    <t>White less</t>
  </si>
  <si>
    <t>Hispanic more</t>
  </si>
  <si>
    <t>Hispanic less</t>
  </si>
  <si>
    <t>Older more</t>
  </si>
  <si>
    <t>Older less</t>
  </si>
  <si>
    <t>Younger more</t>
  </si>
  <si>
    <t>Younger less</t>
  </si>
  <si>
    <t>Female more</t>
  </si>
  <si>
    <t>Female less</t>
  </si>
  <si>
    <t>Segregation less</t>
  </si>
  <si>
    <t>Midwest</t>
  </si>
  <si>
    <t>Northeast</t>
  </si>
  <si>
    <t>West</t>
  </si>
  <si>
    <t>Pacific Islander more</t>
  </si>
  <si>
    <t>Pacific Islander less</t>
  </si>
  <si>
    <t>Rural more</t>
  </si>
  <si>
    <t>Rural less</t>
  </si>
  <si>
    <t>Lmited english more</t>
  </si>
  <si>
    <t>Limited english less</t>
  </si>
  <si>
    <t>Native American more</t>
  </si>
  <si>
    <t>Native American less</t>
  </si>
  <si>
    <t>Segregation  moderate</t>
  </si>
  <si>
    <t>positive</t>
  </si>
  <si>
    <t>moderate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</si>
</sst>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5951E-64A1-4EA5-A996-317791FA0C36}">
  <dimension ref="A2:J51"/>
  <sheetViews>
    <sheetView tabSelected="1" zoomScale="80" zoomScaleNormal="80" workbookViewId="0">
      <selection activeCell="R19" sqref="R19"/>
    </sheetView>
  </sheetViews>
  <sheetFormatPr defaultRowHeight="15" x14ac:dyDescent="0.25"/>
  <cols>
    <col min="2" max="2" width="40" bestFit="1" customWidth="1"/>
    <col min="3" max="7" width="8.7109375" bestFit="1" customWidth="1"/>
  </cols>
  <sheetData>
    <row r="2" spans="1:10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10" x14ac:dyDescent="0.25">
      <c r="A3" t="s">
        <v>8</v>
      </c>
      <c r="B3" t="s">
        <v>9</v>
      </c>
      <c r="C3">
        <v>0</v>
      </c>
      <c r="D3">
        <v>0</v>
      </c>
      <c r="E3" s="1">
        <v>-6</v>
      </c>
      <c r="F3" s="2">
        <v>6</v>
      </c>
      <c r="G3">
        <v>0</v>
      </c>
      <c r="H3">
        <v>0</v>
      </c>
      <c r="J3">
        <v>2</v>
      </c>
    </row>
    <row r="4" spans="1:10" x14ac:dyDescent="0.25">
      <c r="A4" t="s">
        <v>8</v>
      </c>
      <c r="B4" t="s">
        <v>10</v>
      </c>
      <c r="C4" s="1">
        <v>-4</v>
      </c>
      <c r="D4" s="2">
        <v>7</v>
      </c>
      <c r="E4">
        <v>0</v>
      </c>
      <c r="F4" s="1">
        <v>-8</v>
      </c>
      <c r="G4">
        <v>0</v>
      </c>
      <c r="H4">
        <v>0</v>
      </c>
      <c r="J4">
        <v>3</v>
      </c>
    </row>
    <row r="5" spans="1:10" x14ac:dyDescent="0.25">
      <c r="A5" t="s">
        <v>8</v>
      </c>
      <c r="B5" t="s">
        <v>11</v>
      </c>
      <c r="C5">
        <v>0</v>
      </c>
      <c r="D5">
        <v>0</v>
      </c>
      <c r="E5" s="2">
        <v>9</v>
      </c>
      <c r="F5">
        <v>0</v>
      </c>
      <c r="G5">
        <v>0</v>
      </c>
      <c r="H5">
        <v>0</v>
      </c>
      <c r="J5">
        <v>1</v>
      </c>
    </row>
    <row r="6" spans="1:10" x14ac:dyDescent="0.25">
      <c r="A6" t="s">
        <v>8</v>
      </c>
      <c r="B6" t="s">
        <v>12</v>
      </c>
      <c r="C6" s="2">
        <v>8</v>
      </c>
      <c r="E6">
        <v>0</v>
      </c>
      <c r="F6">
        <v>0</v>
      </c>
      <c r="G6" s="1">
        <v>-7</v>
      </c>
      <c r="H6">
        <v>0</v>
      </c>
      <c r="J6">
        <v>2</v>
      </c>
    </row>
    <row r="7" spans="1:10" x14ac:dyDescent="0.25">
      <c r="A7" t="s">
        <v>8</v>
      </c>
      <c r="B7" t="s">
        <v>13</v>
      </c>
      <c r="C7" s="2">
        <v>5</v>
      </c>
      <c r="D7" s="1">
        <v>-9</v>
      </c>
      <c r="E7">
        <v>0</v>
      </c>
      <c r="F7">
        <v>0</v>
      </c>
      <c r="G7">
        <v>0</v>
      </c>
      <c r="H7">
        <v>0</v>
      </c>
      <c r="J7">
        <v>2</v>
      </c>
    </row>
    <row r="8" spans="1:10" x14ac:dyDescent="0.25">
      <c r="A8" t="s">
        <v>8</v>
      </c>
      <c r="B8" t="s">
        <v>14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J8">
        <v>0</v>
      </c>
    </row>
    <row r="9" spans="1:10" x14ac:dyDescent="0.25">
      <c r="A9" t="s">
        <v>8</v>
      </c>
      <c r="B9" t="s">
        <v>15</v>
      </c>
      <c r="C9" s="2">
        <v>6</v>
      </c>
      <c r="D9">
        <v>0</v>
      </c>
      <c r="E9">
        <v>0</v>
      </c>
      <c r="F9">
        <v>0</v>
      </c>
      <c r="G9" s="1">
        <v>-5</v>
      </c>
      <c r="H9">
        <v>0</v>
      </c>
      <c r="J9">
        <v>2</v>
      </c>
    </row>
    <row r="10" spans="1:10" s="3" customFormat="1" x14ac:dyDescent="0.25"/>
    <row r="11" spans="1:10" x14ac:dyDescent="0.25">
      <c r="A11" t="s">
        <v>16</v>
      </c>
      <c r="B11" t="s">
        <v>17</v>
      </c>
      <c r="C11" s="2">
        <v>8</v>
      </c>
      <c r="D11" s="1">
        <v>-7</v>
      </c>
      <c r="E11">
        <v>0</v>
      </c>
      <c r="F11">
        <v>0</v>
      </c>
      <c r="G11">
        <v>0</v>
      </c>
      <c r="H11">
        <v>0</v>
      </c>
      <c r="J11" s="3">
        <v>2</v>
      </c>
    </row>
    <row r="12" spans="1:10" x14ac:dyDescent="0.25">
      <c r="A12" t="s">
        <v>16</v>
      </c>
      <c r="B12" t="s">
        <v>18</v>
      </c>
      <c r="C12" s="3">
        <v>0</v>
      </c>
      <c r="D12">
        <v>0</v>
      </c>
      <c r="E12">
        <v>0</v>
      </c>
      <c r="F12">
        <v>0</v>
      </c>
      <c r="G12">
        <v>0</v>
      </c>
      <c r="H12">
        <v>0</v>
      </c>
      <c r="J12" s="3">
        <v>0</v>
      </c>
    </row>
    <row r="13" spans="1:10" x14ac:dyDescent="0.25">
      <c r="A13" t="s">
        <v>16</v>
      </c>
      <c r="B13" t="s">
        <v>19</v>
      </c>
      <c r="C13" s="3">
        <v>0</v>
      </c>
      <c r="D13">
        <v>0</v>
      </c>
      <c r="E13">
        <v>0</v>
      </c>
      <c r="F13">
        <v>0</v>
      </c>
      <c r="G13">
        <v>0</v>
      </c>
      <c r="H13">
        <v>0</v>
      </c>
      <c r="J13" s="3">
        <v>0</v>
      </c>
    </row>
    <row r="14" spans="1:10" x14ac:dyDescent="0.25">
      <c r="C14" s="3"/>
    </row>
    <row r="15" spans="1:10" x14ac:dyDescent="0.25">
      <c r="A15" t="s">
        <v>20</v>
      </c>
      <c r="B15" t="s">
        <v>22</v>
      </c>
      <c r="C15" s="3">
        <v>0</v>
      </c>
      <c r="D15">
        <v>0</v>
      </c>
      <c r="E15">
        <v>0</v>
      </c>
      <c r="F15">
        <v>0</v>
      </c>
      <c r="G15" s="2">
        <v>8</v>
      </c>
      <c r="H15">
        <v>0</v>
      </c>
      <c r="J15">
        <v>1</v>
      </c>
    </row>
    <row r="16" spans="1:10" x14ac:dyDescent="0.25">
      <c r="A16" t="s">
        <v>20</v>
      </c>
      <c r="B16" t="s">
        <v>23</v>
      </c>
      <c r="C16" s="3">
        <v>0</v>
      </c>
      <c r="D16">
        <v>0</v>
      </c>
      <c r="E16">
        <v>0</v>
      </c>
      <c r="F16">
        <v>0</v>
      </c>
      <c r="G16">
        <v>0</v>
      </c>
      <c r="H16" s="2">
        <v>7</v>
      </c>
      <c r="J16">
        <v>1</v>
      </c>
    </row>
    <row r="17" spans="1:10" x14ac:dyDescent="0.25">
      <c r="A17" t="s">
        <v>20</v>
      </c>
      <c r="B17" t="s">
        <v>24</v>
      </c>
      <c r="C17" s="1">
        <v>-6</v>
      </c>
      <c r="D17">
        <v>0</v>
      </c>
      <c r="E17">
        <v>0</v>
      </c>
      <c r="F17">
        <v>0</v>
      </c>
      <c r="G17">
        <v>0</v>
      </c>
      <c r="H17">
        <v>0</v>
      </c>
      <c r="J17">
        <v>1</v>
      </c>
    </row>
    <row r="18" spans="1:10" s="3" customFormat="1" x14ac:dyDescent="0.25"/>
    <row r="19" spans="1:10" x14ac:dyDescent="0.25">
      <c r="A19" t="s">
        <v>21</v>
      </c>
      <c r="B19" t="s">
        <v>25</v>
      </c>
      <c r="D19" s="1">
        <v>-8</v>
      </c>
      <c r="E19" s="1">
        <v>-8</v>
      </c>
      <c r="F19" s="2">
        <v>33</v>
      </c>
      <c r="G19" s="1">
        <v>-13</v>
      </c>
      <c r="H19" s="2">
        <v>23</v>
      </c>
      <c r="J19" s="3">
        <v>5</v>
      </c>
    </row>
    <row r="20" spans="1:10" x14ac:dyDescent="0.25">
      <c r="A20" t="s">
        <v>21</v>
      </c>
      <c r="B20" t="s">
        <v>26</v>
      </c>
      <c r="C20" s="2">
        <v>12</v>
      </c>
      <c r="D20" s="1">
        <v>-7</v>
      </c>
      <c r="E20">
        <v>0</v>
      </c>
      <c r="F20" s="1">
        <v>-14</v>
      </c>
      <c r="G20" s="2">
        <v>13</v>
      </c>
      <c r="H20" s="1">
        <v>-10</v>
      </c>
      <c r="J20" s="3">
        <v>5</v>
      </c>
    </row>
    <row r="21" spans="1:10" x14ac:dyDescent="0.25">
      <c r="A21" t="s">
        <v>21</v>
      </c>
      <c r="B21" t="s">
        <v>27</v>
      </c>
      <c r="E21">
        <v>0</v>
      </c>
      <c r="F21" s="1">
        <v>-7</v>
      </c>
      <c r="G21">
        <v>0</v>
      </c>
      <c r="H21">
        <v>0</v>
      </c>
      <c r="J21" s="3">
        <v>1</v>
      </c>
    </row>
    <row r="22" spans="1:10" x14ac:dyDescent="0.25">
      <c r="A22" t="s">
        <v>21</v>
      </c>
      <c r="B22" t="s">
        <v>28</v>
      </c>
      <c r="C22" s="2">
        <v>7</v>
      </c>
      <c r="D22" s="2">
        <v>16</v>
      </c>
      <c r="E22">
        <v>0</v>
      </c>
      <c r="F22">
        <v>0</v>
      </c>
      <c r="G22">
        <v>0</v>
      </c>
      <c r="H22">
        <v>0</v>
      </c>
      <c r="J22" s="3">
        <v>2</v>
      </c>
    </row>
    <row r="23" spans="1:10" x14ac:dyDescent="0.25">
      <c r="A23" t="s">
        <v>21</v>
      </c>
      <c r="B23" t="s">
        <v>29</v>
      </c>
      <c r="C23">
        <v>0</v>
      </c>
      <c r="D23">
        <v>0</v>
      </c>
      <c r="E23">
        <v>0</v>
      </c>
      <c r="F23" s="2">
        <v>37</v>
      </c>
      <c r="G23" s="1">
        <v>-20</v>
      </c>
      <c r="H23">
        <v>0</v>
      </c>
      <c r="J23" s="3">
        <v>2</v>
      </c>
    </row>
    <row r="24" spans="1:10" x14ac:dyDescent="0.25">
      <c r="A24" t="s">
        <v>21</v>
      </c>
      <c r="B24" t="s">
        <v>30</v>
      </c>
      <c r="C24" s="3">
        <v>0</v>
      </c>
      <c r="D24" s="1">
        <v>-6</v>
      </c>
      <c r="E24">
        <v>0</v>
      </c>
      <c r="F24">
        <v>0</v>
      </c>
      <c r="G24">
        <v>0</v>
      </c>
      <c r="H24">
        <v>0</v>
      </c>
      <c r="J24" s="3">
        <v>1</v>
      </c>
    </row>
    <row r="25" spans="1:10" x14ac:dyDescent="0.25">
      <c r="A25" t="s">
        <v>21</v>
      </c>
      <c r="B25" t="s">
        <v>31</v>
      </c>
      <c r="C25" s="1">
        <v>-4</v>
      </c>
      <c r="D25" s="2">
        <v>10</v>
      </c>
      <c r="E25" s="1">
        <v>-10</v>
      </c>
      <c r="F25">
        <v>0</v>
      </c>
      <c r="G25">
        <v>0</v>
      </c>
      <c r="H25" s="2">
        <v>8</v>
      </c>
      <c r="J25" s="3">
        <v>4</v>
      </c>
    </row>
    <row r="28" spans="1:10" x14ac:dyDescent="0.25">
      <c r="A28" t="s">
        <v>0</v>
      </c>
      <c r="B28" t="s">
        <v>1</v>
      </c>
      <c r="C28" t="s">
        <v>2</v>
      </c>
      <c r="D28" t="s">
        <v>3</v>
      </c>
      <c r="E28" t="s">
        <v>4</v>
      </c>
      <c r="F28" t="s">
        <v>5</v>
      </c>
      <c r="G28" t="s">
        <v>6</v>
      </c>
      <c r="H28" t="s">
        <v>7</v>
      </c>
    </row>
    <row r="29" spans="1:10" x14ac:dyDescent="0.25">
      <c r="A29" t="s">
        <v>8</v>
      </c>
      <c r="B29" t="s">
        <v>41</v>
      </c>
      <c r="C29" s="3">
        <v>0</v>
      </c>
      <c r="D29" s="3">
        <v>0</v>
      </c>
      <c r="E29" s="1">
        <v>-5</v>
      </c>
      <c r="F29" s="3">
        <v>0</v>
      </c>
      <c r="G29" s="3">
        <v>0</v>
      </c>
      <c r="H29" s="3">
        <v>0</v>
      </c>
      <c r="J29">
        <v>1</v>
      </c>
    </row>
    <row r="30" spans="1:10" x14ac:dyDescent="0.25">
      <c r="A30" t="s">
        <v>8</v>
      </c>
      <c r="B30" t="s">
        <v>32</v>
      </c>
      <c r="C30" s="1">
        <v>-4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J30">
        <v>1</v>
      </c>
    </row>
    <row r="31" spans="1:10" x14ac:dyDescent="0.25">
      <c r="A31" t="s">
        <v>8</v>
      </c>
      <c r="B31" t="s">
        <v>33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J31">
        <v>0</v>
      </c>
    </row>
    <row r="32" spans="1:10" x14ac:dyDescent="0.25">
      <c r="A32" t="s">
        <v>8</v>
      </c>
      <c r="B32" t="s">
        <v>42</v>
      </c>
      <c r="C32" s="3">
        <v>0</v>
      </c>
      <c r="D32" s="3">
        <v>0</v>
      </c>
      <c r="E32" s="3">
        <v>0</v>
      </c>
      <c r="F32" s="3">
        <v>0</v>
      </c>
      <c r="G32" s="1">
        <v>-8</v>
      </c>
      <c r="H32" s="3">
        <v>0</v>
      </c>
      <c r="J32">
        <v>1</v>
      </c>
    </row>
    <row r="33" spans="1:10" x14ac:dyDescent="0.25">
      <c r="A33" t="s">
        <v>8</v>
      </c>
      <c r="B33" t="s">
        <v>34</v>
      </c>
      <c r="C33" s="2">
        <v>3</v>
      </c>
      <c r="D33" s="1">
        <v>-8</v>
      </c>
      <c r="E33" s="3">
        <v>0</v>
      </c>
      <c r="F33" s="3">
        <v>0</v>
      </c>
      <c r="G33" s="3">
        <v>0</v>
      </c>
      <c r="H33" s="3">
        <v>0</v>
      </c>
      <c r="J33">
        <v>2</v>
      </c>
    </row>
    <row r="34" spans="1:10" x14ac:dyDescent="0.25">
      <c r="A34" t="s">
        <v>8</v>
      </c>
      <c r="B34" t="s">
        <v>43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J34">
        <v>0</v>
      </c>
    </row>
    <row r="35" spans="1:10" x14ac:dyDescent="0.25">
      <c r="A35" t="s">
        <v>8</v>
      </c>
      <c r="B35" t="s">
        <v>44</v>
      </c>
      <c r="C35" s="2">
        <v>3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J35">
        <v>1</v>
      </c>
    </row>
    <row r="36" spans="1:10" x14ac:dyDescent="0.25">
      <c r="C36" s="3"/>
      <c r="D36" s="3"/>
      <c r="E36" s="3"/>
      <c r="F36" s="3"/>
      <c r="G36" s="3"/>
      <c r="H36" s="3"/>
    </row>
    <row r="37" spans="1:10" x14ac:dyDescent="0.25">
      <c r="A37" t="s">
        <v>16</v>
      </c>
      <c r="B37" t="s">
        <v>45</v>
      </c>
      <c r="C37" s="2">
        <v>6</v>
      </c>
      <c r="D37" s="1">
        <v>-6</v>
      </c>
      <c r="E37" s="2">
        <v>4</v>
      </c>
      <c r="F37" s="2">
        <v>4</v>
      </c>
      <c r="G37" s="3">
        <v>0</v>
      </c>
      <c r="H37" s="3">
        <v>0</v>
      </c>
      <c r="J37">
        <v>3</v>
      </c>
    </row>
    <row r="38" spans="1:10" x14ac:dyDescent="0.25">
      <c r="A38" t="s">
        <v>16</v>
      </c>
      <c r="B38" t="s">
        <v>46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J38">
        <v>0</v>
      </c>
    </row>
    <row r="39" spans="1:10" x14ac:dyDescent="0.25">
      <c r="A39" t="s">
        <v>16</v>
      </c>
      <c r="B39" t="s">
        <v>47</v>
      </c>
      <c r="C39" s="3">
        <v>0</v>
      </c>
      <c r="D39" s="2">
        <v>6</v>
      </c>
      <c r="E39" s="3">
        <v>0</v>
      </c>
      <c r="F39" s="3">
        <v>0</v>
      </c>
      <c r="G39" s="3">
        <v>0</v>
      </c>
      <c r="H39" s="3">
        <v>0</v>
      </c>
      <c r="J39">
        <v>1</v>
      </c>
    </row>
    <row r="40" spans="1:10" x14ac:dyDescent="0.25">
      <c r="C40" s="3"/>
      <c r="D40" s="3"/>
      <c r="E40" s="3"/>
      <c r="F40" s="3"/>
      <c r="G40" s="3"/>
      <c r="H40" s="3"/>
    </row>
    <row r="41" spans="1:10" x14ac:dyDescent="0.25">
      <c r="A41" t="s">
        <v>20</v>
      </c>
      <c r="B41" t="s">
        <v>35</v>
      </c>
      <c r="C41" s="2">
        <v>3</v>
      </c>
      <c r="D41" s="3">
        <v>0</v>
      </c>
      <c r="E41" s="3">
        <v>0</v>
      </c>
      <c r="F41" s="3">
        <v>0</v>
      </c>
      <c r="G41" s="2">
        <v>5</v>
      </c>
      <c r="H41" s="3">
        <v>0</v>
      </c>
      <c r="J41">
        <v>2</v>
      </c>
    </row>
    <row r="42" spans="1:10" x14ac:dyDescent="0.25">
      <c r="A42" t="s">
        <v>20</v>
      </c>
      <c r="B42" t="s">
        <v>36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2">
        <v>6</v>
      </c>
      <c r="J42">
        <v>1</v>
      </c>
    </row>
    <row r="43" spans="1:10" x14ac:dyDescent="0.25">
      <c r="A43" t="s">
        <v>20</v>
      </c>
      <c r="B43" t="s">
        <v>37</v>
      </c>
      <c r="C43" s="1">
        <v>-3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J43">
        <v>1</v>
      </c>
    </row>
    <row r="44" spans="1:10" x14ac:dyDescent="0.25">
      <c r="C44" s="3"/>
      <c r="D44" s="3"/>
      <c r="E44" s="3"/>
      <c r="F44" s="3"/>
      <c r="G44" s="3"/>
      <c r="H44" s="3"/>
    </row>
    <row r="45" spans="1:10" x14ac:dyDescent="0.25">
      <c r="A45" t="s">
        <v>21</v>
      </c>
      <c r="B45" t="s">
        <v>48</v>
      </c>
      <c r="C45" s="1">
        <v>-5</v>
      </c>
      <c r="D45" s="3">
        <v>0</v>
      </c>
      <c r="E45" s="3">
        <v>0</v>
      </c>
      <c r="F45" s="2">
        <v>20</v>
      </c>
      <c r="G45" s="1">
        <v>-13</v>
      </c>
      <c r="H45" s="2">
        <v>16</v>
      </c>
      <c r="J45">
        <v>4</v>
      </c>
    </row>
    <row r="46" spans="1:10" x14ac:dyDescent="0.25">
      <c r="A46" t="s">
        <v>21</v>
      </c>
      <c r="B46" t="s">
        <v>49</v>
      </c>
      <c r="C46" s="2">
        <v>5</v>
      </c>
      <c r="D46" s="1">
        <v>-8</v>
      </c>
      <c r="E46" s="2">
        <v>5</v>
      </c>
      <c r="F46" s="1">
        <v>-18</v>
      </c>
      <c r="G46" s="3">
        <v>6</v>
      </c>
      <c r="H46" s="3">
        <v>0</v>
      </c>
      <c r="J46">
        <v>4</v>
      </c>
    </row>
    <row r="47" spans="1:10" x14ac:dyDescent="0.25">
      <c r="A47" t="s">
        <v>21</v>
      </c>
      <c r="B47" t="s">
        <v>38</v>
      </c>
      <c r="C47" s="3">
        <v>0</v>
      </c>
      <c r="D47" s="2">
        <v>9</v>
      </c>
      <c r="E47" s="3">
        <v>0</v>
      </c>
      <c r="F47" s="3">
        <v>0</v>
      </c>
      <c r="G47" s="3">
        <v>0</v>
      </c>
      <c r="H47" s="3">
        <v>0</v>
      </c>
      <c r="J47">
        <v>1</v>
      </c>
    </row>
    <row r="48" spans="1:10" x14ac:dyDescent="0.25">
      <c r="A48" t="s">
        <v>21</v>
      </c>
      <c r="B48" t="s">
        <v>50</v>
      </c>
      <c r="C48" s="2">
        <v>5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J48">
        <v>1</v>
      </c>
    </row>
    <row r="49" spans="1:10" x14ac:dyDescent="0.25">
      <c r="A49" t="s">
        <v>21</v>
      </c>
      <c r="B49" t="s">
        <v>39</v>
      </c>
      <c r="C49" s="3">
        <v>0</v>
      </c>
      <c r="D49" s="3">
        <v>0</v>
      </c>
      <c r="E49" s="3">
        <v>0</v>
      </c>
      <c r="F49" s="2">
        <v>24</v>
      </c>
      <c r="G49" s="1">
        <v>-25</v>
      </c>
      <c r="H49" s="3">
        <v>0</v>
      </c>
      <c r="J49">
        <v>2</v>
      </c>
    </row>
    <row r="50" spans="1:10" x14ac:dyDescent="0.25">
      <c r="A50" t="s">
        <v>21</v>
      </c>
      <c r="B50" t="s">
        <v>51</v>
      </c>
      <c r="C50" s="2">
        <v>6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J50">
        <v>1</v>
      </c>
    </row>
    <row r="51" spans="1:10" x14ac:dyDescent="0.25">
      <c r="A51" t="s">
        <v>21</v>
      </c>
      <c r="B51" t="s">
        <v>40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J51">
        <v>0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C024F-DB6C-4730-8CDA-479E1630A4F4}">
  <dimension ref="A1:G25"/>
  <sheetViews>
    <sheetView workbookViewId="0">
      <selection activeCell="B10" sqref="B10"/>
    </sheetView>
  </sheetViews>
  <sheetFormatPr defaultRowHeight="15" x14ac:dyDescent="0.25"/>
  <cols>
    <col min="1" max="1" width="11.28515625" bestFit="1" customWidth="1"/>
    <col min="2" max="2" width="40" bestFit="1" customWidth="1"/>
    <col min="3" max="4" width="0" hidden="1" customWidth="1"/>
  </cols>
  <sheetData>
    <row r="1" spans="1:7" x14ac:dyDescent="0.25">
      <c r="C1" t="s">
        <v>78</v>
      </c>
      <c r="D1" t="s">
        <v>79</v>
      </c>
    </row>
    <row r="2" spans="1:7" x14ac:dyDescent="0.25">
      <c r="A2" t="s">
        <v>0</v>
      </c>
      <c r="B2" t="s">
        <v>1</v>
      </c>
    </row>
    <row r="3" spans="1:7" x14ac:dyDescent="0.25">
      <c r="A3" t="s">
        <v>8</v>
      </c>
      <c r="B3" t="s">
        <v>9</v>
      </c>
      <c r="C3">
        <v>2</v>
      </c>
      <c r="D3">
        <v>1</v>
      </c>
      <c r="E3">
        <v>2</v>
      </c>
    </row>
    <row r="4" spans="1:7" x14ac:dyDescent="0.25">
      <c r="A4" t="s">
        <v>8</v>
      </c>
      <c r="B4" t="s">
        <v>10</v>
      </c>
      <c r="C4">
        <v>3</v>
      </c>
      <c r="D4">
        <v>1</v>
      </c>
      <c r="E4">
        <v>3</v>
      </c>
    </row>
    <row r="5" spans="1:7" x14ac:dyDescent="0.25">
      <c r="A5" t="s">
        <v>8</v>
      </c>
      <c r="B5" t="s">
        <v>11</v>
      </c>
      <c r="C5">
        <v>1</v>
      </c>
      <c r="D5">
        <v>0</v>
      </c>
      <c r="E5">
        <v>1</v>
      </c>
    </row>
    <row r="6" spans="1:7" x14ac:dyDescent="0.25">
      <c r="A6" t="s">
        <v>8</v>
      </c>
      <c r="B6" t="s">
        <v>12</v>
      </c>
      <c r="C6">
        <v>2</v>
      </c>
      <c r="D6">
        <v>1</v>
      </c>
      <c r="E6">
        <v>2</v>
      </c>
      <c r="G6">
        <f>12/42</f>
        <v>0.2857142857142857</v>
      </c>
    </row>
    <row r="7" spans="1:7" x14ac:dyDescent="0.25">
      <c r="A7" t="s">
        <v>8</v>
      </c>
      <c r="B7" t="s">
        <v>13</v>
      </c>
      <c r="C7">
        <v>2</v>
      </c>
      <c r="D7">
        <v>2</v>
      </c>
      <c r="E7">
        <v>2</v>
      </c>
    </row>
    <row r="8" spans="1:7" x14ac:dyDescent="0.25">
      <c r="A8" t="s">
        <v>8</v>
      </c>
      <c r="B8" t="s">
        <v>14</v>
      </c>
      <c r="C8">
        <v>0</v>
      </c>
      <c r="D8">
        <v>0</v>
      </c>
      <c r="E8">
        <v>0</v>
      </c>
    </row>
    <row r="9" spans="1:7" x14ac:dyDescent="0.25">
      <c r="A9" t="s">
        <v>8</v>
      </c>
      <c r="B9" t="s">
        <v>15</v>
      </c>
      <c r="C9">
        <v>2</v>
      </c>
      <c r="D9">
        <v>1</v>
      </c>
      <c r="E9">
        <v>2</v>
      </c>
    </row>
    <row r="10" spans="1:7" x14ac:dyDescent="0.25">
      <c r="A10" s="3"/>
      <c r="B10" s="3"/>
      <c r="C10" s="3"/>
    </row>
    <row r="11" spans="1:7" x14ac:dyDescent="0.25">
      <c r="A11" t="s">
        <v>16</v>
      </c>
      <c r="B11" t="s">
        <v>17</v>
      </c>
      <c r="C11" s="3">
        <v>2</v>
      </c>
      <c r="D11">
        <v>3</v>
      </c>
      <c r="E11">
        <v>3</v>
      </c>
    </row>
    <row r="12" spans="1:7" x14ac:dyDescent="0.25">
      <c r="A12" t="s">
        <v>16</v>
      </c>
      <c r="B12" t="s">
        <v>18</v>
      </c>
      <c r="C12" s="3">
        <v>0</v>
      </c>
      <c r="D12">
        <v>0</v>
      </c>
      <c r="E12">
        <v>0</v>
      </c>
      <c r="G12">
        <f>4/18</f>
        <v>0.22222222222222221</v>
      </c>
    </row>
    <row r="13" spans="1:7" x14ac:dyDescent="0.25">
      <c r="A13" t="s">
        <v>16</v>
      </c>
      <c r="B13" t="s">
        <v>19</v>
      </c>
      <c r="C13" s="3">
        <v>0</v>
      </c>
      <c r="D13">
        <v>1</v>
      </c>
      <c r="E13">
        <v>1</v>
      </c>
    </row>
    <row r="15" spans="1:7" x14ac:dyDescent="0.25">
      <c r="A15" t="s">
        <v>20</v>
      </c>
      <c r="B15" t="s">
        <v>22</v>
      </c>
      <c r="C15">
        <v>1</v>
      </c>
      <c r="D15">
        <v>2</v>
      </c>
      <c r="E15">
        <v>2</v>
      </c>
    </row>
    <row r="16" spans="1:7" x14ac:dyDescent="0.25">
      <c r="A16" t="s">
        <v>20</v>
      </c>
      <c r="B16" t="s">
        <v>23</v>
      </c>
      <c r="C16">
        <v>1</v>
      </c>
      <c r="D16">
        <v>1</v>
      </c>
      <c r="E16">
        <v>1</v>
      </c>
      <c r="G16">
        <f>4/18</f>
        <v>0.22222222222222221</v>
      </c>
    </row>
    <row r="17" spans="1:7" x14ac:dyDescent="0.25">
      <c r="A17" t="s">
        <v>20</v>
      </c>
      <c r="B17" t="s">
        <v>24</v>
      </c>
      <c r="C17">
        <v>1</v>
      </c>
      <c r="D17">
        <v>1</v>
      </c>
      <c r="E17">
        <v>1</v>
      </c>
    </row>
    <row r="18" spans="1:7" x14ac:dyDescent="0.25">
      <c r="A18" s="3"/>
      <c r="B18" s="3"/>
      <c r="C18" s="3"/>
    </row>
    <row r="19" spans="1:7" x14ac:dyDescent="0.25">
      <c r="A19" t="s">
        <v>21</v>
      </c>
      <c r="B19" t="s">
        <v>25</v>
      </c>
      <c r="C19" s="3">
        <v>5</v>
      </c>
      <c r="D19">
        <v>4</v>
      </c>
      <c r="E19">
        <v>5</v>
      </c>
    </row>
    <row r="20" spans="1:7" x14ac:dyDescent="0.25">
      <c r="A20" t="s">
        <v>21</v>
      </c>
      <c r="B20" t="s">
        <v>26</v>
      </c>
      <c r="C20" s="3">
        <v>5</v>
      </c>
      <c r="D20">
        <v>4</v>
      </c>
      <c r="E20">
        <v>5</v>
      </c>
    </row>
    <row r="21" spans="1:7" x14ac:dyDescent="0.25">
      <c r="A21" t="s">
        <v>21</v>
      </c>
      <c r="B21" t="s">
        <v>27</v>
      </c>
      <c r="C21" s="3">
        <v>1</v>
      </c>
      <c r="D21">
        <v>1</v>
      </c>
      <c r="E21">
        <v>1</v>
      </c>
      <c r="G21">
        <f>20/42</f>
        <v>0.47619047619047616</v>
      </c>
    </row>
    <row r="22" spans="1:7" x14ac:dyDescent="0.25">
      <c r="A22" t="s">
        <v>21</v>
      </c>
      <c r="B22" t="s">
        <v>28</v>
      </c>
      <c r="C22" s="3">
        <v>2</v>
      </c>
      <c r="D22">
        <v>1</v>
      </c>
      <c r="E22">
        <v>2</v>
      </c>
    </row>
    <row r="23" spans="1:7" x14ac:dyDescent="0.25">
      <c r="A23" t="s">
        <v>21</v>
      </c>
      <c r="B23" t="s">
        <v>29</v>
      </c>
      <c r="C23" s="3">
        <v>2</v>
      </c>
      <c r="D23">
        <v>2</v>
      </c>
      <c r="E23">
        <v>2</v>
      </c>
    </row>
    <row r="24" spans="1:7" x14ac:dyDescent="0.25">
      <c r="A24" t="s">
        <v>21</v>
      </c>
      <c r="B24" t="s">
        <v>30</v>
      </c>
      <c r="C24" s="3">
        <v>1</v>
      </c>
      <c r="D24">
        <v>1</v>
      </c>
      <c r="E24">
        <v>1</v>
      </c>
    </row>
    <row r="25" spans="1:7" x14ac:dyDescent="0.25">
      <c r="A25" t="s">
        <v>21</v>
      </c>
      <c r="B25" t="s">
        <v>31</v>
      </c>
      <c r="C25" s="3">
        <v>4</v>
      </c>
      <c r="D25">
        <v>0</v>
      </c>
      <c r="E25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3509D-2E93-4031-A1C9-0E51AE1B330F}">
  <dimension ref="A1:G32"/>
  <sheetViews>
    <sheetView workbookViewId="0">
      <selection activeCell="F1" sqref="F1:F1048576"/>
    </sheetView>
  </sheetViews>
  <sheetFormatPr defaultRowHeight="15" x14ac:dyDescent="0.25"/>
  <cols>
    <col min="1" max="1" width="21.140625" bestFit="1" customWidth="1"/>
    <col min="2" max="6" width="0" hidden="1" customWidth="1"/>
  </cols>
  <sheetData>
    <row r="1" spans="1:7" x14ac:dyDescent="0.25">
      <c r="A1" t="s">
        <v>52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25">
      <c r="A2" t="s">
        <v>53</v>
      </c>
      <c r="B2">
        <v>0</v>
      </c>
      <c r="C2" s="2">
        <v>8</v>
      </c>
      <c r="D2">
        <v>0</v>
      </c>
      <c r="E2">
        <v>0</v>
      </c>
      <c r="F2">
        <v>0</v>
      </c>
      <c r="G2">
        <v>0</v>
      </c>
    </row>
    <row r="3" spans="1:7" hidden="1" x14ac:dyDescent="0.25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5">
      <c r="A4" t="s">
        <v>55</v>
      </c>
      <c r="B4" s="1">
        <v>-4</v>
      </c>
      <c r="C4">
        <v>0</v>
      </c>
      <c r="D4">
        <v>0</v>
      </c>
      <c r="E4">
        <v>0</v>
      </c>
      <c r="F4">
        <v>0</v>
      </c>
      <c r="G4">
        <v>0</v>
      </c>
    </row>
    <row r="5" spans="1:7" hidden="1" x14ac:dyDescent="0.2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5">
      <c r="A6" t="s">
        <v>57</v>
      </c>
      <c r="B6">
        <v>0</v>
      </c>
      <c r="C6" s="2">
        <v>4</v>
      </c>
      <c r="D6">
        <v>0</v>
      </c>
      <c r="E6">
        <v>0</v>
      </c>
      <c r="F6">
        <v>0</v>
      </c>
      <c r="G6">
        <v>0</v>
      </c>
    </row>
    <row r="7" spans="1:7" x14ac:dyDescent="0.25">
      <c r="A7" t="s">
        <v>58</v>
      </c>
      <c r="B7">
        <v>0</v>
      </c>
      <c r="C7">
        <v>0</v>
      </c>
      <c r="D7" s="2">
        <v>6</v>
      </c>
      <c r="E7">
        <v>0</v>
      </c>
      <c r="F7">
        <v>0</v>
      </c>
      <c r="G7">
        <v>0</v>
      </c>
    </row>
    <row r="8" spans="1:7" hidden="1" x14ac:dyDescent="0.25">
      <c r="A8" t="s">
        <v>69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5">
      <c r="A9" t="s">
        <v>70</v>
      </c>
      <c r="B9">
        <v>0</v>
      </c>
      <c r="C9" s="2">
        <v>4</v>
      </c>
      <c r="D9" s="1">
        <v>-5</v>
      </c>
      <c r="E9">
        <v>0</v>
      </c>
      <c r="F9">
        <v>0</v>
      </c>
      <c r="G9">
        <v>0</v>
      </c>
    </row>
    <row r="10" spans="1:7" x14ac:dyDescent="0.25">
      <c r="A10" t="s">
        <v>75</v>
      </c>
      <c r="B10">
        <v>0</v>
      </c>
      <c r="C10">
        <v>0</v>
      </c>
      <c r="D10" s="2">
        <v>7</v>
      </c>
      <c r="E10">
        <v>0</v>
      </c>
      <c r="F10">
        <v>0</v>
      </c>
      <c r="G10" s="1">
        <v>-7</v>
      </c>
    </row>
    <row r="11" spans="1:7" x14ac:dyDescent="0.25">
      <c r="A11" t="s">
        <v>76</v>
      </c>
      <c r="B11" s="1">
        <v>-3</v>
      </c>
      <c r="C11" s="2">
        <v>4</v>
      </c>
      <c r="D11" s="1">
        <v>-5</v>
      </c>
      <c r="E11" s="1">
        <v>-4</v>
      </c>
      <c r="F11">
        <v>0</v>
      </c>
      <c r="G11">
        <v>0</v>
      </c>
    </row>
    <row r="13" spans="1:7" x14ac:dyDescent="0.25">
      <c r="A13" t="s">
        <v>59</v>
      </c>
      <c r="B13" s="2">
        <v>6</v>
      </c>
      <c r="C13">
        <v>0</v>
      </c>
      <c r="D13">
        <v>0</v>
      </c>
      <c r="E13" s="2">
        <v>7</v>
      </c>
      <c r="F13">
        <v>0</v>
      </c>
      <c r="G13" s="1">
        <v>-5</v>
      </c>
    </row>
    <row r="14" spans="1:7" x14ac:dyDescent="0.25">
      <c r="A14" t="s">
        <v>60</v>
      </c>
      <c r="B14">
        <v>0</v>
      </c>
      <c r="C14" s="2">
        <v>5</v>
      </c>
      <c r="D14">
        <v>0</v>
      </c>
      <c r="E14" s="1">
        <v>-5</v>
      </c>
      <c r="F14">
        <v>0</v>
      </c>
      <c r="G14">
        <v>0</v>
      </c>
    </row>
    <row r="15" spans="1:7" hidden="1" x14ac:dyDescent="0.25">
      <c r="A15" t="s">
        <v>61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5">
      <c r="A16" t="s">
        <v>62</v>
      </c>
      <c r="B16">
        <v>0</v>
      </c>
      <c r="C16">
        <v>0</v>
      </c>
      <c r="D16">
        <v>0</v>
      </c>
      <c r="E16" s="1">
        <v>-6</v>
      </c>
      <c r="F16">
        <v>0</v>
      </c>
      <c r="G16">
        <v>0</v>
      </c>
    </row>
    <row r="18" spans="1:7" hidden="1" x14ac:dyDescent="0.25">
      <c r="A18" t="s">
        <v>63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5">
      <c r="A19" t="s">
        <v>64</v>
      </c>
      <c r="B19" s="1">
        <v>-5</v>
      </c>
      <c r="C19">
        <v>0</v>
      </c>
      <c r="D19">
        <v>0</v>
      </c>
      <c r="E19">
        <v>0</v>
      </c>
      <c r="F19" s="2">
        <v>5</v>
      </c>
      <c r="G19">
        <v>0</v>
      </c>
    </row>
    <row r="20" spans="1:7" hidden="1" x14ac:dyDescent="0.25"/>
    <row r="21" spans="1:7" hidden="1" x14ac:dyDescent="0.25">
      <c r="A21" t="s">
        <v>77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hidden="1" x14ac:dyDescent="0.25">
      <c r="A22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4" spans="1:7" x14ac:dyDescent="0.25">
      <c r="A24" t="s">
        <v>66</v>
      </c>
      <c r="B24" s="1">
        <v>-9</v>
      </c>
      <c r="C24" s="2">
        <v>32</v>
      </c>
      <c r="D24" s="1">
        <v>-16</v>
      </c>
      <c r="E24" s="1">
        <v>-19</v>
      </c>
      <c r="F24">
        <v>0</v>
      </c>
      <c r="G24" s="2">
        <v>16</v>
      </c>
    </row>
    <row r="25" spans="1:7" x14ac:dyDescent="0.25">
      <c r="A25" t="s">
        <v>67</v>
      </c>
      <c r="B25" s="1">
        <v>-6</v>
      </c>
      <c r="C25" s="2">
        <v>30</v>
      </c>
      <c r="D25">
        <v>0</v>
      </c>
      <c r="E25" s="1">
        <v>-15</v>
      </c>
      <c r="F25">
        <v>0</v>
      </c>
      <c r="G25">
        <v>0</v>
      </c>
    </row>
    <row r="26" spans="1:7" x14ac:dyDescent="0.25">
      <c r="A26" t="s">
        <v>68</v>
      </c>
      <c r="B26">
        <v>0</v>
      </c>
      <c r="C26" s="2">
        <v>20</v>
      </c>
      <c r="D26">
        <v>0</v>
      </c>
      <c r="E26" s="1">
        <v>-24</v>
      </c>
      <c r="F26">
        <v>0</v>
      </c>
      <c r="G26">
        <v>0</v>
      </c>
    </row>
    <row r="28" spans="1:7" x14ac:dyDescent="0.25">
      <c r="A28" t="s">
        <v>71</v>
      </c>
      <c r="B28" s="1">
        <v>-4</v>
      </c>
      <c r="C28" s="2">
        <v>9</v>
      </c>
      <c r="D28" s="1">
        <v>-10</v>
      </c>
      <c r="E28">
        <v>0</v>
      </c>
      <c r="F28">
        <v>0</v>
      </c>
      <c r="G28">
        <v>0</v>
      </c>
    </row>
    <row r="29" spans="1:7" x14ac:dyDescent="0.25">
      <c r="A29" t="s">
        <v>72</v>
      </c>
      <c r="B29">
        <v>0</v>
      </c>
      <c r="C29" s="1">
        <v>-4</v>
      </c>
      <c r="D29">
        <v>0</v>
      </c>
      <c r="E29">
        <v>0</v>
      </c>
      <c r="F29">
        <v>0</v>
      </c>
      <c r="G29" s="1">
        <v>-5</v>
      </c>
    </row>
    <row r="31" spans="1:7" hidden="1" x14ac:dyDescent="0.25">
      <c r="A3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hidden="1" x14ac:dyDescent="0.25">
      <c r="A32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2017 key metrics</vt:lpstr>
      <vt:lpstr>sig predictors</vt:lpstr>
      <vt:lpstr>2017 demography 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awsimbuilder</dc:creator>
  <cp:lastModifiedBy>awsimbuilder</cp:lastModifiedBy>
  <dcterms:created xsi:type="dcterms:W3CDTF">2022-12-26T18:07:15Z</dcterms:created>
  <dcterms:modified xsi:type="dcterms:W3CDTF">2022-12-27T00:00:08Z</dcterms:modified>
</cp:coreProperties>
</file>