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rda\"/>
    </mc:Choice>
  </mc:AlternateContent>
  <xr:revisionPtr revIDLastSave="0" documentId="8_{759D47A3-F64A-4ACF-B50E-FBEC9EB72632}" xr6:coauthVersionLast="47" xr6:coauthVersionMax="47" xr10:uidLastSave="{00000000-0000-0000-0000-000000000000}"/>
  <bookViews>
    <workbookView xWindow="-120" yWindow="-120" windowWidth="29040" windowHeight="15960" xr2:uid="{28889546-F0E0-4E4B-973E-03511BB3E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F2" i="1"/>
  <c r="E2" i="1"/>
</calcChain>
</file>

<file path=xl/sharedStrings.xml><?xml version="1.0" encoding="utf-8"?>
<sst xmlns="http://schemas.openxmlformats.org/spreadsheetml/2006/main" count="202" uniqueCount="57">
  <si>
    <t>State</t>
  </si>
  <si>
    <t>AK</t>
  </si>
  <si>
    <t>AZ</t>
  </si>
  <si>
    <t>AR</t>
  </si>
  <si>
    <t>CA</t>
  </si>
  <si>
    <t>CO</t>
  </si>
  <si>
    <t>CT</t>
  </si>
  <si>
    <t>DE</t>
  </si>
  <si>
    <t>DC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</si>
  <si>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</si>
  <si>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</si>
  <si>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</si>
  <si>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</si>
  <si>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</si>
  <si>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</si>
  <si>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</si>
  <si>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</si>
  <si>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</si>
  <si>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</si>
  <si>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</si>
  <si>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</si>
  <si>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</si>
  <si>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</si>
  <si>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</si>
  <si>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</si>
  <si>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</si>
  <si>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</si>
  <si>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</si>
  <si>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</si>
  <si>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</si>
  <si>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</si>
  <si>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</si>
  <si>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</si>
  <si>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</si>
  <si>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</si>
  <si>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</si>
  <si>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</si>
  <si>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</si>
  <si>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</si>
  <si>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</si>
  <si>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</si>
  <si>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</si>
  <si>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</si>
  <si>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</si>
  <si>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</si>
  <si>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</si>
  <si>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</si>
  <si>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</si>
  <si>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</si>
  <si>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</si>
  <si>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Model</t>
  </si>
  <si>
    <t>Unadjusted</t>
  </si>
  <si>
    <t>Adjusted</t>
  </si>
  <si>
    <t>Coef</t>
  </si>
  <si>
    <t>SE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</si>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</sst>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6969-874E-4053-8F60-DF34A46FD92F}">
  <dimension ref="A1:F99"/>
  <sheetViews>
    <sheetView tabSelected="1" workbookViewId="0">
      <selection activeCell="N14" sqref="N14"/>
    </sheetView>
  </sheetViews>
  <sheetFormatPr defaultRowHeight="15" x14ac:dyDescent="0.25"/>
  <cols>
    <col min="4" max="4" width="11.140625" bestFit="1" customWidth="1"/>
  </cols>
  <sheetData>
    <row r="1" spans="1:6" x14ac:dyDescent="0.25">
      <c r="A1" s="1" t="s">
        <v>0</v>
      </c>
      <c r="B1" s="2" t="s">
        <v>53</v>
      </c>
      <c r="C1" s="2" t="s">
        <v>54</v>
      </c>
      <c r="D1" s="4" t="s">
        <v>50</v>
      </c>
      <c r="E1" s="4" t="s">
        <v>55</v>
      </c>
      <c r="F1" s="4" t="s">
        <v>56</v>
      </c>
    </row>
    <row r="2" spans="1:6" x14ac:dyDescent="0.25">
      <c r="A2" s="3" t="s">
        <v>1</v>
      </c>
      <c r="B2">
        <v>-29.310651082000579</v>
      </c>
      <c r="C2">
        <v>29.13878142135275</v>
      </c>
      <c r="D2" t="s">
        <v>51</v>
      </c>
      <c r="E2">
        <f>B2-(1.96*C2)</f>
        <v>-86.422662667851966</v>
      </c>
      <c r="F2">
        <f>B2+1.96*C2</f>
        <v>27.801360503850812</v>
      </c>
    </row>
    <row r="3" spans="1:6" x14ac:dyDescent="0.25">
      <c r="A3" s="3" t="s">
        <v>2</v>
      </c>
      <c r="B3">
        <v>39.556577322829618</v>
      </c>
      <c r="C3">
        <v>29.462501385450501</v>
      </c>
      <c r="D3" t="s">
        <v>51</v>
      </c>
      <c r="E3">
        <f t="shared" ref="E3:E65" si="0">B3-(1.96*C3)</f>
        <v>-18.189925392653365</v>
      </c>
      <c r="F3">
        <f t="shared" ref="F3:F65" si="1">B3+1.96*C3</f>
        <v>97.303080038312601</v>
      </c>
    </row>
    <row r="4" spans="1:6" x14ac:dyDescent="0.25">
      <c r="A4" s="3" t="s">
        <v>3</v>
      </c>
      <c r="B4">
        <v>-71.489203769570807</v>
      </c>
      <c r="C4">
        <v>17.473190657113442</v>
      </c>
      <c r="D4" t="s">
        <v>51</v>
      </c>
      <c r="E4">
        <f t="shared" si="0"/>
        <v>-105.73665745751316</v>
      </c>
      <c r="F4">
        <f t="shared" si="1"/>
        <v>-37.24175008162846</v>
      </c>
    </row>
    <row r="5" spans="1:6" x14ac:dyDescent="0.25">
      <c r="A5" s="3" t="s">
        <v>4</v>
      </c>
      <c r="B5">
        <v>-39.392315011641372</v>
      </c>
      <c r="C5">
        <v>18.98106464493625</v>
      </c>
      <c r="D5" t="s">
        <v>51</v>
      </c>
      <c r="E5">
        <f t="shared" si="0"/>
        <v>-76.595201715716428</v>
      </c>
      <c r="F5">
        <f t="shared" si="1"/>
        <v>-2.1894283075663239</v>
      </c>
    </row>
    <row r="6" spans="1:6" x14ac:dyDescent="0.25">
      <c r="A6" s="3" t="s">
        <v>5</v>
      </c>
      <c r="B6">
        <v>-22.646615202983451</v>
      </c>
      <c r="C6">
        <v>18.78935579105466</v>
      </c>
      <c r="D6" t="s">
        <v>51</v>
      </c>
      <c r="E6">
        <f t="shared" si="0"/>
        <v>-59.473752553450581</v>
      </c>
      <c r="F6">
        <f t="shared" si="1"/>
        <v>14.180522147483682</v>
      </c>
    </row>
    <row r="7" spans="1:6" x14ac:dyDescent="0.25">
      <c r="A7" s="3" t="s">
        <v>6</v>
      </c>
      <c r="B7">
        <v>-29.10972754069039</v>
      </c>
      <c r="C7">
        <v>38.604189524147422</v>
      </c>
      <c r="D7" t="s">
        <v>51</v>
      </c>
      <c r="E7">
        <f t="shared" si="0"/>
        <v>-104.77393900801933</v>
      </c>
      <c r="F7">
        <f t="shared" si="1"/>
        <v>46.554483926638554</v>
      </c>
    </row>
    <row r="8" spans="1:6" x14ac:dyDescent="0.25">
      <c r="A8" s="3" t="s">
        <v>7</v>
      </c>
      <c r="B8">
        <v>-41.160602657460657</v>
      </c>
      <c r="C8">
        <v>61.174046791221272</v>
      </c>
      <c r="D8" t="s">
        <v>51</v>
      </c>
      <c r="E8">
        <f t="shared" si="0"/>
        <v>-161.06173436825435</v>
      </c>
      <c r="F8">
        <f t="shared" si="1"/>
        <v>78.740529053333034</v>
      </c>
    </row>
    <row r="9" spans="1:6" x14ac:dyDescent="0.25">
      <c r="A9" s="3" t="s">
        <v>8</v>
      </c>
      <c r="B9">
        <v>136.72304282445009</v>
      </c>
      <c r="C9">
        <v>103.02304672555501</v>
      </c>
      <c r="D9" t="s">
        <v>51</v>
      </c>
      <c r="E9">
        <f t="shared" si="0"/>
        <v>-65.202128757637723</v>
      </c>
      <c r="F9">
        <f t="shared" si="1"/>
        <v>338.64821440653793</v>
      </c>
    </row>
    <row r="10" spans="1:6" x14ac:dyDescent="0.25">
      <c r="A10" s="3" t="s">
        <v>9</v>
      </c>
      <c r="B10">
        <v>16.58168254164223</v>
      </c>
      <c r="C10">
        <v>15.2314717963059</v>
      </c>
      <c r="D10" t="s">
        <v>51</v>
      </c>
      <c r="E10">
        <f t="shared" si="0"/>
        <v>-13.272002179117333</v>
      </c>
      <c r="F10">
        <f t="shared" si="1"/>
        <v>46.435367262401797</v>
      </c>
    </row>
    <row r="11" spans="1:6" x14ac:dyDescent="0.25">
      <c r="A11" s="3" t="s">
        <v>10</v>
      </c>
      <c r="B11">
        <v>-13.18772149601485</v>
      </c>
      <c r="C11">
        <v>41.985240877932739</v>
      </c>
      <c r="D11" t="s">
        <v>51</v>
      </c>
      <c r="E11">
        <f t="shared" si="0"/>
        <v>-95.478793616763014</v>
      </c>
      <c r="F11">
        <f t="shared" si="1"/>
        <v>69.103350624733324</v>
      </c>
    </row>
    <row r="12" spans="1:6" x14ac:dyDescent="0.25">
      <c r="A12" s="3" t="s">
        <v>11</v>
      </c>
      <c r="B12">
        <v>-10.469478876053779</v>
      </c>
      <c r="C12">
        <v>20.795892781905181</v>
      </c>
      <c r="D12" t="s">
        <v>51</v>
      </c>
      <c r="E12">
        <f t="shared" si="0"/>
        <v>-51.229428728587934</v>
      </c>
      <c r="F12">
        <f t="shared" si="1"/>
        <v>30.290470976480378</v>
      </c>
    </row>
    <row r="13" spans="1:6" x14ac:dyDescent="0.25">
      <c r="A13" s="3" t="s">
        <v>12</v>
      </c>
      <c r="B13">
        <v>-23.76465355491532</v>
      </c>
      <c r="C13">
        <v>102.0279416530052</v>
      </c>
      <c r="D13" t="s">
        <v>51</v>
      </c>
      <c r="E13">
        <f t="shared" si="0"/>
        <v>-223.73941919480552</v>
      </c>
      <c r="F13">
        <f t="shared" si="1"/>
        <v>176.21011208497487</v>
      </c>
    </row>
    <row r="14" spans="1:6" x14ac:dyDescent="0.25">
      <c r="A14" s="3" t="s">
        <v>13</v>
      </c>
      <c r="B14">
        <v>44.01541713536129</v>
      </c>
      <c r="C14">
        <v>17.304242791687191</v>
      </c>
      <c r="D14" t="s">
        <v>51</v>
      </c>
      <c r="E14">
        <f t="shared" si="0"/>
        <v>10.099101263654397</v>
      </c>
      <c r="F14">
        <f t="shared" si="1"/>
        <v>77.931733007068175</v>
      </c>
    </row>
    <row r="15" spans="1:6" x14ac:dyDescent="0.25">
      <c r="A15" s="3" t="s">
        <v>14</v>
      </c>
      <c r="B15">
        <v>27.282524060607511</v>
      </c>
      <c r="C15">
        <v>16.411100770108501</v>
      </c>
      <c r="D15" t="s">
        <v>51</v>
      </c>
      <c r="E15">
        <f t="shared" si="0"/>
        <v>-4.8832334488051536</v>
      </c>
      <c r="F15">
        <f t="shared" si="1"/>
        <v>59.448281570020171</v>
      </c>
    </row>
    <row r="16" spans="1:6" x14ac:dyDescent="0.25">
      <c r="A16" s="3" t="s">
        <v>15</v>
      </c>
      <c r="B16">
        <v>62.222169039175547</v>
      </c>
      <c r="C16">
        <v>16.304211088134881</v>
      </c>
      <c r="D16" t="s">
        <v>51</v>
      </c>
      <c r="E16">
        <f t="shared" si="0"/>
        <v>30.265915306431182</v>
      </c>
      <c r="F16">
        <f t="shared" si="1"/>
        <v>94.178422771919912</v>
      </c>
    </row>
    <row r="17" spans="1:6" x14ac:dyDescent="0.25">
      <c r="A17" s="3" t="s">
        <v>16</v>
      </c>
      <c r="B17">
        <v>118.41511417353161</v>
      </c>
      <c r="C17">
        <v>26.955345924910581</v>
      </c>
      <c r="D17" t="s">
        <v>51</v>
      </c>
      <c r="E17">
        <f t="shared" si="0"/>
        <v>65.582636160706869</v>
      </c>
      <c r="F17">
        <f t="shared" si="1"/>
        <v>171.24759218635634</v>
      </c>
    </row>
    <row r="18" spans="1:6" x14ac:dyDescent="0.25">
      <c r="A18" s="3" t="s">
        <v>17</v>
      </c>
      <c r="B18">
        <v>12.07620923638768</v>
      </c>
      <c r="C18">
        <v>18.16071589815499</v>
      </c>
      <c r="D18" t="s">
        <v>51</v>
      </c>
      <c r="E18">
        <f t="shared" si="0"/>
        <v>-23.518793923996103</v>
      </c>
      <c r="F18">
        <f t="shared" si="1"/>
        <v>47.671212396771466</v>
      </c>
    </row>
    <row r="19" spans="1:6" x14ac:dyDescent="0.25">
      <c r="A19" s="3" t="s">
        <v>18</v>
      </c>
      <c r="B19">
        <v>-66.072891244417107</v>
      </c>
      <c r="C19">
        <v>28.5914164260764</v>
      </c>
      <c r="D19" t="s">
        <v>51</v>
      </c>
      <c r="E19">
        <f t="shared" si="0"/>
        <v>-122.11206743952684</v>
      </c>
      <c r="F19">
        <f t="shared" si="1"/>
        <v>-10.033715049307368</v>
      </c>
    </row>
    <row r="20" spans="1:6" x14ac:dyDescent="0.25">
      <c r="A20" s="3" t="s">
        <v>19</v>
      </c>
      <c r="B20">
        <v>-27.399795220405991</v>
      </c>
      <c r="C20">
        <v>24.58909830166462</v>
      </c>
      <c r="D20" t="s">
        <v>51</v>
      </c>
      <c r="E20">
        <f t="shared" si="0"/>
        <v>-75.594427891668644</v>
      </c>
      <c r="F20">
        <f t="shared" si="1"/>
        <v>20.794837450856662</v>
      </c>
    </row>
    <row r="21" spans="1:6" x14ac:dyDescent="0.25">
      <c r="A21" s="3" t="s">
        <v>20</v>
      </c>
      <c r="B21">
        <v>-0.67880592240850468</v>
      </c>
      <c r="C21">
        <v>30.123724595814728</v>
      </c>
      <c r="D21" t="s">
        <v>51</v>
      </c>
      <c r="E21">
        <f t="shared" si="0"/>
        <v>-59.721306130205377</v>
      </c>
      <c r="F21">
        <f t="shared" si="1"/>
        <v>58.363694285388362</v>
      </c>
    </row>
    <row r="22" spans="1:6" x14ac:dyDescent="0.25">
      <c r="A22" s="3" t="s">
        <v>21</v>
      </c>
      <c r="B22">
        <v>-16.158210241725321</v>
      </c>
      <c r="C22">
        <v>17.23463933718892</v>
      </c>
      <c r="D22" t="s">
        <v>51</v>
      </c>
      <c r="E22">
        <f t="shared" si="0"/>
        <v>-49.938103342615605</v>
      </c>
      <c r="F22">
        <f t="shared" si="1"/>
        <v>17.621682859164963</v>
      </c>
    </row>
    <row r="23" spans="1:6" x14ac:dyDescent="0.25">
      <c r="A23" s="3" t="s">
        <v>22</v>
      </c>
      <c r="B23">
        <v>-36.626555709720549</v>
      </c>
      <c r="C23">
        <v>16.949327124361041</v>
      </c>
      <c r="D23" t="s">
        <v>51</v>
      </c>
      <c r="E23">
        <f t="shared" si="0"/>
        <v>-69.847236873468191</v>
      </c>
      <c r="F23">
        <f t="shared" si="1"/>
        <v>-3.4058745459729067</v>
      </c>
    </row>
    <row r="24" spans="1:6" x14ac:dyDescent="0.25">
      <c r="A24" s="3" t="s">
        <v>23</v>
      </c>
      <c r="B24">
        <v>-13.69656585964316</v>
      </c>
      <c r="C24">
        <v>20.246572680730129</v>
      </c>
      <c r="D24" t="s">
        <v>51</v>
      </c>
      <c r="E24">
        <f t="shared" si="0"/>
        <v>-53.379848313874213</v>
      </c>
      <c r="F24">
        <f t="shared" si="1"/>
        <v>25.986716594587897</v>
      </c>
    </row>
    <row r="25" spans="1:6" x14ac:dyDescent="0.25">
      <c r="A25" s="3" t="s">
        <v>24</v>
      </c>
      <c r="B25">
        <v>71.871332371949194</v>
      </c>
      <c r="C25">
        <v>16.101021995621171</v>
      </c>
      <c r="D25" t="s">
        <v>51</v>
      </c>
      <c r="E25">
        <f t="shared" si="0"/>
        <v>40.313329260531702</v>
      </c>
      <c r="F25">
        <f t="shared" si="1"/>
        <v>103.42933548336669</v>
      </c>
    </row>
    <row r="26" spans="1:6" x14ac:dyDescent="0.25">
      <c r="A26" s="3" t="s">
        <v>25</v>
      </c>
      <c r="B26">
        <v>92.356260917196209</v>
      </c>
      <c r="C26">
        <v>20.536385049993068</v>
      </c>
      <c r="D26" t="s">
        <v>51</v>
      </c>
      <c r="E26">
        <f t="shared" si="0"/>
        <v>52.104946219209793</v>
      </c>
      <c r="F26">
        <f t="shared" si="1"/>
        <v>132.60757561518261</v>
      </c>
    </row>
    <row r="27" spans="1:6" x14ac:dyDescent="0.25">
      <c r="A27" s="3" t="s">
        <v>26</v>
      </c>
      <c r="B27">
        <v>-14.967735689989571</v>
      </c>
      <c r="C27">
        <v>16.798346950363499</v>
      </c>
      <c r="D27" t="s">
        <v>51</v>
      </c>
      <c r="E27">
        <f t="shared" si="0"/>
        <v>-47.892495712702029</v>
      </c>
      <c r="F27">
        <f t="shared" si="1"/>
        <v>17.957024332722884</v>
      </c>
    </row>
    <row r="28" spans="1:6" x14ac:dyDescent="0.25">
      <c r="A28" s="3" t="s">
        <v>27</v>
      </c>
      <c r="B28">
        <v>12.272067959665019</v>
      </c>
      <c r="C28">
        <v>28.060136554903259</v>
      </c>
      <c r="D28" t="s">
        <v>51</v>
      </c>
      <c r="E28">
        <f t="shared" si="0"/>
        <v>-42.725799687945369</v>
      </c>
      <c r="F28">
        <f t="shared" si="1"/>
        <v>67.2699356072754</v>
      </c>
    </row>
    <row r="29" spans="1:6" x14ac:dyDescent="0.25">
      <c r="A29" s="3" t="s">
        <v>28</v>
      </c>
      <c r="B29">
        <v>77.780811793045586</v>
      </c>
      <c r="C29">
        <v>34.949864003013509</v>
      </c>
      <c r="D29" t="s">
        <v>51</v>
      </c>
      <c r="E29">
        <f t="shared" si="0"/>
        <v>9.2790783471391052</v>
      </c>
      <c r="F29">
        <f t="shared" si="1"/>
        <v>146.28254523895208</v>
      </c>
    </row>
    <row r="30" spans="1:6" x14ac:dyDescent="0.25">
      <c r="A30" s="3" t="s">
        <v>29</v>
      </c>
      <c r="B30">
        <v>-7.0833187166667857</v>
      </c>
      <c r="C30">
        <v>25.7887583756434</v>
      </c>
      <c r="D30" t="s">
        <v>51</v>
      </c>
      <c r="E30">
        <f t="shared" si="0"/>
        <v>-57.629285132927855</v>
      </c>
      <c r="F30">
        <f t="shared" si="1"/>
        <v>43.462647699594278</v>
      </c>
    </row>
    <row r="31" spans="1:6" x14ac:dyDescent="0.25">
      <c r="A31" s="3" t="s">
        <v>30</v>
      </c>
      <c r="B31">
        <v>19.146592250766531</v>
      </c>
      <c r="C31">
        <v>22.43788080177524</v>
      </c>
      <c r="D31" t="s">
        <v>51</v>
      </c>
      <c r="E31">
        <f t="shared" si="0"/>
        <v>-24.83165412071294</v>
      </c>
      <c r="F31">
        <f t="shared" si="1"/>
        <v>63.124838622246003</v>
      </c>
    </row>
    <row r="32" spans="1:6" x14ac:dyDescent="0.25">
      <c r="A32" s="3" t="s">
        <v>31</v>
      </c>
      <c r="B32">
        <v>3.2735258446950519</v>
      </c>
      <c r="C32">
        <v>18.88876196979659</v>
      </c>
      <c r="D32" t="s">
        <v>51</v>
      </c>
      <c r="E32">
        <f t="shared" si="0"/>
        <v>-33.748447616106269</v>
      </c>
      <c r="F32">
        <f t="shared" si="1"/>
        <v>40.295499305496371</v>
      </c>
    </row>
    <row r="33" spans="1:6" x14ac:dyDescent="0.25">
      <c r="A33" s="3" t="s">
        <v>32</v>
      </c>
      <c r="B33">
        <v>-40.796265122820898</v>
      </c>
      <c r="C33">
        <v>16.422295065362221</v>
      </c>
      <c r="D33" t="s">
        <v>51</v>
      </c>
      <c r="E33">
        <f t="shared" si="0"/>
        <v>-72.983963450930844</v>
      </c>
      <c r="F33">
        <f t="shared" si="1"/>
        <v>-8.6085667947109457</v>
      </c>
    </row>
    <row r="34" spans="1:6" x14ac:dyDescent="0.25">
      <c r="A34" s="3" t="s">
        <v>33</v>
      </c>
      <c r="B34">
        <v>46.70905161569592</v>
      </c>
      <c r="C34">
        <v>19.741706961183269</v>
      </c>
      <c r="D34" t="s">
        <v>51</v>
      </c>
      <c r="E34">
        <f t="shared" si="0"/>
        <v>8.0153059717767121</v>
      </c>
      <c r="F34">
        <f t="shared" si="1"/>
        <v>85.402797259615127</v>
      </c>
    </row>
    <row r="35" spans="1:6" x14ac:dyDescent="0.25">
      <c r="A35" s="3" t="s">
        <v>34</v>
      </c>
      <c r="B35">
        <v>26.02260376616838</v>
      </c>
      <c r="C35">
        <v>17.092428652882919</v>
      </c>
      <c r="D35" t="s">
        <v>51</v>
      </c>
      <c r="E35">
        <f t="shared" si="0"/>
        <v>-7.478556393482144</v>
      </c>
      <c r="F35">
        <f t="shared" si="1"/>
        <v>59.523763925818905</v>
      </c>
    </row>
    <row r="36" spans="1:6" x14ac:dyDescent="0.25">
      <c r="A36" s="3" t="s">
        <v>35</v>
      </c>
      <c r="B36">
        <v>-47.717115578616117</v>
      </c>
      <c r="C36">
        <v>17.315574296437351</v>
      </c>
      <c r="D36" t="s">
        <v>51</v>
      </c>
      <c r="E36">
        <f t="shared" si="0"/>
        <v>-81.655641199633322</v>
      </c>
      <c r="F36">
        <f t="shared" si="1"/>
        <v>-13.778589957598911</v>
      </c>
    </row>
    <row r="37" spans="1:6" x14ac:dyDescent="0.25">
      <c r="A37" s="3" t="s">
        <v>36</v>
      </c>
      <c r="B37">
        <v>-10.89901504344305</v>
      </c>
      <c r="C37">
        <v>21.355926244871259</v>
      </c>
      <c r="D37" t="s">
        <v>51</v>
      </c>
      <c r="E37">
        <f t="shared" si="0"/>
        <v>-52.756630483390715</v>
      </c>
      <c r="F37">
        <f t="shared" si="1"/>
        <v>30.958600396504615</v>
      </c>
    </row>
    <row r="38" spans="1:6" x14ac:dyDescent="0.25">
      <c r="A38" s="3" t="s">
        <v>37</v>
      </c>
      <c r="B38">
        <v>28.696632033667779</v>
      </c>
      <c r="C38">
        <v>17.897632320491681</v>
      </c>
      <c r="D38" t="s">
        <v>51</v>
      </c>
      <c r="E38">
        <f t="shared" si="0"/>
        <v>-6.3827273144959129</v>
      </c>
      <c r="F38">
        <f t="shared" si="1"/>
        <v>63.775991381831474</v>
      </c>
    </row>
    <row r="39" spans="1:6" x14ac:dyDescent="0.25">
      <c r="A39" s="3" t="s">
        <v>38</v>
      </c>
      <c r="B39">
        <v>-31.934295292760261</v>
      </c>
      <c r="C39">
        <v>47.640860910714309</v>
      </c>
      <c r="D39" t="s">
        <v>51</v>
      </c>
      <c r="E39">
        <f t="shared" si="0"/>
        <v>-125.31038267776032</v>
      </c>
      <c r="F39">
        <f t="shared" si="1"/>
        <v>61.441792092239787</v>
      </c>
    </row>
    <row r="40" spans="1:6" x14ac:dyDescent="0.25">
      <c r="A40" s="3" t="s">
        <v>39</v>
      </c>
      <c r="B40">
        <v>27.928347866439701</v>
      </c>
      <c r="C40">
        <v>19.82024423097068</v>
      </c>
      <c r="D40" t="s">
        <v>51</v>
      </c>
      <c r="E40">
        <f t="shared" si="0"/>
        <v>-10.919330826262829</v>
      </c>
      <c r="F40">
        <f t="shared" si="1"/>
        <v>66.776026559142224</v>
      </c>
    </row>
    <row r="41" spans="1:6" x14ac:dyDescent="0.25">
      <c r="A41" s="3" t="s">
        <v>40</v>
      </c>
      <c r="B41">
        <v>40.650466507249099</v>
      </c>
      <c r="C41">
        <v>19.96204268819351</v>
      </c>
      <c r="D41" t="s">
        <v>51</v>
      </c>
      <c r="E41">
        <f t="shared" si="0"/>
        <v>1.5248628383898222</v>
      </c>
      <c r="F41">
        <f t="shared" si="1"/>
        <v>79.776070176108377</v>
      </c>
    </row>
    <row r="42" spans="1:6" x14ac:dyDescent="0.25">
      <c r="A42" s="3" t="s">
        <v>41</v>
      </c>
      <c r="B42">
        <v>62.550899058681402</v>
      </c>
      <c r="C42">
        <v>16.528155122157301</v>
      </c>
      <c r="D42" t="s">
        <v>51</v>
      </c>
      <c r="E42">
        <f t="shared" si="0"/>
        <v>30.155715019253094</v>
      </c>
      <c r="F42">
        <f t="shared" si="1"/>
        <v>94.94608309810971</v>
      </c>
    </row>
    <row r="43" spans="1:6" x14ac:dyDescent="0.25">
      <c r="A43" s="3" t="s">
        <v>42</v>
      </c>
      <c r="B43">
        <v>-32.604750207978043</v>
      </c>
      <c r="C43">
        <v>14.28344879086173</v>
      </c>
      <c r="D43" t="s">
        <v>51</v>
      </c>
      <c r="E43">
        <f t="shared" si="0"/>
        <v>-60.600309838067034</v>
      </c>
      <c r="F43">
        <f t="shared" si="1"/>
        <v>-4.6091905778890521</v>
      </c>
    </row>
    <row r="44" spans="1:6" x14ac:dyDescent="0.25">
      <c r="A44" s="3" t="s">
        <v>43</v>
      </c>
      <c r="B44">
        <v>-31.980697095575621</v>
      </c>
      <c r="C44">
        <v>23.8693300537808</v>
      </c>
      <c r="D44" t="s">
        <v>51</v>
      </c>
      <c r="E44">
        <f t="shared" si="0"/>
        <v>-78.764584000985991</v>
      </c>
      <c r="F44">
        <f t="shared" si="1"/>
        <v>14.803189809834748</v>
      </c>
    </row>
    <row r="45" spans="1:6" x14ac:dyDescent="0.25">
      <c r="A45" s="3" t="s">
        <v>44</v>
      </c>
      <c r="B45">
        <v>3.4325818107700141</v>
      </c>
      <c r="C45">
        <v>32.273891318980809</v>
      </c>
      <c r="D45" t="s">
        <v>51</v>
      </c>
      <c r="E45">
        <f t="shared" si="0"/>
        <v>-59.82424517443237</v>
      </c>
      <c r="F45">
        <f t="shared" si="1"/>
        <v>66.689408795972398</v>
      </c>
    </row>
    <row r="46" spans="1:6" x14ac:dyDescent="0.25">
      <c r="A46" s="3" t="s">
        <v>45</v>
      </c>
      <c r="B46">
        <v>10.92762984579289</v>
      </c>
      <c r="C46">
        <v>15.56475503676519</v>
      </c>
      <c r="D46" t="s">
        <v>51</v>
      </c>
      <c r="E46">
        <f t="shared" si="0"/>
        <v>-19.579290026266882</v>
      </c>
      <c r="F46">
        <f t="shared" si="1"/>
        <v>41.434549717852661</v>
      </c>
    </row>
    <row r="47" spans="1:6" x14ac:dyDescent="0.25">
      <c r="A47" s="3" t="s">
        <v>46</v>
      </c>
      <c r="B47">
        <v>-83.130889755457545</v>
      </c>
      <c r="C47">
        <v>20.79774297369131</v>
      </c>
      <c r="D47" t="s">
        <v>51</v>
      </c>
      <c r="E47">
        <f t="shared" si="0"/>
        <v>-123.8944659838925</v>
      </c>
      <c r="F47">
        <f t="shared" si="1"/>
        <v>-42.367313527022581</v>
      </c>
    </row>
    <row r="48" spans="1:6" x14ac:dyDescent="0.25">
      <c r="A48" s="3" t="s">
        <v>47</v>
      </c>
      <c r="B48">
        <v>38.652603671301073</v>
      </c>
      <c r="C48">
        <v>18.83363393045515</v>
      </c>
      <c r="D48" t="s">
        <v>51</v>
      </c>
      <c r="E48">
        <f t="shared" si="0"/>
        <v>1.7386811676089806</v>
      </c>
      <c r="F48">
        <f t="shared" si="1"/>
        <v>75.566526174993157</v>
      </c>
    </row>
    <row r="49" spans="1:6" x14ac:dyDescent="0.25">
      <c r="A49" s="3" t="s">
        <v>48</v>
      </c>
      <c r="B49">
        <v>163.06075157582021</v>
      </c>
      <c r="C49">
        <v>50.804043675275302</v>
      </c>
      <c r="D49" t="s">
        <v>51</v>
      </c>
      <c r="E49">
        <f t="shared" si="0"/>
        <v>63.484825972280618</v>
      </c>
      <c r="F49">
        <f t="shared" si="1"/>
        <v>262.63667717935982</v>
      </c>
    </row>
    <row r="50" spans="1:6" x14ac:dyDescent="0.25">
      <c r="A50" s="3" t="s">
        <v>49</v>
      </c>
      <c r="B50">
        <v>-38.626874704464093</v>
      </c>
      <c r="C50">
        <v>27.27769771281044</v>
      </c>
      <c r="D50" t="s">
        <v>51</v>
      </c>
      <c r="E50">
        <f t="shared" si="0"/>
        <v>-92.091162221572546</v>
      </c>
      <c r="F50">
        <f t="shared" si="1"/>
        <v>14.837412812644367</v>
      </c>
    </row>
    <row r="51" spans="1:6" x14ac:dyDescent="0.25">
      <c r="A51" s="3" t="s">
        <v>1</v>
      </c>
      <c r="B51">
        <v>-35.199942776418119</v>
      </c>
      <c r="C51">
        <v>28.63672154704118</v>
      </c>
      <c r="D51" t="s">
        <v>52</v>
      </c>
      <c r="E51">
        <f t="shared" si="0"/>
        <v>-91.32791700861884</v>
      </c>
      <c r="F51">
        <f t="shared" si="1"/>
        <v>20.928031455782595</v>
      </c>
    </row>
    <row r="52" spans="1:6" x14ac:dyDescent="0.25">
      <c r="A52" s="3" t="s">
        <v>2</v>
      </c>
      <c r="B52">
        <v>30.394773362090231</v>
      </c>
      <c r="C52">
        <v>28.76407725598062</v>
      </c>
      <c r="D52" t="s">
        <v>52</v>
      </c>
      <c r="E52">
        <f t="shared" si="0"/>
        <v>-25.982818059631786</v>
      </c>
      <c r="F52">
        <f t="shared" si="1"/>
        <v>86.77236478381225</v>
      </c>
    </row>
    <row r="53" spans="1:6" x14ac:dyDescent="0.25">
      <c r="A53" s="3" t="s">
        <v>3</v>
      </c>
      <c r="B53">
        <v>-77.848210582889934</v>
      </c>
      <c r="C53">
        <v>17.083771856468001</v>
      </c>
      <c r="D53" t="s">
        <v>52</v>
      </c>
      <c r="E53">
        <f t="shared" si="0"/>
        <v>-111.33240342156722</v>
      </c>
      <c r="F53">
        <f t="shared" si="1"/>
        <v>-44.364017744212653</v>
      </c>
    </row>
    <row r="54" spans="1:6" x14ac:dyDescent="0.25">
      <c r="A54" s="3" t="s">
        <v>4</v>
      </c>
      <c r="B54">
        <v>-42.107061456519197</v>
      </c>
      <c r="C54">
        <v>18.661201229546251</v>
      </c>
      <c r="D54" t="s">
        <v>52</v>
      </c>
      <c r="E54">
        <f t="shared" si="0"/>
        <v>-78.683015866429855</v>
      </c>
      <c r="F54">
        <f t="shared" si="1"/>
        <v>-5.5311070466085468</v>
      </c>
    </row>
    <row r="55" spans="1:6" x14ac:dyDescent="0.25">
      <c r="A55" s="3" t="s">
        <v>5</v>
      </c>
      <c r="B55">
        <v>-19.655197508176009</v>
      </c>
      <c r="C55">
        <v>18.426658184691959</v>
      </c>
      <c r="D55" t="s">
        <v>52</v>
      </c>
      <c r="E55">
        <f t="shared" si="0"/>
        <v>-55.771447550172248</v>
      </c>
      <c r="F55">
        <f t="shared" si="1"/>
        <v>16.461052533820229</v>
      </c>
    </row>
    <row r="56" spans="1:6" x14ac:dyDescent="0.25">
      <c r="A56" s="3" t="s">
        <v>6</v>
      </c>
      <c r="B56">
        <v>-27.35292395128122</v>
      </c>
      <c r="C56">
        <v>37.802739851743389</v>
      </c>
      <c r="D56" t="s">
        <v>52</v>
      </c>
      <c r="E56">
        <f t="shared" si="0"/>
        <v>-101.44629406069825</v>
      </c>
      <c r="F56">
        <f t="shared" si="1"/>
        <v>46.740446158135818</v>
      </c>
    </row>
    <row r="57" spans="1:6" x14ac:dyDescent="0.25">
      <c r="A57" s="3" t="s">
        <v>7</v>
      </c>
      <c r="B57">
        <v>-33.710876569241847</v>
      </c>
      <c r="C57">
        <v>59.696968869143937</v>
      </c>
      <c r="D57" t="s">
        <v>52</v>
      </c>
      <c r="E57">
        <f t="shared" si="0"/>
        <v>-150.71693555276397</v>
      </c>
      <c r="F57">
        <f t="shared" si="1"/>
        <v>83.295182414280262</v>
      </c>
    </row>
    <row r="58" spans="1:6" x14ac:dyDescent="0.25">
      <c r="A58" s="3" t="s">
        <v>8</v>
      </c>
      <c r="B58">
        <v>164.37965492877339</v>
      </c>
      <c r="C58">
        <v>100.722826143681</v>
      </c>
      <c r="D58" t="s">
        <v>52</v>
      </c>
      <c r="E58">
        <f t="shared" si="0"/>
        <v>-33.037084312841387</v>
      </c>
      <c r="F58">
        <f t="shared" si="1"/>
        <v>361.79639417038817</v>
      </c>
    </row>
    <row r="59" spans="1:6" x14ac:dyDescent="0.25">
      <c r="A59" s="3" t="s">
        <v>9</v>
      </c>
      <c r="B59">
        <v>17.15808883986367</v>
      </c>
      <c r="C59">
        <v>14.891423685827711</v>
      </c>
      <c r="D59" t="s">
        <v>52</v>
      </c>
      <c r="E59">
        <f t="shared" si="0"/>
        <v>-12.029101584358642</v>
      </c>
      <c r="F59">
        <f t="shared" si="1"/>
        <v>46.345279264085981</v>
      </c>
    </row>
    <row r="60" spans="1:6" x14ac:dyDescent="0.25">
      <c r="A60" s="3" t="s">
        <v>10</v>
      </c>
      <c r="B60">
        <v>-7.6610185891725946</v>
      </c>
      <c r="C60">
        <v>41.56432732114375</v>
      </c>
      <c r="D60" t="s">
        <v>52</v>
      </c>
      <c r="E60">
        <f t="shared" si="0"/>
        <v>-89.127100138614352</v>
      </c>
      <c r="F60">
        <f t="shared" si="1"/>
        <v>73.805062960269154</v>
      </c>
    </row>
    <row r="61" spans="1:6" x14ac:dyDescent="0.25">
      <c r="A61" s="3" t="s">
        <v>11</v>
      </c>
      <c r="B61">
        <v>-15.126243670410419</v>
      </c>
      <c r="C61">
        <v>20.347292636377251</v>
      </c>
      <c r="D61" t="s">
        <v>52</v>
      </c>
      <c r="E61">
        <f t="shared" si="0"/>
        <v>-55.006937237709828</v>
      </c>
      <c r="F61">
        <f t="shared" si="1"/>
        <v>24.754449896888993</v>
      </c>
    </row>
    <row r="62" spans="1:6" x14ac:dyDescent="0.25">
      <c r="A62" s="3" t="s">
        <v>12</v>
      </c>
      <c r="B62">
        <v>-21.335408710638958</v>
      </c>
      <c r="C62">
        <v>99.791940263432906</v>
      </c>
      <c r="D62" t="s">
        <v>52</v>
      </c>
      <c r="E62">
        <f t="shared" si="0"/>
        <v>-216.92761162696746</v>
      </c>
      <c r="F62">
        <f t="shared" si="1"/>
        <v>174.25679420568952</v>
      </c>
    </row>
    <row r="63" spans="1:6" x14ac:dyDescent="0.25">
      <c r="A63" s="3" t="s">
        <v>13</v>
      </c>
      <c r="B63">
        <v>33.573947713955199</v>
      </c>
      <c r="C63">
        <v>16.95106022415461</v>
      </c>
      <c r="D63" t="s">
        <v>52</v>
      </c>
      <c r="E63">
        <f t="shared" si="0"/>
        <v>0.34986967461216523</v>
      </c>
      <c r="F63">
        <f t="shared" si="1"/>
        <v>66.798025753298234</v>
      </c>
    </row>
    <row r="64" spans="1:6" x14ac:dyDescent="0.25">
      <c r="A64" s="3" t="s">
        <v>14</v>
      </c>
      <c r="B64">
        <v>17.31666259048129</v>
      </c>
      <c r="C64">
        <v>16.091519476297279</v>
      </c>
      <c r="D64" t="s">
        <v>52</v>
      </c>
      <c r="E64">
        <f t="shared" si="0"/>
        <v>-14.222715583061376</v>
      </c>
      <c r="F64">
        <f t="shared" si="1"/>
        <v>48.856040764023959</v>
      </c>
    </row>
    <row r="65" spans="1:6" x14ac:dyDescent="0.25">
      <c r="A65" s="3" t="s">
        <v>15</v>
      </c>
      <c r="B65">
        <v>53.919287370503888</v>
      </c>
      <c r="C65">
        <v>15.960592609587311</v>
      </c>
      <c r="D65" t="s">
        <v>52</v>
      </c>
      <c r="E65">
        <f t="shared" si="0"/>
        <v>22.636525855712758</v>
      </c>
      <c r="F65">
        <f t="shared" si="1"/>
        <v>85.202048885295014</v>
      </c>
    </row>
    <row r="66" spans="1:6" x14ac:dyDescent="0.25">
      <c r="A66" s="3" t="s">
        <v>16</v>
      </c>
      <c r="B66">
        <v>106.0945048604343</v>
      </c>
      <c r="C66">
        <v>26.485180258751509</v>
      </c>
      <c r="D66" t="s">
        <v>52</v>
      </c>
      <c r="E66">
        <f t="shared" ref="E66:E99" si="2">B66-(1.96*C66)</f>
        <v>54.18355155328134</v>
      </c>
      <c r="F66">
        <f t="shared" ref="F66:F99" si="3">B66+1.96*C66</f>
        <v>158.00545816758725</v>
      </c>
    </row>
    <row r="67" spans="1:6" x14ac:dyDescent="0.25">
      <c r="A67" s="3" t="s">
        <v>17</v>
      </c>
      <c r="B67">
        <v>5.9471134405321564</v>
      </c>
      <c r="C67">
        <v>17.762043578803201</v>
      </c>
      <c r="D67" t="s">
        <v>52</v>
      </c>
      <c r="E67">
        <f t="shared" si="2"/>
        <v>-28.866491973922116</v>
      </c>
      <c r="F67">
        <f t="shared" si="3"/>
        <v>40.760718854986429</v>
      </c>
    </row>
    <row r="68" spans="1:6" x14ac:dyDescent="0.25">
      <c r="A68" s="3" t="s">
        <v>18</v>
      </c>
      <c r="B68">
        <v>-65.495319543452865</v>
      </c>
      <c r="C68">
        <v>27.92101557403554</v>
      </c>
      <c r="D68" t="s">
        <v>52</v>
      </c>
      <c r="E68">
        <f t="shared" si="2"/>
        <v>-120.22051006856253</v>
      </c>
      <c r="F68">
        <f t="shared" si="3"/>
        <v>-10.770129018343205</v>
      </c>
    </row>
    <row r="69" spans="1:6" x14ac:dyDescent="0.25">
      <c r="A69" s="3" t="s">
        <v>19</v>
      </c>
      <c r="B69">
        <v>-27.800349708609861</v>
      </c>
      <c r="C69">
        <v>24.171581240732259</v>
      </c>
      <c r="D69" t="s">
        <v>52</v>
      </c>
      <c r="E69">
        <f t="shared" si="2"/>
        <v>-75.176648940445091</v>
      </c>
      <c r="F69">
        <f t="shared" si="3"/>
        <v>19.575949523225365</v>
      </c>
    </row>
    <row r="70" spans="1:6" x14ac:dyDescent="0.25">
      <c r="A70" s="3" t="s">
        <v>20</v>
      </c>
      <c r="B70">
        <v>-0.53241295137581424</v>
      </c>
      <c r="C70">
        <v>29.516287091653659</v>
      </c>
      <c r="D70" t="s">
        <v>52</v>
      </c>
      <c r="E70">
        <f t="shared" si="2"/>
        <v>-58.384335651016983</v>
      </c>
      <c r="F70">
        <f t="shared" si="3"/>
        <v>57.319509748265361</v>
      </c>
    </row>
    <row r="71" spans="1:6" x14ac:dyDescent="0.25">
      <c r="A71" s="3" t="s">
        <v>21</v>
      </c>
      <c r="B71">
        <v>-15.000062246895229</v>
      </c>
      <c r="C71">
        <v>16.850507070584499</v>
      </c>
      <c r="D71" t="s">
        <v>52</v>
      </c>
      <c r="E71">
        <f t="shared" si="2"/>
        <v>-48.027056105240845</v>
      </c>
      <c r="F71">
        <f t="shared" si="3"/>
        <v>18.02693161145039</v>
      </c>
    </row>
    <row r="72" spans="1:6" x14ac:dyDescent="0.25">
      <c r="A72" s="3" t="s">
        <v>22</v>
      </c>
      <c r="B72">
        <v>-48.91845876059012</v>
      </c>
      <c r="C72">
        <v>16.599796025654541</v>
      </c>
      <c r="D72" t="s">
        <v>52</v>
      </c>
      <c r="E72">
        <f t="shared" si="2"/>
        <v>-81.454058970873021</v>
      </c>
      <c r="F72">
        <f t="shared" si="3"/>
        <v>-16.382858550307219</v>
      </c>
    </row>
    <row r="73" spans="1:6" x14ac:dyDescent="0.25">
      <c r="A73" s="3" t="s">
        <v>23</v>
      </c>
      <c r="B73">
        <v>-8.1020486438596073</v>
      </c>
      <c r="C73">
        <v>19.806242267995071</v>
      </c>
      <c r="D73" t="s">
        <v>52</v>
      </c>
      <c r="E73">
        <f t="shared" si="2"/>
        <v>-46.922283489129939</v>
      </c>
      <c r="F73">
        <f t="shared" si="3"/>
        <v>30.718186201410727</v>
      </c>
    </row>
    <row r="74" spans="1:6" x14ac:dyDescent="0.25">
      <c r="A74" s="3" t="s">
        <v>24</v>
      </c>
      <c r="B74">
        <v>66.625366937765321</v>
      </c>
      <c r="C74">
        <v>15.75522777483299</v>
      </c>
      <c r="D74" t="s">
        <v>52</v>
      </c>
      <c r="E74">
        <f t="shared" si="2"/>
        <v>35.745120499092664</v>
      </c>
      <c r="F74">
        <f t="shared" si="3"/>
        <v>97.505613376437978</v>
      </c>
    </row>
    <row r="75" spans="1:6" x14ac:dyDescent="0.25">
      <c r="A75" s="3" t="s">
        <v>25</v>
      </c>
      <c r="B75">
        <v>93.10087890713838</v>
      </c>
      <c r="C75">
        <v>20.147805610658011</v>
      </c>
      <c r="D75" t="s">
        <v>52</v>
      </c>
      <c r="E75">
        <f t="shared" si="2"/>
        <v>53.61117991024868</v>
      </c>
      <c r="F75">
        <f t="shared" si="3"/>
        <v>132.59057790402807</v>
      </c>
    </row>
    <row r="76" spans="1:6" x14ac:dyDescent="0.25">
      <c r="A76" s="3" t="s">
        <v>26</v>
      </c>
      <c r="B76">
        <v>-26.550811543554211</v>
      </c>
      <c r="C76">
        <v>16.499952038273271</v>
      </c>
      <c r="D76" t="s">
        <v>52</v>
      </c>
      <c r="E76">
        <f t="shared" si="2"/>
        <v>-58.890717538569824</v>
      </c>
      <c r="F76">
        <f t="shared" si="3"/>
        <v>5.789094451461402</v>
      </c>
    </row>
    <row r="77" spans="1:6" x14ac:dyDescent="0.25">
      <c r="A77" s="3" t="s">
        <v>27</v>
      </c>
      <c r="B77">
        <v>13.67727620711327</v>
      </c>
      <c r="C77">
        <v>27.395232183833478</v>
      </c>
      <c r="D77" t="s">
        <v>52</v>
      </c>
      <c r="E77">
        <f t="shared" si="2"/>
        <v>-40.017378873200343</v>
      </c>
      <c r="F77">
        <f t="shared" si="3"/>
        <v>67.371931287426889</v>
      </c>
    </row>
    <row r="78" spans="1:6" x14ac:dyDescent="0.25">
      <c r="A78" s="3" t="s">
        <v>28</v>
      </c>
      <c r="B78">
        <v>84.020176186978674</v>
      </c>
      <c r="C78">
        <v>34.142193048793892</v>
      </c>
      <c r="D78" t="s">
        <v>52</v>
      </c>
      <c r="E78">
        <f t="shared" si="2"/>
        <v>17.101477811342647</v>
      </c>
      <c r="F78">
        <f t="shared" si="3"/>
        <v>150.9388745626147</v>
      </c>
    </row>
    <row r="79" spans="1:6" x14ac:dyDescent="0.25">
      <c r="A79" s="3" t="s">
        <v>29</v>
      </c>
      <c r="B79">
        <v>-8.5196579510954855</v>
      </c>
      <c r="C79">
        <v>25.53345534599303</v>
      </c>
      <c r="D79" t="s">
        <v>52</v>
      </c>
      <c r="E79">
        <f t="shared" si="2"/>
        <v>-58.565230429241822</v>
      </c>
      <c r="F79">
        <f t="shared" si="3"/>
        <v>41.525914527050858</v>
      </c>
    </row>
    <row r="80" spans="1:6" x14ac:dyDescent="0.25">
      <c r="A80" s="3" t="s">
        <v>30</v>
      </c>
      <c r="B80">
        <v>16.049683538579341</v>
      </c>
      <c r="C80">
        <v>21.962979348504941</v>
      </c>
      <c r="D80" t="s">
        <v>52</v>
      </c>
      <c r="E80">
        <f t="shared" si="2"/>
        <v>-26.997755984490343</v>
      </c>
      <c r="F80">
        <f t="shared" si="3"/>
        <v>59.097123061649029</v>
      </c>
    </row>
    <row r="81" spans="1:6" x14ac:dyDescent="0.25">
      <c r="A81" s="3" t="s">
        <v>31</v>
      </c>
      <c r="B81">
        <v>2.373981129446848</v>
      </c>
      <c r="C81">
        <v>18.510186902914882</v>
      </c>
      <c r="D81" t="s">
        <v>52</v>
      </c>
      <c r="E81">
        <f t="shared" si="2"/>
        <v>-33.905985200266322</v>
      </c>
      <c r="F81">
        <f t="shared" si="3"/>
        <v>38.653947459160015</v>
      </c>
    </row>
    <row r="82" spans="1:6" x14ac:dyDescent="0.25">
      <c r="A82" s="3" t="s">
        <v>32</v>
      </c>
      <c r="B82">
        <v>-42.00493454890664</v>
      </c>
      <c r="C82">
        <v>16.072955681647489</v>
      </c>
      <c r="D82" t="s">
        <v>52</v>
      </c>
      <c r="E82">
        <f t="shared" si="2"/>
        <v>-73.507927684935723</v>
      </c>
      <c r="F82">
        <f t="shared" si="3"/>
        <v>-10.50194141287756</v>
      </c>
    </row>
    <row r="83" spans="1:6" x14ac:dyDescent="0.25">
      <c r="A83" s="3" t="s">
        <v>33</v>
      </c>
      <c r="B83">
        <v>32.662528385742867</v>
      </c>
      <c r="C83">
        <v>19.40291342155421</v>
      </c>
      <c r="D83" t="s">
        <v>52</v>
      </c>
      <c r="E83">
        <f t="shared" si="2"/>
        <v>-5.3671819205033842</v>
      </c>
      <c r="F83">
        <f t="shared" si="3"/>
        <v>70.692238691989118</v>
      </c>
    </row>
    <row r="84" spans="1:6" x14ac:dyDescent="0.25">
      <c r="A84" s="3" t="s">
        <v>34</v>
      </c>
      <c r="B84">
        <v>17.372343022434709</v>
      </c>
      <c r="C84">
        <v>16.76759270541805</v>
      </c>
      <c r="D84" t="s">
        <v>52</v>
      </c>
      <c r="E84">
        <f t="shared" si="2"/>
        <v>-15.49213868018467</v>
      </c>
      <c r="F84">
        <f t="shared" si="3"/>
        <v>50.236824725054092</v>
      </c>
    </row>
    <row r="85" spans="1:6" x14ac:dyDescent="0.25">
      <c r="A85" s="3" t="s">
        <v>35</v>
      </c>
      <c r="B85">
        <v>-65.849691605373721</v>
      </c>
      <c r="C85">
        <v>16.98596407745746</v>
      </c>
      <c r="D85" t="s">
        <v>52</v>
      </c>
      <c r="E85">
        <f t="shared" si="2"/>
        <v>-99.14218119719034</v>
      </c>
      <c r="F85">
        <f t="shared" si="3"/>
        <v>-32.557202013557102</v>
      </c>
    </row>
    <row r="86" spans="1:6" x14ac:dyDescent="0.25">
      <c r="A86" s="3" t="s">
        <v>36</v>
      </c>
      <c r="B86">
        <v>-14.42131784868941</v>
      </c>
      <c r="C86">
        <v>20.87327326633331</v>
      </c>
      <c r="D86" t="s">
        <v>52</v>
      </c>
      <c r="E86">
        <f t="shared" si="2"/>
        <v>-55.332933450702697</v>
      </c>
      <c r="F86">
        <f t="shared" si="3"/>
        <v>26.490297753323873</v>
      </c>
    </row>
    <row r="87" spans="1:6" x14ac:dyDescent="0.25">
      <c r="A87" s="3" t="s">
        <v>37</v>
      </c>
      <c r="B87">
        <v>23.904487766389671</v>
      </c>
      <c r="C87">
        <v>17.497958070717068</v>
      </c>
      <c r="D87" t="s">
        <v>52</v>
      </c>
      <c r="E87">
        <f t="shared" si="2"/>
        <v>-10.391510052215779</v>
      </c>
      <c r="F87">
        <f t="shared" si="3"/>
        <v>58.200485584995121</v>
      </c>
    </row>
    <row r="88" spans="1:6" x14ac:dyDescent="0.25">
      <c r="A88" s="3" t="s">
        <v>38</v>
      </c>
      <c r="B88">
        <v>-37.25193795285972</v>
      </c>
      <c r="C88">
        <v>46.80984331291247</v>
      </c>
      <c r="D88" t="s">
        <v>52</v>
      </c>
      <c r="E88">
        <f t="shared" si="2"/>
        <v>-128.99923084616816</v>
      </c>
      <c r="F88">
        <f t="shared" si="3"/>
        <v>54.495354940448721</v>
      </c>
    </row>
    <row r="89" spans="1:6" x14ac:dyDescent="0.25">
      <c r="A89" s="3" t="s">
        <v>39</v>
      </c>
      <c r="B89">
        <v>40.463652447255789</v>
      </c>
      <c r="C89">
        <v>19.422266523381371</v>
      </c>
      <c r="D89" t="s">
        <v>52</v>
      </c>
      <c r="E89">
        <f t="shared" si="2"/>
        <v>2.3960100614283064</v>
      </c>
      <c r="F89">
        <f t="shared" si="3"/>
        <v>78.53129483308328</v>
      </c>
    </row>
    <row r="90" spans="1:6" x14ac:dyDescent="0.25">
      <c r="A90" s="3" t="s">
        <v>40</v>
      </c>
      <c r="B90">
        <v>33.189746887354033</v>
      </c>
      <c r="C90">
        <v>19.531383093134629</v>
      </c>
      <c r="D90" t="s">
        <v>52</v>
      </c>
      <c r="E90">
        <f t="shared" si="2"/>
        <v>-5.091763975189842</v>
      </c>
      <c r="F90">
        <f t="shared" si="3"/>
        <v>71.471257749897916</v>
      </c>
    </row>
    <row r="91" spans="1:6" x14ac:dyDescent="0.25">
      <c r="A91" s="3" t="s">
        <v>41</v>
      </c>
      <c r="B91">
        <v>53.082770290576462</v>
      </c>
      <c r="C91">
        <v>16.168250540987248</v>
      </c>
      <c r="D91" t="s">
        <v>52</v>
      </c>
      <c r="E91">
        <f t="shared" si="2"/>
        <v>21.392999230241458</v>
      </c>
      <c r="F91">
        <f t="shared" si="3"/>
        <v>84.772541350911467</v>
      </c>
    </row>
    <row r="92" spans="1:6" x14ac:dyDescent="0.25">
      <c r="A92" s="3" t="s">
        <v>42</v>
      </c>
      <c r="B92">
        <v>-49.797951991075493</v>
      </c>
      <c r="C92">
        <v>14.110595925837719</v>
      </c>
      <c r="D92" t="s">
        <v>52</v>
      </c>
      <c r="E92">
        <f t="shared" si="2"/>
        <v>-77.454720005717419</v>
      </c>
      <c r="F92">
        <f t="shared" si="3"/>
        <v>-22.141183976433563</v>
      </c>
    </row>
    <row r="93" spans="1:6" x14ac:dyDescent="0.25">
      <c r="A93" s="3" t="s">
        <v>43</v>
      </c>
      <c r="B93">
        <v>-38.400384481024957</v>
      </c>
      <c r="C93">
        <v>23.35199514264276</v>
      </c>
      <c r="D93" t="s">
        <v>52</v>
      </c>
      <c r="E93">
        <f t="shared" si="2"/>
        <v>-84.170294960604764</v>
      </c>
      <c r="F93">
        <f t="shared" si="3"/>
        <v>7.3695259985548489</v>
      </c>
    </row>
    <row r="94" spans="1:6" x14ac:dyDescent="0.25">
      <c r="A94" s="3" t="s">
        <v>44</v>
      </c>
      <c r="B94">
        <v>1.12663561043681</v>
      </c>
      <c r="C94">
        <v>31.534776519213882</v>
      </c>
      <c r="D94" t="s">
        <v>52</v>
      </c>
      <c r="E94">
        <f t="shared" si="2"/>
        <v>-60.681526367222396</v>
      </c>
      <c r="F94">
        <f t="shared" si="3"/>
        <v>62.934797588096011</v>
      </c>
    </row>
    <row r="95" spans="1:6" x14ac:dyDescent="0.25">
      <c r="A95" s="3" t="s">
        <v>45</v>
      </c>
      <c r="B95">
        <v>9.7752313252684946</v>
      </c>
      <c r="C95">
        <v>15.29493220707465</v>
      </c>
      <c r="D95" t="s">
        <v>52</v>
      </c>
      <c r="E95">
        <f t="shared" si="2"/>
        <v>-20.202835800597818</v>
      </c>
      <c r="F95">
        <f t="shared" si="3"/>
        <v>39.75329845113481</v>
      </c>
    </row>
    <row r="96" spans="1:6" x14ac:dyDescent="0.25">
      <c r="A96" s="3" t="s">
        <v>46</v>
      </c>
      <c r="B96">
        <v>-83.023258938497548</v>
      </c>
      <c r="C96">
        <v>20.342423867937629</v>
      </c>
      <c r="D96" t="s">
        <v>52</v>
      </c>
      <c r="E96">
        <f t="shared" si="2"/>
        <v>-122.8944097196553</v>
      </c>
      <c r="F96">
        <f t="shared" si="3"/>
        <v>-43.152108157339796</v>
      </c>
    </row>
    <row r="97" spans="1:6" x14ac:dyDescent="0.25">
      <c r="A97" s="3" t="s">
        <v>47</v>
      </c>
      <c r="B97">
        <v>28.823795068006351</v>
      </c>
      <c r="C97">
        <v>18.410341207926301</v>
      </c>
      <c r="D97" t="s">
        <v>52</v>
      </c>
      <c r="E97">
        <f t="shared" si="2"/>
        <v>-7.2604736995291965</v>
      </c>
      <c r="F97">
        <f t="shared" si="3"/>
        <v>64.908063835541896</v>
      </c>
    </row>
    <row r="98" spans="1:6" x14ac:dyDescent="0.25">
      <c r="A98" s="3" t="s">
        <v>48</v>
      </c>
      <c r="B98">
        <v>162.7914560145995</v>
      </c>
      <c r="C98">
        <v>50.323331311365372</v>
      </c>
      <c r="D98" t="s">
        <v>52</v>
      </c>
      <c r="E98">
        <f t="shared" si="2"/>
        <v>64.157726644323375</v>
      </c>
      <c r="F98">
        <f t="shared" si="3"/>
        <v>261.42518538487565</v>
      </c>
    </row>
    <row r="99" spans="1:6" x14ac:dyDescent="0.25">
      <c r="A99" s="3" t="s">
        <v>49</v>
      </c>
      <c r="B99">
        <v>-43.935853603211271</v>
      </c>
      <c r="C99">
        <v>26.678958047041519</v>
      </c>
      <c r="D99" t="s">
        <v>52</v>
      </c>
      <c r="E99">
        <f t="shared" si="2"/>
        <v>-96.226611375412645</v>
      </c>
      <c r="F99">
        <f t="shared" si="3"/>
        <v>8.3549041689901031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awsimbuilder</dc:creator>
  <cp:lastModifiedBy>awsimbuilder</cp:lastModifiedBy>
  <dcterms:created xsi:type="dcterms:W3CDTF">2023-01-01T23:42:22Z</dcterms:created>
  <dcterms:modified xsi:type="dcterms:W3CDTF">2023-01-01T23:46:14Z</dcterms:modified>
</cp:coreProperties>
</file>