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96" documentId="8_{C70800A9-D415-40A5-813B-9EDB4D577F09}" xr6:coauthVersionLast="47" xr6:coauthVersionMax="47" xr10:uidLastSave="{863286D5-143A-4EEC-BA87-B36BFD9E92F9}"/>
  <bookViews>
    <workbookView xWindow="12405" yWindow="210" windowWidth="16350" windowHeight="15270" activeTab="1" xr2:uid="{B691B3FC-240B-4963-BDBB-9159DACF4055}"/>
  </bookViews>
  <sheets>
    <sheet name="Sheet1" sheetId="1" r:id="rId1"/>
    <sheet name="Sheet2" sheetId="2" r:id="rId2"/>
  </sheets>
  <definedNames>
    <definedName name="solver_adj" localSheetId="1" hidden="1">Sheet2!$B$14:$C$14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Sheet2!$B$14</definedName>
    <definedName name="solver_lhs2" localSheetId="1" hidden="1">Sheet2!$C$14</definedName>
    <definedName name="solver_lhs3" localSheetId="1" hidden="1">Sheet2!$D$20:$D$21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Sheet2!$B$17</definedName>
    <definedName name="solver_pre" localSheetId="1" hidden="1">0.000001</definedName>
    <definedName name="solver_rbv" localSheetId="1" hidden="1">1</definedName>
    <definedName name="solver_rel1" localSheetId="1" hidden="1">4</definedName>
    <definedName name="solver_rel2" localSheetId="1" hidden="1">4</definedName>
    <definedName name="solver_rel3" localSheetId="1" hidden="1">1</definedName>
    <definedName name="solver_rhs1" localSheetId="1" hidden="1">"integer"</definedName>
    <definedName name="solver_rhs2" localSheetId="1" hidden="1">"integer"</definedName>
    <definedName name="solver_rhs3" localSheetId="1" hidden="1">Sheet2!$F$20:$F$21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2" l="1"/>
  <c r="D23" i="2"/>
  <c r="D22" i="2"/>
  <c r="D21" i="2"/>
  <c r="D20" i="2"/>
</calcChain>
</file>

<file path=xl/sharedStrings.xml><?xml version="1.0" encoding="utf-8"?>
<sst xmlns="http://schemas.openxmlformats.org/spreadsheetml/2006/main" count="32" uniqueCount="27">
  <si>
    <t>Textbook Company</t>
  </si>
  <si>
    <t>Scenario
Justin Brody is the production manager for a math textbook manufacturing company. The company produces Geometry and Calculus texts. Each Geometry text generates a profit of $80 and requires 3 hours assembly time and 4 hours of proofing. Each Calculus text generates $45 of profit and requires 5 hours of assembly and 2 hours of proofing. There are 360 hours of assembly time and 240 hours of proofing time available each month.
Optimal Solution 
Find the number of Geometry and Calculus texts to make that maximizes the profit each month.</t>
  </si>
  <si>
    <t>Textbooks:</t>
  </si>
  <si>
    <t>Geometry</t>
  </si>
  <si>
    <t>Calculus</t>
  </si>
  <si>
    <t>Profit per Text:</t>
  </si>
  <si>
    <t>Hours to Assemble:</t>
  </si>
  <si>
    <t>Hours to Proof:</t>
  </si>
  <si>
    <t>Constraints:</t>
  </si>
  <si>
    <t>Available Assembly Hours (Monthly):</t>
  </si>
  <si>
    <t>Available Proofing Hours (Monthly):</t>
  </si>
  <si>
    <t>Givens:</t>
  </si>
  <si>
    <t>Objective (Maximize):</t>
  </si>
  <si>
    <t>Profit (Monthly):</t>
  </si>
  <si>
    <t>Variables to Adjust:</t>
  </si>
  <si>
    <t>No. of Textbooks to Produce (Monthly):</t>
  </si>
  <si>
    <t>Max assembly hours</t>
  </si>
  <si>
    <t>LHS</t>
  </si>
  <si>
    <t>Sign</t>
  </si>
  <si>
    <t>RHS</t>
  </si>
  <si>
    <t>&lt;=</t>
  </si>
  <si>
    <t>Max proofing hours</t>
  </si>
  <si>
    <t>Integer No. Geometry</t>
  </si>
  <si>
    <t>int</t>
  </si>
  <si>
    <t>Integer No. Calculus</t>
  </si>
  <si>
    <t>Summary:</t>
  </si>
  <si>
    <t>Produce 35 Geometry and 50 Calculus textbooks to obtain maximal monthly profit of $5,050 without exceeding 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</si>
</sst>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Alignment="1">
      <alignment horizontal="left" wrapText="1"/>
    </xf>
    <xf numFmtId="0" fontId="0" fillId="0" borderId="0" xfId="0" applyAlignment="1">
      <alignment horizontal="left" indent="1"/>
    </xf>
    <xf numFmtId="0" fontId="0" fillId="0" borderId="0" xfId="0" applyAlignment="1">
      <alignment horizontal="center" vertical="center"/>
    </xf>
    <xf numFmtId="0" fontId="0" fillId="0" borderId="1" xfId="0" applyBorder="1" applyAlignment="1">
      <alignment horizontal="left" indent="1"/>
    </xf>
    <xf numFmtId="0" fontId="0" fillId="0" borderId="1" xfId="0"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44" fontId="0" fillId="0" borderId="1" xfId="1" applyFont="1" applyBorder="1" applyAlignment="1">
      <alignment horizontal="center" vertical="center"/>
    </xf>
    <xf numFmtId="44" fontId="0" fillId="2" borderId="1" xfId="1" applyFont="1" applyFill="1" applyBorder="1" applyAlignment="1">
      <alignment horizontal="center" vertical="center"/>
    </xf>
    <xf numFmtId="0" fontId="0" fillId="0" borderId="1" xfId="0" applyBorder="1" applyAlignment="1">
      <alignment horizontal="left" vertical="center" indent="1"/>
    </xf>
    <xf numFmtId="0" fontId="0" fillId="0" borderId="0" xfId="0" applyFill="1" applyBorder="1" applyAlignment="1">
      <alignment horizontal="left" vertical="center"/>
    </xf>
    <xf numFmtId="0" fontId="0" fillId="0" borderId="1" xfId="0" applyFill="1" applyBorder="1"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4275A-D0EA-4210-A8BA-981C6357C38E}">
  <dimension ref="A1:H3"/>
  <sheetViews>
    <sheetView workbookViewId="0">
      <selection activeCell="G7" sqref="G7"/>
    </sheetView>
  </sheetViews>
  <sheetFormatPr defaultRowHeight="15" x14ac:dyDescent="0.25"/>
  <sheetData>
    <row r="1" spans="1:8" x14ac:dyDescent="0.25">
      <c r="A1" t="s">
        <v>0</v>
      </c>
    </row>
    <row r="3" spans="1:8" ht="162" customHeight="1" x14ac:dyDescent="0.25">
      <c r="A3" s="1" t="s">
        <v>1</v>
      </c>
      <c r="B3" s="1"/>
      <c r="C3" s="1"/>
      <c r="D3" s="1"/>
      <c r="E3" s="1"/>
      <c r="F3" s="1"/>
      <c r="G3" s="1"/>
      <c r="H3" s="1"/>
    </row>
  </sheetData>
  <mergeCells count="1">
    <mergeCell ref="A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8D4E-CDA3-482A-BDFD-7B02803E322C}">
  <dimension ref="A1:I26"/>
  <sheetViews>
    <sheetView tabSelected="1" topLeftCell="A7" workbookViewId="0">
      <selection activeCell="K20" sqref="K20"/>
    </sheetView>
  </sheetViews>
  <sheetFormatPr defaultRowHeight="15" x14ac:dyDescent="0.25"/>
  <cols>
    <col min="1" max="1" width="36.7109375" bestFit="1" customWidth="1"/>
    <col min="2" max="2" width="9.85546875" bestFit="1" customWidth="1"/>
    <col min="3" max="3" width="8.28515625" bestFit="1" customWidth="1"/>
  </cols>
  <sheetData>
    <row r="1" spans="1:3" x14ac:dyDescent="0.25">
      <c r="A1" t="s">
        <v>0</v>
      </c>
    </row>
    <row r="3" spans="1:3" x14ac:dyDescent="0.25">
      <c r="A3" t="s">
        <v>11</v>
      </c>
    </row>
    <row r="5" spans="1:3" x14ac:dyDescent="0.25">
      <c r="A5" s="4" t="s">
        <v>2</v>
      </c>
      <c r="B5" s="5" t="s">
        <v>3</v>
      </c>
      <c r="C5" s="5" t="s">
        <v>4</v>
      </c>
    </row>
    <row r="6" spans="1:3" x14ac:dyDescent="0.25">
      <c r="A6" s="4" t="s">
        <v>5</v>
      </c>
      <c r="B6" s="8">
        <v>80</v>
      </c>
      <c r="C6" s="8">
        <v>45</v>
      </c>
    </row>
    <row r="7" spans="1:3" x14ac:dyDescent="0.25">
      <c r="A7" s="4" t="s">
        <v>6</v>
      </c>
      <c r="B7" s="5">
        <v>3</v>
      </c>
      <c r="C7" s="5">
        <v>5</v>
      </c>
    </row>
    <row r="8" spans="1:3" x14ac:dyDescent="0.25">
      <c r="A8" s="4" t="s">
        <v>7</v>
      </c>
      <c r="B8" s="5">
        <v>4</v>
      </c>
      <c r="C8" s="5">
        <v>2</v>
      </c>
    </row>
    <row r="9" spans="1:3" x14ac:dyDescent="0.25">
      <c r="A9" s="2"/>
      <c r="B9" s="3"/>
      <c r="C9" s="3"/>
    </row>
    <row r="10" spans="1:3" x14ac:dyDescent="0.25">
      <c r="A10" s="4" t="s">
        <v>9</v>
      </c>
      <c r="B10" s="6">
        <v>360</v>
      </c>
      <c r="C10" s="6"/>
    </row>
    <row r="11" spans="1:3" x14ac:dyDescent="0.25">
      <c r="A11" s="4" t="s">
        <v>10</v>
      </c>
      <c r="B11" s="6">
        <v>240</v>
      </c>
      <c r="C11" s="6"/>
    </row>
    <row r="12" spans="1:3" x14ac:dyDescent="0.25">
      <c r="B12" s="3"/>
      <c r="C12" s="3"/>
    </row>
    <row r="13" spans="1:3" x14ac:dyDescent="0.25">
      <c r="A13" t="s">
        <v>14</v>
      </c>
      <c r="B13" s="3"/>
      <c r="C13" s="3"/>
    </row>
    <row r="14" spans="1:3" x14ac:dyDescent="0.25">
      <c r="A14" s="4" t="s">
        <v>15</v>
      </c>
      <c r="B14" s="7">
        <v>35</v>
      </c>
      <c r="C14" s="7">
        <v>50</v>
      </c>
    </row>
    <row r="15" spans="1:3" x14ac:dyDescent="0.25">
      <c r="B15" s="3"/>
      <c r="C15" s="3"/>
    </row>
    <row r="16" spans="1:3" x14ac:dyDescent="0.25">
      <c r="A16" t="s">
        <v>12</v>
      </c>
      <c r="B16" s="3"/>
      <c r="C16" s="3"/>
    </row>
    <row r="17" spans="1:9" x14ac:dyDescent="0.25">
      <c r="A17" s="4" t="s">
        <v>13</v>
      </c>
      <c r="B17" s="9">
        <f>(B6*B14)+(C6*C14)</f>
        <v>5050</v>
      </c>
      <c r="C17" s="9"/>
    </row>
    <row r="19" spans="1:9" x14ac:dyDescent="0.25">
      <c r="A19" t="s">
        <v>8</v>
      </c>
      <c r="D19" t="s">
        <v>17</v>
      </c>
      <c r="E19" t="s">
        <v>18</v>
      </c>
      <c r="F19" t="s">
        <v>19</v>
      </c>
    </row>
    <row r="20" spans="1:9" x14ac:dyDescent="0.25">
      <c r="A20" s="10" t="s">
        <v>16</v>
      </c>
      <c r="B20" s="5">
        <v>1</v>
      </c>
      <c r="C20" s="5">
        <v>1</v>
      </c>
      <c r="D20" s="5">
        <f>SUMPRODUCT(B7:C7,B14:C14)</f>
        <v>355</v>
      </c>
      <c r="E20" s="5" t="s">
        <v>20</v>
      </c>
      <c r="F20" s="5">
        <v>360</v>
      </c>
    </row>
    <row r="21" spans="1:9" x14ac:dyDescent="0.25">
      <c r="A21" s="10" t="s">
        <v>21</v>
      </c>
      <c r="B21" s="5">
        <v>1</v>
      </c>
      <c r="C21" s="5">
        <v>1</v>
      </c>
      <c r="D21" s="5">
        <f>SUMPRODUCT(B8:C8,B14:C14)</f>
        <v>240</v>
      </c>
      <c r="E21" s="5" t="s">
        <v>20</v>
      </c>
      <c r="F21" s="5">
        <v>240</v>
      </c>
    </row>
    <row r="22" spans="1:9" x14ac:dyDescent="0.25">
      <c r="A22" s="10" t="s">
        <v>22</v>
      </c>
      <c r="B22" s="5">
        <v>1</v>
      </c>
      <c r="C22" s="5"/>
      <c r="D22" s="5">
        <f>B14</f>
        <v>35</v>
      </c>
      <c r="E22" s="5" t="s">
        <v>23</v>
      </c>
      <c r="F22" s="5" t="s">
        <v>23</v>
      </c>
    </row>
    <row r="23" spans="1:9" x14ac:dyDescent="0.25">
      <c r="A23" s="10" t="s">
        <v>24</v>
      </c>
      <c r="B23" s="5"/>
      <c r="C23" s="5">
        <v>1</v>
      </c>
      <c r="D23" s="5">
        <f>C14</f>
        <v>50</v>
      </c>
      <c r="E23" s="5" t="s">
        <v>23</v>
      </c>
      <c r="F23" s="5" t="s">
        <v>23</v>
      </c>
    </row>
    <row r="25" spans="1:9" x14ac:dyDescent="0.25">
      <c r="A25" s="11" t="s">
        <v>25</v>
      </c>
    </row>
    <row r="26" spans="1:9" x14ac:dyDescent="0.25">
      <c r="A26" s="12" t="s">
        <v>26</v>
      </c>
      <c r="B26" s="12"/>
      <c r="C26" s="12"/>
      <c r="D26" s="12"/>
      <c r="E26" s="12"/>
      <c r="F26" s="12"/>
      <c r="G26" s="12"/>
      <c r="H26" s="12"/>
      <c r="I26" s="12"/>
    </row>
  </sheetData>
  <mergeCells count="4">
    <mergeCell ref="B10:C10"/>
    <mergeCell ref="B11:C11"/>
    <mergeCell ref="B17:C17"/>
    <mergeCell ref="A26: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2023-07-21T20:54:42Z</dcterms:created>
  <dcterms:modified xsi:type="dcterms:W3CDTF">2023-07-21T21:13:52Z</dcterms:modified>
</cp:coreProperties>
</file>