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docs.live.net/34d28fbf11a0a344/Desktop/Learning/Business Analytics with Excel Johns Hopkins/"/>
    </mc:Choice>
  </mc:AlternateContent>
  <xr:revisionPtr revIDLastSave="177" documentId="8_{F9DC0EAF-A4CD-49FA-A9BA-96B0166D358F}" xr6:coauthVersionLast="47" xr6:coauthVersionMax="47" xr10:uidLastSave="{6332BFB7-863E-4455-96A3-D83610921E2C}"/>
  <bookViews>
    <workbookView xWindow="12405" yWindow="240" windowWidth="16350" windowHeight="15270" activeTab="1" xr2:uid="{E08FC7BC-CF4C-47F9-88AD-3BAC34D33520}"/>
  </bookViews>
  <sheets>
    <sheet name="Sheet2" sheetId="2" r:id="rId1"/>
    <sheet name="Sheet1" sheetId="1" r:id="rId2"/>
  </sheets>
  <definedNames>
    <definedName name="solver_adj" localSheetId="1" hidden="1">Sheet1!$B$9:$C$9</definedName>
    <definedName name="solver_cvg" localSheetId="1" hidden="1">0.0001</definedName>
    <definedName name="solver_drv" localSheetId="1" hidden="1">1</definedName>
    <definedName name="solver_eng" localSheetId="1" hidden="1">2</definedName>
    <definedName name="solver_est" localSheetId="1" hidden="1">1</definedName>
    <definedName name="solver_itr" localSheetId="1" hidden="1">2147483647</definedName>
    <definedName name="solver_lhs1" localSheetId="1" hidden="1">Sheet1!$B$9</definedName>
    <definedName name="solver_lhs2" localSheetId="1" hidden="1">Sheet1!$D$16:$D$18</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2</definedName>
    <definedName name="solver_nwt" localSheetId="1" hidden="1">1</definedName>
    <definedName name="solver_opt" localSheetId="1" hidden="1">Sheet1!$B$13</definedName>
    <definedName name="solver_pre" localSheetId="1" hidden="1">0.000001</definedName>
    <definedName name="solver_rbv" localSheetId="1" hidden="1">1</definedName>
    <definedName name="solver_rel1" localSheetId="1" hidden="1">4</definedName>
    <definedName name="solver_rel2" localSheetId="1" hidden="1">1</definedName>
    <definedName name="solver_rhs1" localSheetId="1" hidden="1">"integer"</definedName>
    <definedName name="solver_rhs2" localSheetId="1" hidden="1">Sheet1!$F$16:$F$18</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1</definedName>
    <definedName name="solver_val" localSheetId="1" hidden="1">0</definedName>
    <definedName name="solver_ver" localSheetId="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1" l="1"/>
  <c r="D18" i="1"/>
  <c r="D16" i="1"/>
  <c r="B13" i="1"/>
</calcChain>
</file>

<file path=xl/sharedStrings.xml><?xml version="1.0" encoding="utf-8"?>
<sst xmlns="http://schemas.openxmlformats.org/spreadsheetml/2006/main" count="36" uniqueCount="24">
  <si>
    <t>Bolsa de Café</t>
  </si>
  <si>
    <t>mixed integer programming problems, where only some of the decision variable have to be integers, and others are allowed to include fractions or decimals. 
Scenario
Bolsa de Café is a specialty coffee shop selling custom blends of coffee using 3 types of beans.  They sell two products: 20 lb bags of blended coffee beans (whole) and individual bags of ground beans sold by the pound in bulk.  The ground beans can be produced in any quantity.  Both bags are composed of three different beans.  The 20lb bags sell for $85 and bags of ground beans sell for $1.50/lb.  Find the number of 20lb bags and number of pounds of ground beans to produce subject to the constraints in the table below so that profit is maximized.</t>
  </si>
  <si>
    <t>Bean</t>
  </si>
  <si>
    <t>Amount per 20 lb bag</t>
  </si>
  <si>
    <t>Amount per lb</t>
  </si>
  <si>
    <t>Amount available (lbs)</t>
  </si>
  <si>
    <t>A</t>
  </si>
  <si>
    <t>B</t>
  </si>
  <si>
    <t>C</t>
  </si>
  <si>
    <t>Variable:</t>
  </si>
  <si>
    <t>No. of 20 lb Bags</t>
  </si>
  <si>
    <t>lbs of Ground Beans</t>
  </si>
  <si>
    <t>Objective (max):</t>
  </si>
  <si>
    <t>Profit</t>
  </si>
  <si>
    <t>No. of Units</t>
  </si>
  <si>
    <t>Price Per Unit:</t>
  </si>
  <si>
    <t>Constraints:</t>
  </si>
  <si>
    <t xml:space="preserve">C </t>
  </si>
  <si>
    <t>LHS</t>
  </si>
  <si>
    <t>Sign</t>
  </si>
  <si>
    <t>RHS</t>
  </si>
  <si>
    <t>&lt;=</t>
  </si>
  <si>
    <t>Summary:</t>
  </si>
  <si>
    <t>To maximize profit ($3,770): produce 44 individual bags and 20 lbs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</si>
</sst>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 x14ac:knownFonts="1">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0" fontId="0" fillId="0" borderId="0" xfId="0" applyAlignment="1">
      <alignment horizontal="left" wrapText="1"/>
    </xf>
    <xf numFmtId="0" fontId="0" fillId="0" borderId="0" xfId="0" applyAlignment="1">
      <alignment horizontal="center" vertical="center"/>
    </xf>
    <xf numFmtId="0" fontId="0" fillId="0" borderId="1" xfId="0" applyBorder="1" applyAlignment="1">
      <alignment horizontal="center" vertical="center"/>
    </xf>
    <xf numFmtId="44" fontId="0" fillId="3" borderId="1" xfId="1" applyFont="1" applyFill="1" applyBorder="1" applyAlignment="1">
      <alignment horizontal="center" vertical="center"/>
    </xf>
    <xf numFmtId="2" fontId="0" fillId="2" borderId="1" xfId="0" applyNumberFormat="1" applyFill="1" applyBorder="1" applyAlignment="1">
      <alignment horizontal="center" vertical="center"/>
    </xf>
    <xf numFmtId="44" fontId="0" fillId="0" borderId="1" xfId="1" applyFont="1" applyBorder="1" applyAlignment="1">
      <alignment horizontal="center" vertical="center"/>
    </xf>
    <xf numFmtId="0" fontId="0" fillId="0" borderId="1" xfId="0" applyBorder="1" applyAlignment="1">
      <alignment horizontal="left" vertic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AE75B-1F34-4365-AE30-177C89E8DDF1}">
  <dimension ref="A1:I7"/>
  <sheetViews>
    <sheetView workbookViewId="0">
      <selection activeCell="D9" sqref="D9"/>
    </sheetView>
  </sheetViews>
  <sheetFormatPr defaultRowHeight="15" x14ac:dyDescent="0.25"/>
  <cols>
    <col min="1" max="1" width="12.85546875" bestFit="1" customWidth="1"/>
    <col min="2" max="2" width="20" bestFit="1" customWidth="1"/>
    <col min="3" max="3" width="13.85546875" bestFit="1" customWidth="1"/>
    <col min="4" max="4" width="21.42578125" bestFit="1" customWidth="1"/>
  </cols>
  <sheetData>
    <row r="1" spans="1:9" x14ac:dyDescent="0.25">
      <c r="A1" t="s">
        <v>0</v>
      </c>
    </row>
    <row r="2" spans="1:9" ht="144" customHeight="1" x14ac:dyDescent="0.25">
      <c r="A2" s="1" t="s">
        <v>1</v>
      </c>
      <c r="B2" s="1"/>
      <c r="C2" s="1"/>
      <c r="D2" s="1"/>
      <c r="E2" s="1"/>
      <c r="F2" s="1"/>
      <c r="G2" s="1"/>
      <c r="H2" s="1"/>
      <c r="I2" s="1"/>
    </row>
    <row r="4" spans="1:9" x14ac:dyDescent="0.25">
      <c r="A4" s="2" t="s">
        <v>2</v>
      </c>
      <c r="B4" s="2" t="s">
        <v>3</v>
      </c>
      <c r="C4" s="2" t="s">
        <v>4</v>
      </c>
      <c r="D4" s="2" t="s">
        <v>5</v>
      </c>
    </row>
    <row r="5" spans="1:9" x14ac:dyDescent="0.25">
      <c r="A5" s="2" t="s">
        <v>6</v>
      </c>
      <c r="B5" s="2">
        <v>30</v>
      </c>
      <c r="C5" s="2">
        <v>0.5</v>
      </c>
      <c r="D5" s="2">
        <v>2000</v>
      </c>
    </row>
    <row r="6" spans="1:9" x14ac:dyDescent="0.25">
      <c r="A6" s="2" t="s">
        <v>7</v>
      </c>
      <c r="B6" s="2">
        <v>18</v>
      </c>
      <c r="C6" s="2">
        <v>0.4</v>
      </c>
      <c r="D6" s="2">
        <v>800</v>
      </c>
    </row>
    <row r="7" spans="1:9" x14ac:dyDescent="0.25">
      <c r="A7" s="2" t="s">
        <v>8</v>
      </c>
      <c r="B7" s="2">
        <v>2</v>
      </c>
      <c r="C7" s="2">
        <v>0.1</v>
      </c>
      <c r="D7" s="2">
        <v>200</v>
      </c>
    </row>
  </sheetData>
  <mergeCells count="1">
    <mergeCell ref="A2:I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BF1D7-5914-4966-8279-FDA76A148551}">
  <dimension ref="A1:F21"/>
  <sheetViews>
    <sheetView tabSelected="1" topLeftCell="A4" workbookViewId="0">
      <selection activeCell="I14" sqref="I14"/>
    </sheetView>
  </sheetViews>
  <sheetFormatPr defaultRowHeight="15" x14ac:dyDescent="0.25"/>
  <cols>
    <col min="1" max="1" width="15.85546875" bestFit="1" customWidth="1"/>
    <col min="2" max="2" width="20" bestFit="1" customWidth="1"/>
    <col min="3" max="3" width="18.85546875" bestFit="1" customWidth="1"/>
    <col min="4" max="4" width="21.42578125" bestFit="1" customWidth="1"/>
  </cols>
  <sheetData>
    <row r="1" spans="1:6" x14ac:dyDescent="0.25">
      <c r="A1" t="s">
        <v>0</v>
      </c>
    </row>
    <row r="3" spans="1:6" x14ac:dyDescent="0.25">
      <c r="A3" s="3" t="s">
        <v>2</v>
      </c>
      <c r="B3" s="3" t="s">
        <v>3</v>
      </c>
      <c r="C3" s="3" t="s">
        <v>4</v>
      </c>
      <c r="D3" s="3" t="s">
        <v>5</v>
      </c>
    </row>
    <row r="4" spans="1:6" x14ac:dyDescent="0.25">
      <c r="A4" s="3" t="s">
        <v>6</v>
      </c>
      <c r="B4" s="3">
        <v>30</v>
      </c>
      <c r="C4" s="3">
        <v>0.5</v>
      </c>
      <c r="D4" s="3">
        <v>2000</v>
      </c>
    </row>
    <row r="5" spans="1:6" x14ac:dyDescent="0.25">
      <c r="A5" s="3" t="s">
        <v>7</v>
      </c>
      <c r="B5" s="3">
        <v>18</v>
      </c>
      <c r="C5" s="3">
        <v>0.4</v>
      </c>
      <c r="D5" s="3">
        <v>800</v>
      </c>
    </row>
    <row r="6" spans="1:6" x14ac:dyDescent="0.25">
      <c r="A6" s="3" t="s">
        <v>8</v>
      </c>
      <c r="B6" s="3">
        <v>2</v>
      </c>
      <c r="C6" s="3">
        <v>0.1</v>
      </c>
      <c r="D6" s="3">
        <v>200</v>
      </c>
    </row>
    <row r="7" spans="1:6" x14ac:dyDescent="0.25">
      <c r="A7" s="2"/>
      <c r="B7" s="2"/>
      <c r="C7" s="2"/>
      <c r="D7" s="2"/>
    </row>
    <row r="8" spans="1:6" x14ac:dyDescent="0.25">
      <c r="A8" s="3" t="s">
        <v>9</v>
      </c>
      <c r="B8" s="3" t="s">
        <v>10</v>
      </c>
      <c r="C8" s="3" t="s">
        <v>11</v>
      </c>
      <c r="D8" s="2"/>
    </row>
    <row r="9" spans="1:6" x14ac:dyDescent="0.25">
      <c r="A9" s="3" t="s">
        <v>14</v>
      </c>
      <c r="B9" s="5">
        <v>44</v>
      </c>
      <c r="C9" s="5">
        <v>20</v>
      </c>
      <c r="D9" s="2"/>
    </row>
    <row r="10" spans="1:6" x14ac:dyDescent="0.25">
      <c r="A10" s="3" t="s">
        <v>15</v>
      </c>
      <c r="B10" s="6">
        <v>85</v>
      </c>
      <c r="C10" s="6">
        <v>1.5</v>
      </c>
      <c r="D10" s="2"/>
    </row>
    <row r="11" spans="1:6" x14ac:dyDescent="0.25">
      <c r="A11" s="2"/>
      <c r="B11" s="2"/>
      <c r="C11" s="2"/>
      <c r="D11" s="2"/>
    </row>
    <row r="12" spans="1:6" x14ac:dyDescent="0.25">
      <c r="A12" s="2" t="s">
        <v>12</v>
      </c>
      <c r="B12" s="2"/>
      <c r="C12" s="2"/>
      <c r="D12" s="2"/>
    </row>
    <row r="13" spans="1:6" x14ac:dyDescent="0.25">
      <c r="A13" s="3" t="s">
        <v>13</v>
      </c>
      <c r="B13" s="4">
        <f>SUMPRODUCT(B9:C9,B10:C10)</f>
        <v>3770</v>
      </c>
      <c r="C13" s="2"/>
      <c r="D13" s="2"/>
    </row>
    <row r="15" spans="1:6" x14ac:dyDescent="0.25">
      <c r="A15" s="2" t="s">
        <v>16</v>
      </c>
      <c r="B15" s="2"/>
      <c r="C15" s="2"/>
      <c r="D15" s="2" t="s">
        <v>18</v>
      </c>
      <c r="E15" s="2" t="s">
        <v>19</v>
      </c>
      <c r="F15" s="2" t="s">
        <v>20</v>
      </c>
    </row>
    <row r="16" spans="1:6" x14ac:dyDescent="0.25">
      <c r="A16" s="3" t="s">
        <v>6</v>
      </c>
      <c r="B16" s="3">
        <v>30</v>
      </c>
      <c r="C16" s="3">
        <v>0.5</v>
      </c>
      <c r="D16" s="3">
        <f>SUMPRODUCT($B$9:$C$9,B16:C16)</f>
        <v>1330</v>
      </c>
      <c r="E16" s="3" t="s">
        <v>21</v>
      </c>
      <c r="F16" s="3">
        <v>2000</v>
      </c>
    </row>
    <row r="17" spans="1:6" x14ac:dyDescent="0.25">
      <c r="A17" s="3" t="s">
        <v>7</v>
      </c>
      <c r="B17" s="3">
        <v>18</v>
      </c>
      <c r="C17" s="3">
        <v>0.4</v>
      </c>
      <c r="D17" s="3">
        <f t="shared" ref="D17:D18" si="0">SUMPRODUCT($B$9:$C$9,B17:C17)</f>
        <v>800</v>
      </c>
      <c r="E17" s="3" t="s">
        <v>21</v>
      </c>
      <c r="F17" s="3">
        <v>800</v>
      </c>
    </row>
    <row r="18" spans="1:6" x14ac:dyDescent="0.25">
      <c r="A18" s="3" t="s">
        <v>17</v>
      </c>
      <c r="B18" s="3">
        <v>2</v>
      </c>
      <c r="C18" s="3">
        <v>0.1</v>
      </c>
      <c r="D18" s="3">
        <f t="shared" si="0"/>
        <v>90</v>
      </c>
      <c r="E18" s="3" t="s">
        <v>21</v>
      </c>
      <c r="F18" s="3">
        <v>200</v>
      </c>
    </row>
    <row r="19" spans="1:6" x14ac:dyDescent="0.25">
      <c r="A19" s="2"/>
    </row>
    <row r="20" spans="1:6" x14ac:dyDescent="0.25">
      <c r="A20" s="2" t="s">
        <v>22</v>
      </c>
    </row>
    <row r="21" spans="1:6" x14ac:dyDescent="0.25">
      <c r="A21" s="7" t="s">
        <v>23</v>
      </c>
      <c r="B21" s="7"/>
      <c r="C21" s="7"/>
      <c r="D21" s="7"/>
      <c r="E21" s="7"/>
      <c r="F21" s="7"/>
    </row>
  </sheetData>
  <mergeCells count="1">
    <mergeCell ref="A21:F2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breta</dc:creator>
  <cp:lastModifiedBy>Britta Smith</cp:lastModifiedBy>
  <dcterms:created xsi:type="dcterms:W3CDTF">2023-07-19T18:06:01Z</dcterms:created>
  <dcterms:modified xsi:type="dcterms:W3CDTF">2023-07-19T19:39:06Z</dcterms:modified>
</cp:coreProperties>
</file>