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d.docs.live.net/34d28fbf11a0a344/Desktop/Learning/Business Analytics with Excel Johns Hopkins/"/>
    </mc:Choice>
  </mc:AlternateContent>
  <xr:revisionPtr revIDLastSave="189" documentId="8_{EE0AC32C-AFB9-4AD6-AAE2-081402279FEF}" xr6:coauthVersionLast="47" xr6:coauthVersionMax="47" xr10:uidLastSave="{6424D590-768B-47E7-ADAF-1CA089AC2765}"/>
  <bookViews>
    <workbookView xWindow="135" yWindow="210" windowWidth="16350" windowHeight="15270" activeTab="1" xr2:uid="{06455213-D300-4D8D-A39B-17EDB4B12BE1}"/>
  </bookViews>
  <sheets>
    <sheet name="Sheet1" sheetId="1" r:id="rId1"/>
    <sheet name="Sheet2" sheetId="2" r:id="rId2"/>
  </sheets>
  <definedNames>
    <definedName name="solver_adj" localSheetId="1" hidden="1">Sheet2!$B$12:$E$15</definedName>
    <definedName name="solver_cvg" localSheetId="1" hidden="1">0.0001</definedName>
    <definedName name="solver_drv" localSheetId="1" hidden="1">1</definedName>
    <definedName name="solver_eng" localSheetId="1" hidden="1">2</definedName>
    <definedName name="solver_est" localSheetId="1" hidden="1">1</definedName>
    <definedName name="solver_itr" localSheetId="1" hidden="1">2147483647</definedName>
    <definedName name="solver_lhs1" localSheetId="1" hidden="1">Sheet2!$B$16:$E$16</definedName>
    <definedName name="solver_lhs2" localSheetId="1" hidden="1">Sheet2!$F$12:$F$15</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2</definedName>
    <definedName name="solver_nwt" localSheetId="1" hidden="1">1</definedName>
    <definedName name="solver_opt" localSheetId="1" hidden="1">Sheet2!$B$21</definedName>
    <definedName name="solver_pre" localSheetId="1" hidden="1">0.000001</definedName>
    <definedName name="solver_rbv" localSheetId="1" hidden="1">1</definedName>
    <definedName name="solver_rel1" localSheetId="1" hidden="1">2</definedName>
    <definedName name="solver_rel2" localSheetId="1" hidden="1">2</definedName>
    <definedName name="solver_rhs1" localSheetId="1" hidden="1">Sheet2!$B$18:$E$18</definedName>
    <definedName name="solver_rhs2" localSheetId="1" hidden="1">Sheet2!$H$12:$H$15</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1" i="2" l="1"/>
  <c r="C16" i="2"/>
  <c r="D16" i="2"/>
  <c r="E16" i="2"/>
  <c r="B16" i="2"/>
  <c r="F13" i="2"/>
  <c r="F14" i="2"/>
  <c r="F15" i="2"/>
  <c r="F12" i="2"/>
</calcChain>
</file>

<file path=xl/sharedStrings.xml><?xml version="1.0" encoding="utf-8"?>
<sst xmlns="http://schemas.openxmlformats.org/spreadsheetml/2006/main" count="48" uniqueCount="22">
  <si>
    <t>College Professors</t>
  </si>
  <si>
    <t>Scenario</t>
  </si>
  <si>
    <t>Richard Whiteless, chairman of a college’s business department, has decided to apply a new method in assigning professors to courses next semester. As a criterion for judging who should teach each course, Professor Whiteless reviews the past two years’ teaching evaluations (which were filled out by students). Since each of the four professors taught each of the four courses at one time or another during the two-year period, Whiteless is able to record a course rating for each instructor. These ratings are shown in the following table. Find the best assignment of professors to courses to maximize the overall teaching rating.</t>
  </si>
  <si>
    <t>Statistics</t>
  </si>
  <si>
    <t>Management</t>
  </si>
  <si>
    <t>Finance</t>
  </si>
  <si>
    <t>Economics</t>
  </si>
  <si>
    <t>Bain</t>
  </si>
  <si>
    <t>Carey</t>
  </si>
  <si>
    <t>Dio</t>
  </si>
  <si>
    <t>Powell</t>
  </si>
  <si>
    <t>Data Table:</t>
  </si>
  <si>
    <t>Assignment Table:</t>
  </si>
  <si>
    <t>Total</t>
  </si>
  <si>
    <t>Sign</t>
  </si>
  <si>
    <t>Professor To Course</t>
  </si>
  <si>
    <t>Course to Professor</t>
  </si>
  <si>
    <t>Optimize (Max):</t>
  </si>
  <si>
    <t>Overall Teacher Rating</t>
  </si>
  <si>
    <t>=</t>
  </si>
  <si>
    <t>Summary:</t>
  </si>
  <si>
    <t>To obtain the optimal maximum overall teacher rating of 330: assign Bain to Finance, Carey to Statistics, Dio to Economics, and Powell to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</si>
</sst>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Alignment="1">
      <alignment wrapText="1"/>
    </xf>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0" fontId="0" fillId="2" borderId="1" xfId="0" applyFill="1" applyBorder="1" applyAlignment="1">
      <alignment horizontal="center"/>
    </xf>
    <xf numFmtId="0" fontId="0" fillId="0" borderId="1" xfId="0"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C114D5-A021-4567-A488-BB6A5D8E211C}">
  <dimension ref="A1:F10"/>
  <sheetViews>
    <sheetView workbookViewId="0">
      <selection activeCell="B6" sqref="B6:F10"/>
    </sheetView>
  </sheetViews>
  <sheetFormatPr defaultRowHeight="15" x14ac:dyDescent="0.25"/>
  <cols>
    <col min="1" max="1" width="81.5703125" customWidth="1"/>
    <col min="4" max="4" width="12.7109375" bestFit="1" customWidth="1"/>
    <col min="6" max="6" width="10.28515625" bestFit="1" customWidth="1"/>
  </cols>
  <sheetData>
    <row r="1" spans="1:6" x14ac:dyDescent="0.25">
      <c r="A1" t="s">
        <v>0</v>
      </c>
    </row>
    <row r="3" spans="1:6" x14ac:dyDescent="0.25">
      <c r="A3" t="s">
        <v>1</v>
      </c>
    </row>
    <row r="5" spans="1:6" ht="120" x14ac:dyDescent="0.25">
      <c r="A5" s="1" t="s">
        <v>2</v>
      </c>
    </row>
    <row r="6" spans="1:6" x14ac:dyDescent="0.25">
      <c r="B6" s="2"/>
      <c r="C6" s="2" t="s">
        <v>3</v>
      </c>
      <c r="D6" s="2" t="s">
        <v>4</v>
      </c>
      <c r="E6" s="2" t="s">
        <v>5</v>
      </c>
      <c r="F6" s="2" t="s">
        <v>6</v>
      </c>
    </row>
    <row r="7" spans="1:6" x14ac:dyDescent="0.25">
      <c r="B7" s="2" t="s">
        <v>7</v>
      </c>
      <c r="C7" s="2">
        <v>80</v>
      </c>
      <c r="D7" s="2">
        <v>85</v>
      </c>
      <c r="E7" s="2">
        <v>95</v>
      </c>
      <c r="F7" s="2">
        <v>40</v>
      </c>
    </row>
    <row r="8" spans="1:6" x14ac:dyDescent="0.25">
      <c r="B8" s="2" t="s">
        <v>8</v>
      </c>
      <c r="C8" s="2">
        <v>85</v>
      </c>
      <c r="D8" s="2">
        <v>30</v>
      </c>
      <c r="E8" s="2">
        <v>75</v>
      </c>
      <c r="F8" s="2">
        <v>65</v>
      </c>
    </row>
    <row r="9" spans="1:6" x14ac:dyDescent="0.25">
      <c r="B9" s="2" t="s">
        <v>9</v>
      </c>
      <c r="C9" s="2">
        <v>90</v>
      </c>
      <c r="D9" s="2">
        <v>55</v>
      </c>
      <c r="E9" s="2">
        <v>80</v>
      </c>
      <c r="F9" s="2">
        <v>70</v>
      </c>
    </row>
    <row r="10" spans="1:6" x14ac:dyDescent="0.25">
      <c r="B10" s="2" t="s">
        <v>10</v>
      </c>
      <c r="C10" s="2">
        <v>55</v>
      </c>
      <c r="D10" s="2">
        <v>80</v>
      </c>
      <c r="E10" s="2">
        <v>65</v>
      </c>
      <c r="F10" s="2">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3A9E-6E93-4BED-A687-C768D8C62B2F}">
  <dimension ref="A1:H24"/>
  <sheetViews>
    <sheetView tabSelected="1" topLeftCell="A7" workbookViewId="0">
      <selection activeCell="I20" sqref="I20"/>
    </sheetView>
  </sheetViews>
  <sheetFormatPr defaultRowHeight="15" x14ac:dyDescent="0.25"/>
  <cols>
    <col min="1" max="1" width="21.140625" bestFit="1" customWidth="1"/>
    <col min="2" max="2" width="8.85546875" bestFit="1" customWidth="1"/>
    <col min="3" max="3" width="12.7109375" bestFit="1" customWidth="1"/>
    <col min="4" max="4" width="7.85546875" bestFit="1" customWidth="1"/>
    <col min="5" max="5" width="10.28515625" bestFit="1" customWidth="1"/>
    <col min="8" max="8" width="18.5703125" bestFit="1" customWidth="1"/>
  </cols>
  <sheetData>
    <row r="1" spans="1:8" x14ac:dyDescent="0.25">
      <c r="A1" t="s">
        <v>0</v>
      </c>
    </row>
    <row r="3" spans="1:8" x14ac:dyDescent="0.25">
      <c r="A3" t="s">
        <v>11</v>
      </c>
    </row>
    <row r="4" spans="1:8" x14ac:dyDescent="0.25">
      <c r="A4" s="2"/>
      <c r="B4" s="2" t="s">
        <v>3</v>
      </c>
      <c r="C4" s="2" t="s">
        <v>4</v>
      </c>
      <c r="D4" s="2" t="s">
        <v>5</v>
      </c>
      <c r="E4" s="2" t="s">
        <v>6</v>
      </c>
    </row>
    <row r="5" spans="1:8" x14ac:dyDescent="0.25">
      <c r="A5" s="2" t="s">
        <v>7</v>
      </c>
      <c r="B5" s="2">
        <v>80</v>
      </c>
      <c r="C5" s="2">
        <v>85</v>
      </c>
      <c r="D5" s="2">
        <v>95</v>
      </c>
      <c r="E5" s="2">
        <v>40</v>
      </c>
    </row>
    <row r="6" spans="1:8" x14ac:dyDescent="0.25">
      <c r="A6" s="2" t="s">
        <v>8</v>
      </c>
      <c r="B6" s="2">
        <v>85</v>
      </c>
      <c r="C6" s="2">
        <v>30</v>
      </c>
      <c r="D6" s="2">
        <v>75</v>
      </c>
      <c r="E6" s="2">
        <v>65</v>
      </c>
    </row>
    <row r="7" spans="1:8" x14ac:dyDescent="0.25">
      <c r="A7" s="2" t="s">
        <v>9</v>
      </c>
      <c r="B7" s="2">
        <v>90</v>
      </c>
      <c r="C7" s="2">
        <v>55</v>
      </c>
      <c r="D7" s="2">
        <v>80</v>
      </c>
      <c r="E7" s="2">
        <v>70</v>
      </c>
    </row>
    <row r="8" spans="1:8" x14ac:dyDescent="0.25">
      <c r="A8" s="2" t="s">
        <v>10</v>
      </c>
      <c r="B8" s="2">
        <v>55</v>
      </c>
      <c r="C8" s="2">
        <v>80</v>
      </c>
      <c r="D8" s="2">
        <v>65</v>
      </c>
      <c r="E8" s="2">
        <v>50</v>
      </c>
    </row>
    <row r="10" spans="1:8" x14ac:dyDescent="0.25">
      <c r="A10" t="s">
        <v>12</v>
      </c>
    </row>
    <row r="11" spans="1:8" x14ac:dyDescent="0.25">
      <c r="A11" s="2"/>
      <c r="B11" s="2" t="s">
        <v>3</v>
      </c>
      <c r="C11" s="2" t="s">
        <v>4</v>
      </c>
      <c r="D11" s="2" t="s">
        <v>5</v>
      </c>
      <c r="E11" s="2" t="s">
        <v>6</v>
      </c>
      <c r="F11" s="2" t="s">
        <v>13</v>
      </c>
      <c r="G11" s="2" t="s">
        <v>14</v>
      </c>
      <c r="H11" s="2" t="s">
        <v>16</v>
      </c>
    </row>
    <row r="12" spans="1:8" x14ac:dyDescent="0.25">
      <c r="A12" s="2" t="s">
        <v>7</v>
      </c>
      <c r="B12" s="5">
        <v>0</v>
      </c>
      <c r="C12" s="5">
        <v>0</v>
      </c>
      <c r="D12" s="5">
        <v>1</v>
      </c>
      <c r="E12" s="5">
        <v>0</v>
      </c>
      <c r="F12" s="3">
        <f>SUM(B12:E12)</f>
        <v>1</v>
      </c>
      <c r="G12" s="3" t="s">
        <v>19</v>
      </c>
      <c r="H12" s="3">
        <v>1</v>
      </c>
    </row>
    <row r="13" spans="1:8" x14ac:dyDescent="0.25">
      <c r="A13" s="2" t="s">
        <v>8</v>
      </c>
      <c r="B13" s="5">
        <v>1</v>
      </c>
      <c r="C13" s="5">
        <v>0</v>
      </c>
      <c r="D13" s="5">
        <v>0</v>
      </c>
      <c r="E13" s="5">
        <v>0</v>
      </c>
      <c r="F13" s="3">
        <f t="shared" ref="F13:F15" si="0">SUM(B13:E13)</f>
        <v>1</v>
      </c>
      <c r="G13" s="3" t="s">
        <v>19</v>
      </c>
      <c r="H13" s="3">
        <v>1</v>
      </c>
    </row>
    <row r="14" spans="1:8" x14ac:dyDescent="0.25">
      <c r="A14" s="2" t="s">
        <v>9</v>
      </c>
      <c r="B14" s="5">
        <v>0</v>
      </c>
      <c r="C14" s="5">
        <v>0</v>
      </c>
      <c r="D14" s="5">
        <v>0</v>
      </c>
      <c r="E14" s="5">
        <v>1</v>
      </c>
      <c r="F14" s="3">
        <f t="shared" si="0"/>
        <v>1</v>
      </c>
      <c r="G14" s="3" t="s">
        <v>19</v>
      </c>
      <c r="H14" s="3">
        <v>1</v>
      </c>
    </row>
    <row r="15" spans="1:8" x14ac:dyDescent="0.25">
      <c r="A15" s="2" t="s">
        <v>10</v>
      </c>
      <c r="B15" s="5">
        <v>0</v>
      </c>
      <c r="C15" s="5">
        <v>1</v>
      </c>
      <c r="D15" s="5">
        <v>0</v>
      </c>
      <c r="E15" s="5">
        <v>0</v>
      </c>
      <c r="F15" s="3">
        <f t="shared" si="0"/>
        <v>1</v>
      </c>
      <c r="G15" s="3" t="s">
        <v>19</v>
      </c>
      <c r="H15" s="3">
        <v>1</v>
      </c>
    </row>
    <row r="16" spans="1:8" x14ac:dyDescent="0.25">
      <c r="A16" s="2" t="s">
        <v>13</v>
      </c>
      <c r="B16" s="3">
        <f>SUM(B12:B15)</f>
        <v>1</v>
      </c>
      <c r="C16" s="3">
        <f t="shared" ref="C16:E16" si="1">SUM(C12:C15)</f>
        <v>1</v>
      </c>
      <c r="D16" s="3">
        <f t="shared" si="1"/>
        <v>1</v>
      </c>
      <c r="E16" s="3">
        <f t="shared" si="1"/>
        <v>1</v>
      </c>
    </row>
    <row r="17" spans="1:8" x14ac:dyDescent="0.25">
      <c r="A17" s="2" t="s">
        <v>14</v>
      </c>
      <c r="B17" s="4" t="s">
        <v>19</v>
      </c>
      <c r="C17" s="4" t="s">
        <v>19</v>
      </c>
      <c r="D17" s="4" t="s">
        <v>19</v>
      </c>
      <c r="E17" s="4" t="s">
        <v>19</v>
      </c>
    </row>
    <row r="18" spans="1:8" x14ac:dyDescent="0.25">
      <c r="A18" s="2" t="s">
        <v>15</v>
      </c>
      <c r="B18" s="4">
        <v>1</v>
      </c>
      <c r="C18" s="4">
        <v>1</v>
      </c>
      <c r="D18" s="4">
        <v>1</v>
      </c>
      <c r="E18" s="4">
        <v>1</v>
      </c>
    </row>
    <row r="20" spans="1:8" x14ac:dyDescent="0.25">
      <c r="A20" t="s">
        <v>17</v>
      </c>
    </row>
    <row r="21" spans="1:8" x14ac:dyDescent="0.25">
      <c r="A21" s="2" t="s">
        <v>18</v>
      </c>
      <c r="B21" s="2">
        <f>SUMPRODUCT(B5:E8,B12:E15)</f>
        <v>330</v>
      </c>
    </row>
    <row r="23" spans="1:8" x14ac:dyDescent="0.25">
      <c r="A23" t="s">
        <v>20</v>
      </c>
    </row>
    <row r="24" spans="1:8" ht="30.75" customHeight="1" x14ac:dyDescent="0.25">
      <c r="A24" s="6" t="s">
        <v>21</v>
      </c>
      <c r="B24" s="6"/>
      <c r="C24" s="6"/>
      <c r="D24" s="6"/>
      <c r="E24" s="6"/>
      <c r="F24" s="6"/>
      <c r="G24" s="6"/>
      <c r="H24" s="6"/>
    </row>
  </sheetData>
  <mergeCells count="1">
    <mergeCell ref="A24:H2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breta</dc:creator>
  <cp:lastModifiedBy>Britta Smith</cp:lastModifiedBy>
  <dcterms:created xsi:type="dcterms:W3CDTF">2023-07-17T23:22:46Z</dcterms:created>
  <dcterms:modified xsi:type="dcterms:W3CDTF">2023-07-18T00:14:07Z</dcterms:modified>
</cp:coreProperties>
</file>