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24" documentId="8_{3775E92B-A091-466B-9D4C-5FDCA5AE9E6E}" xr6:coauthVersionLast="47" xr6:coauthVersionMax="47" xr10:uidLastSave="{C1434B3E-2D68-462F-A71C-87D6C5F2DCFE}"/>
  <bookViews>
    <workbookView xWindow="12435" yWindow="330" windowWidth="16350" windowHeight="15270" activeTab="1" xr2:uid="{2536F4E3-6713-4AEF-AFAB-91332707F9C2}"/>
  </bookViews>
  <sheets>
    <sheet name="Sheet1" sheetId="1" r:id="rId1"/>
    <sheet name="Sheet2" sheetId="2" r:id="rId2"/>
  </sheets>
  <definedNames>
    <definedName name="solver_adj" localSheetId="1" hidden="1">Sheet2!$B$13:$D$15</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Sheet2!$B$16:$D$16</definedName>
    <definedName name="solver_lhs2" localSheetId="1" hidden="1">Sheet2!$E$13:$E$15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Sheet2!$B$21</definedName>
    <definedName name="solver_pre" localSheetId="1" hidden="1">0.000001</definedName>
    <definedName name="solver_rbv" localSheetId="1" hidden="1">1</definedName>
    <definedName name="solver_rel1" localSheetId="1" hidden="1">1</definedName>
    <definedName name="solver_rel2" localSheetId="1" hidden="1">1</definedName>
    <definedName name="solver_rhs1" localSheetId="1" hidden="1">Sheet2!$B$18:$D$18</definedName>
    <definedName name="solver_rhs2" localSheetId="1" hidden="1">Sheet2!$G$13:$G$15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 l="1"/>
  <c r="C16" i="2"/>
  <c r="D16" i="2"/>
  <c r="B16" i="2"/>
  <c r="E13" i="2"/>
  <c r="E14" i="2"/>
  <c r="E15" i="2"/>
</calcChain>
</file>

<file path=xl/sharedStrings.xml><?xml version="1.0" encoding="utf-8"?>
<sst xmlns="http://schemas.openxmlformats.org/spreadsheetml/2006/main" count="51" uniqueCount="30">
  <si>
    <t>Johns Hopkins Basketball</t>
  </si>
  <si>
    <t xml:space="preserve">Maxie is leaving the Johns Hopkins Basketball jersey making business and is closing three of her factories. She would like to reassign all 235 of her best workers to Bianca's remaining factories. </t>
  </si>
  <si>
    <t>Closing Plant</t>
  </si>
  <si>
    <t>No. of Workers to Transfer</t>
  </si>
  <si>
    <t>Total</t>
  </si>
  <si>
    <t>However, demand for skilled labor in the basketball jersey making market has decreased. Bianca has three open plants that have openings, but not enough for all 235 employees looking to be transferred. The below table summarizes Bianca's current needs:</t>
  </si>
  <si>
    <t>Open Plant</t>
  </si>
  <si>
    <t>No. of Open Positions</t>
  </si>
  <si>
    <t>A</t>
  </si>
  <si>
    <t>B</t>
  </si>
  <si>
    <t>C</t>
  </si>
  <si>
    <t>Each worker who fills an open position on the assembly line will increase the number of basketball jerseys produced per day at each plant as shown in the following table:</t>
  </si>
  <si>
    <t>To:</t>
  </si>
  <si>
    <t>From:</t>
  </si>
  <si>
    <t>Determine how to assign workers from the closing plants to the open plants in order to maximize product output.</t>
  </si>
  <si>
    <t>Objective (maximize):</t>
  </si>
  <si>
    <t>Product Output</t>
  </si>
  <si>
    <t>Open Plants</t>
  </si>
  <si>
    <t>Closing Plants</t>
  </si>
  <si>
    <t>No. of Workers to Assign A B C</t>
  </si>
  <si>
    <t>No. of Open Positions at A B C</t>
  </si>
  <si>
    <t>Sign</t>
  </si>
  <si>
    <t>&lt;=</t>
  </si>
  <si>
    <t>Increased Production Output:</t>
  </si>
  <si>
    <t>(per additional worker)</t>
  </si>
  <si>
    <t>Assignment Table:</t>
  </si>
  <si>
    <t>(From 1 2 3 to A B C)</t>
  </si>
  <si>
    <t>Summary</t>
  </si>
  <si>
    <t>(No. of Jerseys per Day)</t>
  </si>
  <si>
    <t>To maximum product increase is 1610 jerseys per day. This can be achieved with the following assignments:
All 60 workers from Plant 1 are reassigned to Plant B.
All 105 workers from Plant 2 are reassigned: 45 workers go to Plant A, 30 workers go to Plant B, and 30 workers go to Plant C.
5 workers from Plant 3 are reassigned to Plant C. The rest of the workers from Plant C are dismissed.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</si>
</sst>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vertical="center"/>
    </xf>
    <xf numFmtId="0" fontId="0" fillId="0" borderId="0" xfId="0" applyAlignment="1"/>
    <xf numFmtId="0" fontId="0" fillId="0" borderId="1" xfId="0"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0" fontId="1" fillId="0" borderId="0" xfId="0" applyFont="1" applyAlignment="1"/>
    <xf numFmtId="0" fontId="1" fillId="0" borderId="0" xfId="0" applyFont="1"/>
    <xf numFmtId="1" fontId="0" fillId="0" borderId="0" xfId="0" applyNumberFormat="1" applyAlignment="1">
      <alignment horizontal="center" vertical="center"/>
    </xf>
    <xf numFmtId="0" fontId="1" fillId="0" borderId="1" xfId="0" applyFont="1" applyBorder="1"/>
    <xf numFmtId="1"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F9A79-0565-4F62-B688-DDAB6F8F8C66}">
  <dimension ref="A1:I20"/>
  <sheetViews>
    <sheetView topLeftCell="A4" workbookViewId="0">
      <selection activeCell="J16" sqref="J16"/>
    </sheetView>
  </sheetViews>
  <sheetFormatPr defaultRowHeight="15" x14ac:dyDescent="0.25"/>
  <cols>
    <col min="1" max="1" width="23.5703125" bestFit="1" customWidth="1"/>
    <col min="2" max="2" width="24.7109375" bestFit="1" customWidth="1"/>
  </cols>
  <sheetData>
    <row r="1" spans="1:9" x14ac:dyDescent="0.25">
      <c r="A1" t="s">
        <v>0</v>
      </c>
    </row>
    <row r="2" spans="1:9" ht="45.75" customHeight="1" x14ac:dyDescent="0.25">
      <c r="A2" s="3" t="s">
        <v>1</v>
      </c>
      <c r="B2" s="3"/>
      <c r="C2" s="3"/>
      <c r="D2" s="3"/>
      <c r="E2" s="3"/>
      <c r="F2" s="3"/>
      <c r="G2" s="3"/>
      <c r="H2" s="3"/>
      <c r="I2" s="3"/>
    </row>
    <row r="3" spans="1:9" x14ac:dyDescent="0.25">
      <c r="A3" s="4" t="s">
        <v>2</v>
      </c>
      <c r="B3" s="4" t="s">
        <v>3</v>
      </c>
    </row>
    <row r="4" spans="1:9" x14ac:dyDescent="0.25">
      <c r="A4" s="4">
        <v>1</v>
      </c>
      <c r="B4" s="4">
        <v>60</v>
      </c>
    </row>
    <row r="5" spans="1:9" x14ac:dyDescent="0.25">
      <c r="A5" s="4">
        <v>2</v>
      </c>
      <c r="B5" s="4">
        <v>105</v>
      </c>
    </row>
    <row r="6" spans="1:9" x14ac:dyDescent="0.25">
      <c r="A6" s="4">
        <v>3</v>
      </c>
      <c r="B6" s="4">
        <v>70</v>
      </c>
    </row>
    <row r="7" spans="1:9" x14ac:dyDescent="0.25">
      <c r="A7" s="4" t="s">
        <v>4</v>
      </c>
      <c r="B7" s="4">
        <v>235</v>
      </c>
    </row>
    <row r="8" spans="1:9" ht="50.25" customHeight="1" x14ac:dyDescent="0.25">
      <c r="A8" s="3" t="s">
        <v>5</v>
      </c>
      <c r="B8" s="3"/>
      <c r="C8" s="3"/>
      <c r="D8" s="3"/>
      <c r="E8" s="3"/>
      <c r="F8" s="3"/>
      <c r="G8" s="3"/>
      <c r="H8" s="3"/>
      <c r="I8" s="3"/>
    </row>
    <row r="9" spans="1:9" x14ac:dyDescent="0.25">
      <c r="A9" s="4" t="s">
        <v>6</v>
      </c>
      <c r="B9" s="4" t="s">
        <v>7</v>
      </c>
    </row>
    <row r="10" spans="1:9" x14ac:dyDescent="0.25">
      <c r="A10" s="4" t="s">
        <v>8</v>
      </c>
      <c r="B10" s="4">
        <v>45</v>
      </c>
    </row>
    <row r="11" spans="1:9" x14ac:dyDescent="0.25">
      <c r="A11" s="4" t="s">
        <v>9</v>
      </c>
      <c r="B11" s="4">
        <v>90</v>
      </c>
    </row>
    <row r="12" spans="1:9" x14ac:dyDescent="0.25">
      <c r="A12" s="4" t="s">
        <v>10</v>
      </c>
      <c r="B12" s="4">
        <v>35</v>
      </c>
    </row>
    <row r="13" spans="1:9" x14ac:dyDescent="0.25">
      <c r="A13" s="4" t="s">
        <v>4</v>
      </c>
      <c r="B13" s="4">
        <v>170</v>
      </c>
    </row>
    <row r="14" spans="1:9" ht="42" customHeight="1" x14ac:dyDescent="0.25">
      <c r="A14" s="3" t="s">
        <v>11</v>
      </c>
      <c r="B14" s="3"/>
      <c r="C14" s="3"/>
      <c r="D14" s="3"/>
      <c r="E14" s="3"/>
      <c r="F14" s="3"/>
      <c r="G14" s="3"/>
      <c r="H14" s="3"/>
      <c r="I14" s="3"/>
    </row>
    <row r="15" spans="1:9" x14ac:dyDescent="0.25">
      <c r="A15" s="4"/>
      <c r="B15" s="4"/>
      <c r="C15" s="4" t="s">
        <v>12</v>
      </c>
      <c r="D15" s="4"/>
    </row>
    <row r="16" spans="1:9" x14ac:dyDescent="0.25">
      <c r="A16" s="4" t="s">
        <v>13</v>
      </c>
      <c r="B16" s="4" t="s">
        <v>8</v>
      </c>
      <c r="C16" s="4" t="s">
        <v>9</v>
      </c>
      <c r="D16" s="4" t="s">
        <v>10</v>
      </c>
    </row>
    <row r="17" spans="1:9" x14ac:dyDescent="0.25">
      <c r="A17" s="4">
        <v>1</v>
      </c>
      <c r="B17" s="4">
        <v>5</v>
      </c>
      <c r="C17" s="4">
        <v>8</v>
      </c>
      <c r="D17" s="4">
        <v>6</v>
      </c>
    </row>
    <row r="18" spans="1:9" x14ac:dyDescent="0.25">
      <c r="A18" s="4">
        <v>2</v>
      </c>
      <c r="B18" s="4">
        <v>10</v>
      </c>
      <c r="C18" s="4">
        <v>9</v>
      </c>
      <c r="D18" s="4">
        <v>12</v>
      </c>
    </row>
    <row r="19" spans="1:9" x14ac:dyDescent="0.25">
      <c r="A19" s="4">
        <v>3</v>
      </c>
      <c r="B19" s="4">
        <v>7</v>
      </c>
      <c r="C19" s="4">
        <v>6</v>
      </c>
      <c r="D19" s="4">
        <v>10</v>
      </c>
    </row>
    <row r="20" spans="1:9" ht="23.25" customHeight="1" x14ac:dyDescent="0.25">
      <c r="A20" s="3" t="s">
        <v>14</v>
      </c>
      <c r="B20" s="3"/>
      <c r="C20" s="3"/>
      <c r="D20" s="3"/>
      <c r="E20" s="3"/>
      <c r="F20" s="3"/>
      <c r="G20" s="3"/>
      <c r="H20" s="3"/>
      <c r="I20" s="3"/>
    </row>
  </sheetData>
  <mergeCells count="4">
    <mergeCell ref="A2:I2"/>
    <mergeCell ref="A8:I8"/>
    <mergeCell ref="A14:I14"/>
    <mergeCell ref="A20:I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07DB9-587C-4C79-8C53-0DC8FD8CB61D}">
  <dimension ref="A1:G25"/>
  <sheetViews>
    <sheetView tabSelected="1" topLeftCell="A7" workbookViewId="0">
      <selection activeCell="E22" sqref="E22"/>
    </sheetView>
  </sheetViews>
  <sheetFormatPr defaultRowHeight="15" x14ac:dyDescent="0.25"/>
  <cols>
    <col min="1" max="1" width="27.85546875" bestFit="1" customWidth="1"/>
    <col min="7" max="7" width="28.140625" bestFit="1" customWidth="1"/>
  </cols>
  <sheetData>
    <row r="1" spans="1:7" x14ac:dyDescent="0.25">
      <c r="A1" t="s">
        <v>0</v>
      </c>
    </row>
    <row r="3" spans="1:7" x14ac:dyDescent="0.25">
      <c r="A3" s="9" t="s">
        <v>23</v>
      </c>
      <c r="B3" s="5"/>
      <c r="C3" s="5"/>
    </row>
    <row r="4" spans="1:7" x14ac:dyDescent="0.25">
      <c r="A4" t="s">
        <v>24</v>
      </c>
      <c r="B4" s="7" t="s">
        <v>17</v>
      </c>
      <c r="C4" s="7"/>
      <c r="D4" s="7"/>
    </row>
    <row r="5" spans="1:7" x14ac:dyDescent="0.25">
      <c r="A5" s="6" t="s">
        <v>18</v>
      </c>
      <c r="B5" s="8" t="s">
        <v>8</v>
      </c>
      <c r="C5" s="8" t="s">
        <v>9</v>
      </c>
      <c r="D5" s="8" t="s">
        <v>10</v>
      </c>
      <c r="E5" s="1"/>
      <c r="F5" s="1"/>
    </row>
    <row r="6" spans="1:7" x14ac:dyDescent="0.25">
      <c r="A6" s="8">
        <v>1</v>
      </c>
      <c r="B6" s="6">
        <v>5</v>
      </c>
      <c r="C6" s="6">
        <v>8</v>
      </c>
      <c r="D6" s="6">
        <v>6</v>
      </c>
      <c r="E6" s="4"/>
      <c r="F6" s="4"/>
      <c r="G6" s="4"/>
    </row>
    <row r="7" spans="1:7" x14ac:dyDescent="0.25">
      <c r="A7" s="8">
        <v>2</v>
      </c>
      <c r="B7" s="6">
        <v>10</v>
      </c>
      <c r="C7" s="6">
        <v>9</v>
      </c>
      <c r="D7" s="6">
        <v>12</v>
      </c>
      <c r="E7" s="4"/>
      <c r="F7" s="4"/>
      <c r="G7" s="4"/>
    </row>
    <row r="8" spans="1:7" x14ac:dyDescent="0.25">
      <c r="A8" s="8">
        <v>3</v>
      </c>
      <c r="B8" s="6">
        <v>7</v>
      </c>
      <c r="C8" s="6">
        <v>6</v>
      </c>
      <c r="D8" s="6">
        <v>10</v>
      </c>
      <c r="E8" s="4"/>
      <c r="F8" s="4"/>
      <c r="G8" s="4"/>
    </row>
    <row r="10" spans="1:7" x14ac:dyDescent="0.25">
      <c r="A10" s="10" t="s">
        <v>25</v>
      </c>
    </row>
    <row r="11" spans="1:7" x14ac:dyDescent="0.25">
      <c r="A11" t="s">
        <v>26</v>
      </c>
      <c r="B11" s="2" t="s">
        <v>17</v>
      </c>
      <c r="C11" s="2"/>
      <c r="D11" s="2"/>
    </row>
    <row r="12" spans="1:7" x14ac:dyDescent="0.25">
      <c r="A12" s="6" t="s">
        <v>18</v>
      </c>
      <c r="B12" s="6" t="s">
        <v>8</v>
      </c>
      <c r="C12" s="6" t="s">
        <v>9</v>
      </c>
      <c r="D12" s="6" t="s">
        <v>10</v>
      </c>
      <c r="E12" s="6" t="s">
        <v>4</v>
      </c>
      <c r="F12" s="6" t="s">
        <v>21</v>
      </c>
      <c r="G12" s="6" t="s">
        <v>19</v>
      </c>
    </row>
    <row r="13" spans="1:7" x14ac:dyDescent="0.25">
      <c r="A13" s="6">
        <v>1</v>
      </c>
      <c r="B13" s="14">
        <v>0</v>
      </c>
      <c r="C13" s="14">
        <v>60</v>
      </c>
      <c r="D13" s="14">
        <v>0</v>
      </c>
      <c r="E13" s="13">
        <f>SUM(B13:D13)</f>
        <v>60</v>
      </c>
      <c r="F13" s="6" t="s">
        <v>22</v>
      </c>
      <c r="G13" s="6">
        <v>60</v>
      </c>
    </row>
    <row r="14" spans="1:7" x14ac:dyDescent="0.25">
      <c r="A14" s="6">
        <v>2</v>
      </c>
      <c r="B14" s="14">
        <v>45</v>
      </c>
      <c r="C14" s="14">
        <v>30</v>
      </c>
      <c r="D14" s="14">
        <v>30</v>
      </c>
      <c r="E14" s="13">
        <f t="shared" ref="E14:E15" si="0">SUM(B14:D14)</f>
        <v>105</v>
      </c>
      <c r="F14" s="6" t="s">
        <v>22</v>
      </c>
      <c r="G14" s="6">
        <v>105</v>
      </c>
    </row>
    <row r="15" spans="1:7" x14ac:dyDescent="0.25">
      <c r="A15" s="6">
        <v>3</v>
      </c>
      <c r="B15" s="14">
        <v>0</v>
      </c>
      <c r="C15" s="14">
        <v>0</v>
      </c>
      <c r="D15" s="14">
        <v>5</v>
      </c>
      <c r="E15" s="13">
        <f t="shared" si="0"/>
        <v>5</v>
      </c>
      <c r="F15" s="6" t="s">
        <v>22</v>
      </c>
      <c r="G15" s="6">
        <v>70</v>
      </c>
    </row>
    <row r="16" spans="1:7" x14ac:dyDescent="0.25">
      <c r="A16" s="6" t="s">
        <v>4</v>
      </c>
      <c r="B16" s="13">
        <f>SUM(B13:B15)</f>
        <v>45</v>
      </c>
      <c r="C16" s="13">
        <f t="shared" ref="C16:D16" si="1">SUM(C13:C15)</f>
        <v>90</v>
      </c>
      <c r="D16" s="13">
        <f t="shared" si="1"/>
        <v>35</v>
      </c>
      <c r="E16" s="11"/>
      <c r="F16" s="4"/>
      <c r="G16" s="4"/>
    </row>
    <row r="17" spans="1:7" x14ac:dyDescent="0.25">
      <c r="A17" s="6" t="s">
        <v>21</v>
      </c>
      <c r="B17" s="6" t="s">
        <v>22</v>
      </c>
      <c r="C17" s="6" t="s">
        <v>22</v>
      </c>
      <c r="D17" s="6" t="s">
        <v>22</v>
      </c>
      <c r="E17" s="4"/>
      <c r="F17" s="4"/>
      <c r="G17" s="4"/>
    </row>
    <row r="18" spans="1:7" x14ac:dyDescent="0.25">
      <c r="A18" s="6" t="s">
        <v>20</v>
      </c>
      <c r="B18" s="6">
        <v>45</v>
      </c>
      <c r="C18" s="6">
        <v>90</v>
      </c>
      <c r="D18" s="6">
        <v>35</v>
      </c>
      <c r="E18" s="4"/>
      <c r="F18" s="4"/>
      <c r="G18" s="4"/>
    </row>
    <row r="20" spans="1:7" x14ac:dyDescent="0.25">
      <c r="A20" t="s">
        <v>15</v>
      </c>
    </row>
    <row r="21" spans="1:7" x14ac:dyDescent="0.25">
      <c r="A21" s="12" t="s">
        <v>16</v>
      </c>
      <c r="B21" s="12">
        <f>SUMPRODUCT(B6:D8,B13:D15)</f>
        <v>1610</v>
      </c>
    </row>
    <row r="22" spans="1:7" x14ac:dyDescent="0.25">
      <c r="A22" t="s">
        <v>28</v>
      </c>
    </row>
    <row r="24" spans="1:7" x14ac:dyDescent="0.25">
      <c r="A24" t="s">
        <v>27</v>
      </c>
    </row>
    <row r="25" spans="1:7" ht="132.75" customHeight="1" x14ac:dyDescent="0.25">
      <c r="A25" s="15" t="s">
        <v>29</v>
      </c>
      <c r="B25" s="15"/>
      <c r="C25" s="15"/>
      <c r="D25" s="15"/>
      <c r="E25" s="15"/>
      <c r="F25" s="15"/>
      <c r="G25" s="15"/>
    </row>
  </sheetData>
  <mergeCells count="3">
    <mergeCell ref="B11:D11"/>
    <mergeCell ref="B4:D4"/>
    <mergeCell ref="A25:G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2023-07-19T16:38:05Z</dcterms:created>
  <dcterms:modified xsi:type="dcterms:W3CDTF">2023-07-19T17:18:08Z</dcterms:modified>
</cp:coreProperties>
</file>