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226" documentId="8_{72F71304-E3D1-4D4E-9FAD-551F314BF5F8}" xr6:coauthVersionLast="47" xr6:coauthVersionMax="47" xr10:uidLastSave="{495D9068-F6CF-4CF3-8813-C6000F812468}"/>
  <bookViews>
    <workbookView xWindow="8580" yWindow="210" windowWidth="16350" windowHeight="15270" activeTab="1" xr2:uid="{FCA9A4A4-A0B5-46A1-BC3E-D805AA0582BA}"/>
  </bookViews>
  <sheets>
    <sheet name="Solver Simplex LP" sheetId="1" r:id="rId1"/>
    <sheet name="Sheet1" sheetId="2" r:id="rId2"/>
  </sheets>
  <definedNames>
    <definedName name="solver_adj" localSheetId="0" hidden="1">'Solver Simplex LP'!$B$2:$C$2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'Solver Simplex LP'!$D$11</definedName>
    <definedName name="solver_lhs2" localSheetId="0" hidden="1">'Solver Simplex LP'!$D$12</definedName>
    <definedName name="solver_lhs3" localSheetId="0" hidden="1">'Solver Simplex LP'!$D$13</definedName>
    <definedName name="solver_lhs4" localSheetId="0" hidden="1">'Solver Simplex LP'!$D$14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'Solver Simplex LP'!$B$5</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'Solver Simplex LP'!$F$11</definedName>
    <definedName name="solver_rhs2" localSheetId="0" hidden="1">'Solver Simplex LP'!$F$12</definedName>
    <definedName name="solver_rhs3" localSheetId="0" hidden="1">'Solver Simplex LP'!$F$13</definedName>
    <definedName name="solver_rhs4" localSheetId="0" hidden="1">'Solver Simplex LP'!$F$14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12" i="1"/>
  <c r="D13" i="1"/>
  <c r="B5" i="1"/>
  <c r="D11" i="1"/>
  <c r="D5" i="1"/>
  <c r="G11" i="1"/>
  <c r="G13" i="1"/>
  <c r="G14" i="1"/>
  <c r="G12" i="1"/>
</calcChain>
</file>

<file path=xl/sharedStrings.xml><?xml version="1.0" encoding="utf-8"?>
<sst xmlns="http://schemas.openxmlformats.org/spreadsheetml/2006/main" count="29" uniqueCount="27">
  <si>
    <t>No. of Radio Ads</t>
  </si>
  <si>
    <t>No. of TV Ads</t>
  </si>
  <si>
    <t>Variables:</t>
  </si>
  <si>
    <t>&lt;= dummy numbers</t>
  </si>
  <si>
    <t>Constraint Table:</t>
  </si>
  <si>
    <t>Budget:</t>
  </si>
  <si>
    <t>LHS</t>
  </si>
  <si>
    <t>Sign</t>
  </si>
  <si>
    <t>RHS</t>
  </si>
  <si>
    <t>(formula)</t>
  </si>
  <si>
    <t>&lt;=</t>
  </si>
  <si>
    <t>Objective (Max No. People Reached):</t>
  </si>
  <si>
    <t>&lt;= coef for objective</t>
  </si>
  <si>
    <t>No. of People Reached:</t>
  </si>
  <si>
    <t>&gt;=</t>
  </si>
  <si>
    <t>No. ads at least 10 Radio:</t>
  </si>
  <si>
    <t>No. ads at least 10 TV:</t>
  </si>
  <si>
    <t>No. ads Radio &gt;= TV:</t>
  </si>
  <si>
    <t>(LHS formulas)</t>
  </si>
  <si>
    <t>Summary:</t>
  </si>
  <si>
    <t>Number to purchase:</t>
  </si>
  <si>
    <t>175 radio ads</t>
  </si>
  <si>
    <t>10 tv ads</t>
  </si>
  <si>
    <t>To reach a maximum of:</t>
  </si>
  <si>
    <t>595,000 people</t>
  </si>
  <si>
    <t>while meeting constraints</t>
  </si>
  <si>
    <t>Campaign Marketing
Use linear programming to help determine how to best allocate limited resources to maximize or minimize a quantity (like profit or cost). 
Scenario
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How many ads of each type should be used?
How many people will be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</si>
</sst>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2" fillId="0" borderId="0" xfId="0" applyFont="1"/>
    <xf numFmtId="0" fontId="0" fillId="0" borderId="1" xfId="0" applyBorder="1"/>
    <xf numFmtId="0" fontId="2" fillId="0" borderId="1" xfId="0" applyFont="1" applyBorder="1"/>
    <xf numFmtId="0" fontId="2" fillId="0" borderId="2" xfId="0" applyFont="1" applyBorder="1"/>
    <xf numFmtId="0" fontId="0" fillId="0" borderId="1" xfId="0" applyBorder="1" applyAlignment="1">
      <alignment horizontal="center" vertical="center"/>
    </xf>
    <xf numFmtId="0" fontId="2" fillId="0" borderId="1" xfId="0" applyFont="1" applyBorder="1" applyAlignment="1">
      <alignment horizontal="center" vertical="center"/>
    </xf>
    <xf numFmtId="164" fontId="0" fillId="0" borderId="1" xfId="2" applyNumberFormat="1" applyFon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165" fontId="0" fillId="3" borderId="0" xfId="1" applyNumberFormat="1" applyFont="1" applyFill="1" applyAlignment="1">
      <alignment horizontal="center" vertical="center"/>
    </xf>
    <xf numFmtId="0" fontId="0" fillId="0" borderId="1" xfId="2" applyNumberFormat="1" applyFont="1" applyBorder="1" applyAlignment="1">
      <alignment horizontal="center" vertical="center"/>
    </xf>
    <xf numFmtId="0" fontId="2" fillId="0" borderId="3" xfId="0" applyFont="1" applyBorder="1"/>
    <xf numFmtId="0" fontId="0" fillId="0" borderId="4" xfId="0" applyBorder="1"/>
    <xf numFmtId="0" fontId="0" fillId="0" borderId="4" xfId="0" applyBorder="1" applyAlignment="1">
      <alignment horizontal="left" indent="1"/>
    </xf>
    <xf numFmtId="0" fontId="0" fillId="0" borderId="5" xfId="0" applyBorder="1" applyAlignment="1">
      <alignment horizontal="left" indent="1"/>
    </xf>
    <xf numFmtId="0" fontId="0" fillId="0" borderId="0" xfId="0"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FC01-9A9E-44F8-86A9-88AE858E28FA}">
  <dimension ref="A1:G22"/>
  <sheetViews>
    <sheetView workbookViewId="0">
      <selection activeCell="D21" sqref="D21"/>
    </sheetView>
  </sheetViews>
  <sheetFormatPr defaultRowHeight="15" x14ac:dyDescent="0.25"/>
  <cols>
    <col min="1" max="1" width="35" bestFit="1" customWidth="1"/>
    <col min="2" max="2" width="15.85546875" bestFit="1" customWidth="1"/>
    <col min="3" max="3" width="13" bestFit="1" customWidth="1"/>
    <col min="4" max="4" width="10.5703125" bestFit="1" customWidth="1"/>
    <col min="6" max="6" width="11.5703125" bestFit="1" customWidth="1"/>
  </cols>
  <sheetData>
    <row r="1" spans="1:7" x14ac:dyDescent="0.25">
      <c r="B1" s="1" t="s">
        <v>0</v>
      </c>
      <c r="C1" s="1" t="s">
        <v>1</v>
      </c>
    </row>
    <row r="2" spans="1:7" x14ac:dyDescent="0.25">
      <c r="A2" s="1" t="s">
        <v>2</v>
      </c>
      <c r="B2" s="8">
        <v>175</v>
      </c>
      <c r="C2" s="8">
        <v>10.000000000000007</v>
      </c>
      <c r="D2" t="s">
        <v>3</v>
      </c>
    </row>
    <row r="3" spans="1:7" x14ac:dyDescent="0.25">
      <c r="B3" s="9">
        <v>3000</v>
      </c>
      <c r="C3" s="9">
        <v>7000</v>
      </c>
      <c r="D3" t="s">
        <v>12</v>
      </c>
    </row>
    <row r="4" spans="1:7" x14ac:dyDescent="0.25">
      <c r="A4" s="1" t="s">
        <v>11</v>
      </c>
      <c r="B4" s="9"/>
      <c r="C4" s="9"/>
    </row>
    <row r="5" spans="1:7" x14ac:dyDescent="0.25">
      <c r="A5" t="s">
        <v>13</v>
      </c>
      <c r="B5" s="10">
        <f>SUMPRODUCT(B2:C2,B3:C3)</f>
        <v>595000</v>
      </c>
      <c r="C5" s="9"/>
      <c r="D5" t="str">
        <f ca="1">_xlfn.FORMULATEXT(B5)</f>
        <v>=SUMPRODUCT(B2:C2,B3:C3)</v>
      </c>
    </row>
    <row r="9" spans="1:7" x14ac:dyDescent="0.25">
      <c r="D9" t="s">
        <v>9</v>
      </c>
    </row>
    <row r="10" spans="1:7" x14ac:dyDescent="0.25">
      <c r="A10" s="3" t="s">
        <v>4</v>
      </c>
      <c r="B10" s="5"/>
      <c r="C10" s="5"/>
      <c r="D10" s="6" t="s">
        <v>6</v>
      </c>
      <c r="E10" s="6" t="s">
        <v>7</v>
      </c>
      <c r="F10" s="6" t="s">
        <v>8</v>
      </c>
      <c r="G10" s="4" t="s">
        <v>18</v>
      </c>
    </row>
    <row r="11" spans="1:7" x14ac:dyDescent="0.25">
      <c r="A11" s="2" t="s">
        <v>5</v>
      </c>
      <c r="B11" s="7">
        <v>200</v>
      </c>
      <c r="C11" s="7">
        <v>500</v>
      </c>
      <c r="D11" s="7">
        <f>SUMPRODUCT($B$2:$C$2, B11:C11)</f>
        <v>40000</v>
      </c>
      <c r="E11" s="5" t="s">
        <v>10</v>
      </c>
      <c r="F11" s="7">
        <v>40000</v>
      </c>
      <c r="G11" t="str">
        <f ca="1">_xlfn.FORMULATEXT(D11)</f>
        <v>=SUMPRODUCT($B$2:$C$2, B11:C11)</v>
      </c>
    </row>
    <row r="12" spans="1:7" x14ac:dyDescent="0.25">
      <c r="A12" s="2" t="s">
        <v>15</v>
      </c>
      <c r="B12" s="5">
        <v>1</v>
      </c>
      <c r="C12" s="5"/>
      <c r="D12" s="11">
        <f t="shared" ref="D12:D14" si="0">SUMPRODUCT($B$2:$C$2, B12:C12)</f>
        <v>175</v>
      </c>
      <c r="E12" s="5" t="s">
        <v>14</v>
      </c>
      <c r="F12" s="5">
        <v>10</v>
      </c>
      <c r="G12" t="str">
        <f t="shared" ref="G12:G14" ca="1" si="1">_xlfn.FORMULATEXT(D12)</f>
        <v>=SUMPRODUCT($B$2:$C$2, B12:C12)</v>
      </c>
    </row>
    <row r="13" spans="1:7" x14ac:dyDescent="0.25">
      <c r="A13" s="2" t="s">
        <v>16</v>
      </c>
      <c r="B13" s="5"/>
      <c r="C13" s="5">
        <v>1</v>
      </c>
      <c r="D13" s="11">
        <f t="shared" si="0"/>
        <v>10.000000000000007</v>
      </c>
      <c r="E13" s="5" t="s">
        <v>14</v>
      </c>
      <c r="F13" s="5">
        <v>10</v>
      </c>
      <c r="G13" t="str">
        <f t="shared" ca="1" si="1"/>
        <v>=SUMPRODUCT($B$2:$C$2, B13:C13)</v>
      </c>
    </row>
    <row r="14" spans="1:7" x14ac:dyDescent="0.25">
      <c r="A14" s="2" t="s">
        <v>17</v>
      </c>
      <c r="B14" s="5">
        <v>1</v>
      </c>
      <c r="C14" s="5">
        <v>-1</v>
      </c>
      <c r="D14" s="11">
        <f t="shared" si="0"/>
        <v>165</v>
      </c>
      <c r="E14" s="5" t="s">
        <v>14</v>
      </c>
      <c r="F14" s="5">
        <v>0</v>
      </c>
      <c r="G14" t="str">
        <f t="shared" ca="1" si="1"/>
        <v>=SUMPRODUCT($B$2:$C$2, B14:C14)</v>
      </c>
    </row>
    <row r="15" spans="1:7" ht="15.75" thickBot="1" x14ac:dyDescent="0.3"/>
    <row r="16" spans="1:7" x14ac:dyDescent="0.25">
      <c r="A16" s="12" t="s">
        <v>19</v>
      </c>
    </row>
    <row r="17" spans="1:1" x14ac:dyDescent="0.25">
      <c r="A17" s="13" t="s">
        <v>20</v>
      </c>
    </row>
    <row r="18" spans="1:1" x14ac:dyDescent="0.25">
      <c r="A18" s="14" t="s">
        <v>21</v>
      </c>
    </row>
    <row r="19" spans="1:1" x14ac:dyDescent="0.25">
      <c r="A19" s="14" t="s">
        <v>22</v>
      </c>
    </row>
    <row r="20" spans="1:1" x14ac:dyDescent="0.25">
      <c r="A20" s="13" t="s">
        <v>23</v>
      </c>
    </row>
    <row r="21" spans="1:1" x14ac:dyDescent="0.25">
      <c r="A21" s="14" t="s">
        <v>24</v>
      </c>
    </row>
    <row r="22" spans="1:1" ht="15.75" thickBot="1" x14ac:dyDescent="0.3">
      <c r="A22" s="15"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4242E-F1AB-4AA7-9FF0-9B7E81586AF4}">
  <dimension ref="A1"/>
  <sheetViews>
    <sheetView tabSelected="1" workbookViewId="0">
      <selection activeCell="A2" sqref="A2"/>
    </sheetView>
  </sheetViews>
  <sheetFormatPr defaultRowHeight="15" x14ac:dyDescent="0.25"/>
  <cols>
    <col min="1" max="1" width="111.7109375" customWidth="1"/>
  </cols>
  <sheetData>
    <row r="1" spans="1:1" ht="210" x14ac:dyDescent="0.25">
      <c r="A1" s="1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Solver Simplex LP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2023-07-07T19:30:51Z</dcterms:created>
  <dcterms:modified xsi:type="dcterms:W3CDTF">2023-07-10T16:35:09Z</dcterms:modified>
</cp:coreProperties>
</file>