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28fbf11a0a344/Desktop/Learning/Business Analytics with Excel Johns Hopkins/"/>
    </mc:Choice>
  </mc:AlternateContent>
  <xr:revisionPtr revIDLastSave="91" documentId="8_{29B6A3C8-3586-4521-90A7-51E2C7D6B623}" xr6:coauthVersionLast="47" xr6:coauthVersionMax="47" xr10:uidLastSave="{3D82CE66-76F8-402F-B757-875EC004D1F5}"/>
  <bookViews>
    <workbookView xWindow="-120" yWindow="-120" windowWidth="21840" windowHeight="13020" xr2:uid="{EDF5E62E-7852-4BEE-BDDE-18C139D62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2" i="1"/>
  <c r="B5" i="1"/>
  <c r="B9" i="1" s="1"/>
  <c r="B22" i="1" s="1"/>
  <c r="C22" i="1"/>
  <c r="C21" i="1"/>
  <c r="C9" i="1"/>
  <c r="C5" i="1"/>
</calcChain>
</file>

<file path=xl/sharedStrings.xml><?xml version="1.0" encoding="utf-8"?>
<sst xmlns="http://schemas.openxmlformats.org/spreadsheetml/2006/main" count="20" uniqueCount="20">
  <si>
    <t>Budget</t>
  </si>
  <si>
    <t>Income:</t>
  </si>
  <si>
    <t>Salary:</t>
  </si>
  <si>
    <t>Taxes (22%):</t>
  </si>
  <si>
    <t>Medical:</t>
  </si>
  <si>
    <t>Dental:</t>
  </si>
  <si>
    <t>Retirement:</t>
  </si>
  <si>
    <t>Net Income:</t>
  </si>
  <si>
    <t>Expenses:</t>
  </si>
  <si>
    <t>Mortgage:</t>
  </si>
  <si>
    <t>Food:</t>
  </si>
  <si>
    <t>Car:</t>
  </si>
  <si>
    <t>Travel:</t>
  </si>
  <si>
    <t>Furnishings:</t>
  </si>
  <si>
    <t>Pets:</t>
  </si>
  <si>
    <t>Gifts:</t>
  </si>
  <si>
    <t>Savings:</t>
  </si>
  <si>
    <t>Loans:</t>
  </si>
  <si>
    <t>Total Expenses:</t>
  </si>
  <si>
    <t>Net 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</si>
</sst>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5" fontId="3" fillId="0" borderId="0" xfId="0" applyNumberFormat="1" applyFont="1"/>
    <xf numFmtId="0" fontId="2" fillId="0" borderId="1" xfId="2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9D1A-E8BE-4B2B-8399-146860619355}">
  <dimension ref="A1:C22"/>
  <sheetViews>
    <sheetView tabSelected="1" workbookViewId="0">
      <selection activeCell="J7" sqref="J7"/>
    </sheetView>
  </sheetViews>
  <sheetFormatPr defaultRowHeight="15" x14ac:dyDescent="0.25"/>
  <cols>
    <col min="1" max="1" width="14.85546875" bestFit="1" customWidth="1"/>
    <col min="2" max="2" width="11.5703125" bestFit="1" customWidth="1"/>
  </cols>
  <sheetData>
    <row r="1" spans="1:3" ht="20.25" thickBot="1" x14ac:dyDescent="0.35">
      <c r="A1" s="8" t="s">
        <v>0</v>
      </c>
      <c r="B1" s="8"/>
    </row>
    <row r="2" spans="1:3" ht="15.75" thickTop="1" x14ac:dyDescent="0.25"/>
    <row r="3" spans="1:3" x14ac:dyDescent="0.25">
      <c r="A3" s="3" t="s">
        <v>1</v>
      </c>
    </row>
    <row r="4" spans="1:3" x14ac:dyDescent="0.25">
      <c r="A4" s="4" t="s">
        <v>2</v>
      </c>
      <c r="B4" s="1">
        <v>70000</v>
      </c>
    </row>
    <row r="5" spans="1:3" x14ac:dyDescent="0.25">
      <c r="A5" s="4" t="s">
        <v>3</v>
      </c>
      <c r="B5" s="2">
        <f>22%*B4</f>
        <v>15400</v>
      </c>
      <c r="C5" t="str">
        <f ca="1">_xlfn.FORMULATEXT(B5)</f>
        <v>=22%*B4</v>
      </c>
    </row>
    <row r="6" spans="1:3" x14ac:dyDescent="0.25">
      <c r="A6" s="4" t="s">
        <v>4</v>
      </c>
      <c r="B6" s="1">
        <v>2000</v>
      </c>
    </row>
    <row r="7" spans="1:3" x14ac:dyDescent="0.25">
      <c r="A7" s="4" t="s">
        <v>5</v>
      </c>
      <c r="B7" s="1">
        <v>500</v>
      </c>
    </row>
    <row r="8" spans="1:3" x14ac:dyDescent="0.25">
      <c r="A8" s="4" t="s">
        <v>6</v>
      </c>
      <c r="B8" s="1">
        <v>4000</v>
      </c>
    </row>
    <row r="9" spans="1:3" x14ac:dyDescent="0.25">
      <c r="A9" s="6" t="s">
        <v>7</v>
      </c>
      <c r="B9" s="7">
        <f>B4-B5-B6-B7-B8</f>
        <v>48100</v>
      </c>
      <c r="C9" t="str">
        <f ca="1">_xlfn.FORMULATEXT(B9)</f>
        <v>=B4-B5-B6-B7-B8</v>
      </c>
    </row>
    <row r="11" spans="1:3" x14ac:dyDescent="0.25">
      <c r="A11" s="6" t="s">
        <v>8</v>
      </c>
    </row>
    <row r="12" spans="1:3" x14ac:dyDescent="0.25">
      <c r="A12" s="4" t="s">
        <v>9</v>
      </c>
      <c r="B12" s="1">
        <f>1500*12</f>
        <v>18000</v>
      </c>
    </row>
    <row r="13" spans="1:3" x14ac:dyDescent="0.25">
      <c r="A13" s="4" t="s">
        <v>10</v>
      </c>
      <c r="B13" s="1">
        <v>5000</v>
      </c>
    </row>
    <row r="14" spans="1:3" x14ac:dyDescent="0.25">
      <c r="A14" s="4" t="s">
        <v>11</v>
      </c>
      <c r="B14" s="1">
        <v>5000</v>
      </c>
    </row>
    <row r="15" spans="1:3" x14ac:dyDescent="0.25">
      <c r="A15" s="4" t="s">
        <v>12</v>
      </c>
      <c r="B15" s="1">
        <v>2000</v>
      </c>
    </row>
    <row r="16" spans="1:3" x14ac:dyDescent="0.25">
      <c r="A16" s="4" t="s">
        <v>13</v>
      </c>
      <c r="B16" s="1">
        <v>1000</v>
      </c>
    </row>
    <row r="17" spans="1:3" x14ac:dyDescent="0.25">
      <c r="A17" s="4" t="s">
        <v>14</v>
      </c>
      <c r="B17" s="1">
        <v>1000</v>
      </c>
    </row>
    <row r="18" spans="1:3" x14ac:dyDescent="0.25">
      <c r="A18" s="4" t="s">
        <v>15</v>
      </c>
      <c r="B18" s="1">
        <v>500</v>
      </c>
    </row>
    <row r="19" spans="1:3" x14ac:dyDescent="0.25">
      <c r="A19" s="4" t="s">
        <v>16</v>
      </c>
      <c r="B19" s="1">
        <v>5000</v>
      </c>
    </row>
    <row r="20" spans="1:3" x14ac:dyDescent="0.25">
      <c r="A20" s="4" t="s">
        <v>17</v>
      </c>
      <c r="B20" s="1">
        <v>10000</v>
      </c>
    </row>
    <row r="21" spans="1:3" x14ac:dyDescent="0.25">
      <c r="A21" s="5" t="s">
        <v>18</v>
      </c>
      <c r="B21" s="7">
        <f>SUM(B12:B20)</f>
        <v>47500</v>
      </c>
      <c r="C21" t="str">
        <f ca="1">_xlfn.FORMULATEXT(B21)</f>
        <v>=SUM(B12:B20)</v>
      </c>
    </row>
    <row r="22" spans="1:3" x14ac:dyDescent="0.25">
      <c r="A22" s="5" t="s">
        <v>19</v>
      </c>
      <c r="B22" s="7">
        <f>B9-B21</f>
        <v>600</v>
      </c>
      <c r="C22" t="str">
        <f ca="1">_xlfn.FORMULATEXT(B22)</f>
        <v>=B9-B21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breta</dc:creator>
  <cp:lastModifiedBy>Britta Smith</cp:lastModifiedBy>
  <dcterms:created xsi:type="dcterms:W3CDTF">2023-06-30T20:08:59Z</dcterms:created>
  <dcterms:modified xsi:type="dcterms:W3CDTF">2023-06-30T20:57:23Z</dcterms:modified>
</cp:coreProperties>
</file>