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https://d.docs.live.net/34d28fbf11a0a344/Desktop/Learning/Business Analytics with Excel Johns Hopkins/"/>
    </mc:Choice>
  </mc:AlternateContent>
  <xr:revisionPtr revIDLastSave="259" documentId="8_{F0C583DD-47A5-4F52-A872-0D11DCBEB149}" xr6:coauthVersionLast="47" xr6:coauthVersionMax="47" xr10:uidLastSave="{5A197EC5-E1FD-400F-B96A-6B38D9CBF1FA}"/>
  <bookViews>
    <workbookView xWindow="300" yWindow="405" windowWidth="16350" windowHeight="15270" activeTab="1" xr2:uid="{2D9C0069-16D9-4AC1-82F5-3AA8D9E14360}"/>
  </bookViews>
  <sheets>
    <sheet name="Sheet1" sheetId="1" r:id="rId1"/>
    <sheet name="Sheet2" sheetId="2" r:id="rId2"/>
  </sheets>
  <definedNames>
    <definedName name="solver_adj" localSheetId="1" hidden="1">Sheet2!$B$4:$D$4</definedName>
    <definedName name="solver_cvg" localSheetId="1" hidden="1">0.0001</definedName>
    <definedName name="solver_drv" localSheetId="1" hidden="1">1</definedName>
    <definedName name="solver_eng" localSheetId="1" hidden="1">2</definedName>
    <definedName name="solver_est" localSheetId="1" hidden="1">1</definedName>
    <definedName name="solver_itr" localSheetId="1" hidden="1">2147483647</definedName>
    <definedName name="solver_lhs1" localSheetId="1" hidden="1">Sheet2!$E$10</definedName>
    <definedName name="solver_lhs2" localSheetId="1" hidden="1">Sheet2!$E$11:$E$15</definedName>
    <definedName name="solver_mip" localSheetId="1" hidden="1">2147483647</definedName>
    <definedName name="solver_mni" localSheetId="1" hidden="1">30</definedName>
    <definedName name="solver_mrt" localSheetId="1" hidden="1">0.075</definedName>
    <definedName name="solver_msl" localSheetId="1" hidden="1">2</definedName>
    <definedName name="solver_neg" localSheetId="1" hidden="1">1</definedName>
    <definedName name="solver_nod" localSheetId="1" hidden="1">2147483647</definedName>
    <definedName name="solver_num" localSheetId="1" hidden="1">2</definedName>
    <definedName name="solver_nwt" localSheetId="1" hidden="1">1</definedName>
    <definedName name="solver_opt" localSheetId="1" hidden="1">Sheet2!$B$7</definedName>
    <definedName name="solver_pre" localSheetId="1" hidden="1">0.000001</definedName>
    <definedName name="solver_rbv" localSheetId="1" hidden="1">1</definedName>
    <definedName name="solver_rel1" localSheetId="1" hidden="1">1</definedName>
    <definedName name="solver_rel2" localSheetId="1" hidden="1">3</definedName>
    <definedName name="solver_rhs1" localSheetId="1" hidden="1">Sheet2!$G$10</definedName>
    <definedName name="solver_rhs2" localSheetId="1" hidden="1">Sheet2!$G$11:$G$15</definedName>
    <definedName name="solver_rlx" localSheetId="1" hidden="1">2</definedName>
    <definedName name="solver_rsd" localSheetId="1" hidden="1">0</definedName>
    <definedName name="solver_scl" localSheetId="1" hidden="1">1</definedName>
    <definedName name="solver_sho" localSheetId="1" hidden="1">2</definedName>
    <definedName name="solver_ssz" localSheetId="1" hidden="1">100</definedName>
    <definedName name="solver_tim" localSheetId="1" hidden="1">2147483647</definedName>
    <definedName name="solver_tol" localSheetId="1" hidden="1">0.01</definedName>
    <definedName name="solver_typ" localSheetId="1" hidden="1">2</definedName>
    <definedName name="solver_val" localSheetId="1" hidden="1">0</definedName>
    <definedName name="solver_ver" localSheetId="1" hidden="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2" i="2" l="1"/>
  <c r="E13" i="2"/>
  <c r="E14" i="2"/>
  <c r="E15" i="2"/>
  <c r="E11" i="2"/>
  <c r="E10" i="2"/>
  <c r="B7" i="2"/>
</calcChain>
</file>

<file path=xl/sharedStrings.xml><?xml version="1.0" encoding="utf-8"?>
<sst xmlns="http://schemas.openxmlformats.org/spreadsheetml/2006/main" count="40" uniqueCount="36">
  <si>
    <t>Scenario
The Battery Park Stable feeds and houses the horses used to pull tourist-filled carriages through the streets of Charleston’s historic waterfront area. The stable owner, an ex-racehorse trainer, recognizes the need to set a nutritional diet for the horses in his care. At the same time, he would like to keep the overall daily cost of feed to a minimum.
The feed mixes available for the horses’ diet are an oat product, a highly enriched grain, and a mineral product. Each of these mixes contains a certain amount of five ingredients needed daily to keep the average horse healthy. The table below shows these minimum requirements, units of each ingredient per pound of feed mix, and costs for the three mixes.</t>
  </si>
  <si>
    <t>Diet Requirement (Ingredients)</t>
  </si>
  <si>
    <t>Oat Product (units/lb)</t>
  </si>
  <si>
    <t>Enriched Grain (units/lb)</t>
  </si>
  <si>
    <t>Mineral Product (units/lb)</t>
  </si>
  <si>
    <t>Minimum Daily Requirement (units)</t>
  </si>
  <si>
    <t>A</t>
  </si>
  <si>
    <t>B</t>
  </si>
  <si>
    <t>C</t>
  </si>
  <si>
    <t>D</t>
  </si>
  <si>
    <t>E</t>
  </si>
  <si>
    <t>Cost/lb</t>
  </si>
  <si>
    <t xml:space="preserve"> In addition, the stable owner is aware that an overfed horse is a sluggish worker. Consequently, he determines that a total of 6 pounds of feed per day is the most that any horse needs to function properly. </t>
  </si>
  <si>
    <t>Variables:</t>
  </si>
  <si>
    <t>Objective (Min):</t>
  </si>
  <si>
    <t>Feed Mix:</t>
  </si>
  <si>
    <t>Oat</t>
  </si>
  <si>
    <t>Enriched Grain</t>
  </si>
  <si>
    <t>Mineral</t>
  </si>
  <si>
    <t>Daily Cost</t>
  </si>
  <si>
    <t>Daily Pounds:</t>
  </si>
  <si>
    <t>Diet Requirement A:</t>
  </si>
  <si>
    <t>Diet Requirement B:</t>
  </si>
  <si>
    <t>Diet Requirement C:</t>
  </si>
  <si>
    <t>Diet Requirement D:</t>
  </si>
  <si>
    <t>Diet Requirement E:</t>
  </si>
  <si>
    <t>Cost/Pound:</t>
  </si>
  <si>
    <t>Daily Pound Max:</t>
  </si>
  <si>
    <t>Constraints</t>
  </si>
  <si>
    <t>LHS</t>
  </si>
  <si>
    <t>Sign</t>
  </si>
  <si>
    <t>RHS</t>
  </si>
  <si>
    <t>&lt;=</t>
  </si>
  <si>
    <t>&gt;=</t>
  </si>
  <si>
    <t>Summary</t>
  </si>
  <si>
    <t>To meet dietary requirements 0.25 lbs of Oat and 4.5 lbs of Enriched Grain for one horse will provide the lowest daily cost of $0.56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</si>
</sst>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8" formatCode="&quot;$&quot;#,##0.00_);[Red]\(&quot;$&quot;#,##0.00\)"/>
    <numFmt numFmtId="44" formatCode="_(&quot;$&quot;* #,##0.00_);_(&quot;$&quot;* \(#,##0.00\);_(&quot;$&quot;* &quot;-&quot;??_);_(@_)"/>
  </numFmts>
  <fonts count="3" x14ac:knownFonts="1">
    <font>
      <sz val="11"/>
      <color theme="1"/>
      <name val="Calibri"/>
      <family val="2"/>
      <scheme val="minor"/>
    </font>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theme="9" tint="0.59999389629810485"/>
        <bgColor indexed="64"/>
      </patternFill>
    </fill>
    <fill>
      <patternFill patternType="solid">
        <fgColor theme="2" tint="-0.249977111117893"/>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44" fontId="1" fillId="0" borderId="0" applyFont="0" applyFill="0" applyBorder="0" applyAlignment="0" applyProtection="0"/>
  </cellStyleXfs>
  <cellXfs count="10">
    <xf numFmtId="0" fontId="0" fillId="0" borderId="0" xfId="0"/>
    <xf numFmtId="0" fontId="0" fillId="0" borderId="0" xfId="0" applyAlignment="1">
      <alignment horizontal="center" wrapText="1"/>
    </xf>
    <xf numFmtId="0" fontId="0" fillId="0" borderId="1" xfId="0" applyBorder="1"/>
    <xf numFmtId="0" fontId="2" fillId="0" borderId="1" xfId="0" applyFont="1" applyBorder="1" applyAlignment="1">
      <alignment horizontal="center" vertical="center"/>
    </xf>
    <xf numFmtId="0" fontId="0" fillId="0" borderId="1" xfId="0" applyBorder="1" applyAlignment="1">
      <alignment horizontal="center" vertical="center"/>
    </xf>
    <xf numFmtId="8" fontId="0" fillId="0" borderId="1" xfId="0" applyNumberFormat="1" applyBorder="1" applyAlignment="1">
      <alignment horizontal="center" vertical="center"/>
    </xf>
    <xf numFmtId="0" fontId="0" fillId="0" borderId="0" xfId="0" applyAlignment="1">
      <alignment horizontal="center" vertical="center"/>
    </xf>
    <xf numFmtId="44" fontId="0" fillId="0" borderId="0" xfId="1" applyFont="1" applyAlignment="1">
      <alignment horizontal="center" vertical="center"/>
    </xf>
    <xf numFmtId="0" fontId="0" fillId="2" borderId="0" xfId="0" applyFill="1" applyAlignment="1">
      <alignment horizontal="center" vertical="center"/>
    </xf>
    <xf numFmtId="44" fontId="0" fillId="3" borderId="0" xfId="1" applyFont="1" applyFill="1" applyAlignment="1">
      <alignment horizontal="center" vertical="center"/>
    </xf>
  </cellXfs>
  <cellStyles count="2">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52888E-5272-42E9-A5BB-BEC3C419EFC2}">
  <dimension ref="A1:E11"/>
  <sheetViews>
    <sheetView workbookViewId="0">
      <selection activeCell="D18" sqref="D18"/>
    </sheetView>
  </sheetViews>
  <sheetFormatPr defaultRowHeight="15" x14ac:dyDescent="0.25"/>
  <cols>
    <col min="1" max="1" width="29.42578125" bestFit="1" customWidth="1"/>
    <col min="2" max="2" width="20.5703125" bestFit="1" customWidth="1"/>
    <col min="3" max="3" width="23.140625" bestFit="1" customWidth="1"/>
    <col min="4" max="4" width="24.42578125" bestFit="1" customWidth="1"/>
    <col min="5" max="5" width="33.5703125" bestFit="1" customWidth="1"/>
  </cols>
  <sheetData>
    <row r="1" spans="1:5" ht="270.75" customHeight="1" x14ac:dyDescent="0.25">
      <c r="A1" s="1" t="s">
        <v>0</v>
      </c>
      <c r="B1" s="1"/>
      <c r="C1" s="1"/>
      <c r="D1" s="1"/>
      <c r="E1" s="1"/>
    </row>
    <row r="2" spans="1:5" ht="72.75" customHeight="1" x14ac:dyDescent="0.25">
      <c r="A2" s="1" t="s">
        <v>12</v>
      </c>
      <c r="B2" s="1"/>
      <c r="C2" s="1"/>
      <c r="D2" s="1"/>
      <c r="E2" s="1"/>
    </row>
    <row r="5" spans="1:5" x14ac:dyDescent="0.25">
      <c r="A5" s="3" t="s">
        <v>1</v>
      </c>
      <c r="B5" s="3" t="s">
        <v>2</v>
      </c>
      <c r="C5" s="3" t="s">
        <v>3</v>
      </c>
      <c r="D5" s="3" t="s">
        <v>4</v>
      </c>
      <c r="E5" s="3" t="s">
        <v>5</v>
      </c>
    </row>
    <row r="6" spans="1:5" x14ac:dyDescent="0.25">
      <c r="A6" s="4" t="s">
        <v>6</v>
      </c>
      <c r="B6" s="4">
        <v>3</v>
      </c>
      <c r="C6" s="4">
        <v>4</v>
      </c>
      <c r="D6" s="4">
        <v>2</v>
      </c>
      <c r="E6" s="4">
        <v>5</v>
      </c>
    </row>
    <row r="7" spans="1:5" x14ac:dyDescent="0.25">
      <c r="A7" s="4" t="s">
        <v>7</v>
      </c>
      <c r="B7" s="4">
        <v>0.5</v>
      </c>
      <c r="C7" s="4">
        <v>1</v>
      </c>
      <c r="D7" s="4">
        <v>1</v>
      </c>
      <c r="E7" s="4">
        <v>2</v>
      </c>
    </row>
    <row r="8" spans="1:5" x14ac:dyDescent="0.25">
      <c r="A8" s="4" t="s">
        <v>8</v>
      </c>
      <c r="B8" s="4">
        <v>4</v>
      </c>
      <c r="C8" s="4">
        <v>2</v>
      </c>
      <c r="D8" s="4">
        <v>6</v>
      </c>
      <c r="E8" s="4">
        <v>10</v>
      </c>
    </row>
    <row r="9" spans="1:5" x14ac:dyDescent="0.25">
      <c r="A9" s="4" t="s">
        <v>9</v>
      </c>
      <c r="B9" s="4">
        <v>1</v>
      </c>
      <c r="C9" s="4">
        <v>1.5</v>
      </c>
      <c r="D9" s="4">
        <v>2</v>
      </c>
      <c r="E9" s="4">
        <v>7</v>
      </c>
    </row>
    <row r="10" spans="1:5" x14ac:dyDescent="0.25">
      <c r="A10" s="4" t="s">
        <v>10</v>
      </c>
      <c r="B10" s="4">
        <v>0.5</v>
      </c>
      <c r="C10" s="4">
        <v>1.5</v>
      </c>
      <c r="D10" s="4">
        <v>0.5</v>
      </c>
      <c r="E10" s="4">
        <v>6</v>
      </c>
    </row>
    <row r="11" spans="1:5" x14ac:dyDescent="0.25">
      <c r="A11" s="4" t="s">
        <v>11</v>
      </c>
      <c r="B11" s="5">
        <v>0.09</v>
      </c>
      <c r="C11" s="5">
        <v>0.12</v>
      </c>
      <c r="D11" s="5">
        <v>0.18</v>
      </c>
      <c r="E11" s="4"/>
    </row>
  </sheetData>
  <mergeCells count="2">
    <mergeCell ref="A1:E1"/>
    <mergeCell ref="A2:E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AD3009-54EB-4178-BE08-1D9FAB86AC22}">
  <dimension ref="A1:G18"/>
  <sheetViews>
    <sheetView tabSelected="1" workbookViewId="0">
      <selection activeCell="A19" sqref="A19"/>
    </sheetView>
  </sheetViews>
  <sheetFormatPr defaultRowHeight="15" x14ac:dyDescent="0.25"/>
  <cols>
    <col min="1" max="1" width="19.42578125" bestFit="1" customWidth="1"/>
    <col min="2" max="4" width="13.85546875" customWidth="1"/>
  </cols>
  <sheetData>
    <row r="1" spans="1:7" x14ac:dyDescent="0.25">
      <c r="A1" t="s">
        <v>13</v>
      </c>
    </row>
    <row r="2" spans="1:7" x14ac:dyDescent="0.25">
      <c r="A2" t="s">
        <v>15</v>
      </c>
      <c r="B2" s="6" t="s">
        <v>16</v>
      </c>
      <c r="C2" s="6" t="s">
        <v>17</v>
      </c>
      <c r="D2" s="6" t="s">
        <v>18</v>
      </c>
      <c r="E2" s="6"/>
      <c r="F2" s="6"/>
      <c r="G2" s="6"/>
    </row>
    <row r="3" spans="1:7" x14ac:dyDescent="0.25">
      <c r="A3" t="s">
        <v>26</v>
      </c>
      <c r="B3" s="7">
        <v>0.09</v>
      </c>
      <c r="C3" s="7">
        <v>0.12</v>
      </c>
      <c r="D3" s="7">
        <v>0.18</v>
      </c>
      <c r="E3" s="6"/>
      <c r="F3" s="6"/>
      <c r="G3" s="6"/>
    </row>
    <row r="4" spans="1:7" x14ac:dyDescent="0.25">
      <c r="A4" t="s">
        <v>20</v>
      </c>
      <c r="B4" s="8">
        <v>0.25</v>
      </c>
      <c r="C4" s="8">
        <v>4.4999999999999991</v>
      </c>
      <c r="D4" s="8">
        <v>0</v>
      </c>
      <c r="E4" s="6"/>
      <c r="F4" s="6"/>
      <c r="G4" s="6"/>
    </row>
    <row r="5" spans="1:7" x14ac:dyDescent="0.25">
      <c r="B5" s="6"/>
      <c r="C5" s="6"/>
      <c r="D5" s="6"/>
      <c r="E5" s="6"/>
      <c r="F5" s="6"/>
      <c r="G5" s="6"/>
    </row>
    <row r="6" spans="1:7" x14ac:dyDescent="0.25">
      <c r="A6" t="s">
        <v>14</v>
      </c>
      <c r="B6" s="6"/>
      <c r="C6" s="6"/>
      <c r="D6" s="6"/>
      <c r="E6" s="6"/>
      <c r="F6" s="6"/>
      <c r="G6" s="6"/>
    </row>
    <row r="7" spans="1:7" x14ac:dyDescent="0.25">
      <c r="A7" t="s">
        <v>19</v>
      </c>
      <c r="B7" s="9">
        <f>SUMPRODUCT(B3:D3,B4:D4)</f>
        <v>0.56249999999999989</v>
      </c>
      <c r="C7" s="6"/>
      <c r="D7" s="6"/>
      <c r="E7" s="6"/>
      <c r="F7" s="6"/>
      <c r="G7" s="6"/>
    </row>
    <row r="8" spans="1:7" x14ac:dyDescent="0.25">
      <c r="B8" s="6"/>
      <c r="C8" s="6"/>
      <c r="D8" s="6"/>
      <c r="E8" s="6"/>
      <c r="F8" s="6"/>
      <c r="G8" s="6"/>
    </row>
    <row r="9" spans="1:7" x14ac:dyDescent="0.25">
      <c r="A9" s="2" t="s">
        <v>28</v>
      </c>
      <c r="B9" s="4"/>
      <c r="C9" s="4"/>
      <c r="D9" s="4"/>
      <c r="E9" s="4" t="s">
        <v>29</v>
      </c>
      <c r="F9" s="4" t="s">
        <v>30</v>
      </c>
      <c r="G9" s="4" t="s">
        <v>31</v>
      </c>
    </row>
    <row r="10" spans="1:7" x14ac:dyDescent="0.25">
      <c r="A10" s="2" t="s">
        <v>27</v>
      </c>
      <c r="B10" s="4">
        <v>1</v>
      </c>
      <c r="C10" s="4">
        <v>1</v>
      </c>
      <c r="D10" s="4">
        <v>1</v>
      </c>
      <c r="E10" s="4">
        <f>SUMPRODUCT(B4:D4,B10:D10)</f>
        <v>4.7499999999999991</v>
      </c>
      <c r="F10" s="4" t="s">
        <v>32</v>
      </c>
      <c r="G10" s="4">
        <v>6</v>
      </c>
    </row>
    <row r="11" spans="1:7" x14ac:dyDescent="0.25">
      <c r="A11" s="2" t="s">
        <v>21</v>
      </c>
      <c r="B11" s="4">
        <v>3</v>
      </c>
      <c r="C11" s="4">
        <v>4</v>
      </c>
      <c r="D11" s="4">
        <v>2</v>
      </c>
      <c r="E11" s="4">
        <f>SUMPRODUCT($B$4:$D$4,B11:D11)</f>
        <v>18.749999999999996</v>
      </c>
      <c r="F11" s="4" t="s">
        <v>33</v>
      </c>
      <c r="G11" s="4">
        <v>5</v>
      </c>
    </row>
    <row r="12" spans="1:7" x14ac:dyDescent="0.25">
      <c r="A12" s="2" t="s">
        <v>22</v>
      </c>
      <c r="B12" s="4">
        <v>0.5</v>
      </c>
      <c r="C12" s="4">
        <v>1</v>
      </c>
      <c r="D12" s="4">
        <v>1</v>
      </c>
      <c r="E12" s="4">
        <f t="shared" ref="E12:E15" si="0">SUMPRODUCT($B$4:$D$4,B12:D12)</f>
        <v>4.6249999999999991</v>
      </c>
      <c r="F12" s="4" t="s">
        <v>33</v>
      </c>
      <c r="G12" s="4">
        <v>2</v>
      </c>
    </row>
    <row r="13" spans="1:7" x14ac:dyDescent="0.25">
      <c r="A13" s="2" t="s">
        <v>23</v>
      </c>
      <c r="B13" s="4">
        <v>4</v>
      </c>
      <c r="C13" s="4">
        <v>2</v>
      </c>
      <c r="D13" s="4">
        <v>6</v>
      </c>
      <c r="E13" s="4">
        <f t="shared" si="0"/>
        <v>9.9999999999999982</v>
      </c>
      <c r="F13" s="4" t="s">
        <v>33</v>
      </c>
      <c r="G13" s="4">
        <v>10</v>
      </c>
    </row>
    <row r="14" spans="1:7" x14ac:dyDescent="0.25">
      <c r="A14" s="2" t="s">
        <v>24</v>
      </c>
      <c r="B14" s="4">
        <v>1</v>
      </c>
      <c r="C14" s="4">
        <v>1.5</v>
      </c>
      <c r="D14" s="4">
        <v>2</v>
      </c>
      <c r="E14" s="4">
        <f t="shared" si="0"/>
        <v>6.9999999999999982</v>
      </c>
      <c r="F14" s="4" t="s">
        <v>33</v>
      </c>
      <c r="G14" s="4">
        <v>7</v>
      </c>
    </row>
    <row r="15" spans="1:7" x14ac:dyDescent="0.25">
      <c r="A15" s="2" t="s">
        <v>25</v>
      </c>
      <c r="B15" s="4">
        <v>0.5</v>
      </c>
      <c r="C15" s="4">
        <v>1.5</v>
      </c>
      <c r="D15" s="4">
        <v>0.5</v>
      </c>
      <c r="E15" s="4">
        <f t="shared" si="0"/>
        <v>6.8749999999999982</v>
      </c>
      <c r="F15" s="4" t="s">
        <v>33</v>
      </c>
      <c r="G15" s="4">
        <v>6</v>
      </c>
    </row>
    <row r="17" spans="1:1" x14ac:dyDescent="0.25">
      <c r="A17" t="s">
        <v>34</v>
      </c>
    </row>
    <row r="18" spans="1:1" x14ac:dyDescent="0.25">
      <c r="A18" t="s">
        <v>35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breta</dc:creator>
  <cp:lastModifiedBy>Britta Smith</cp:lastModifiedBy>
  <dcterms:created xsi:type="dcterms:W3CDTF">2023-07-07T21:45:52Z</dcterms:created>
  <dcterms:modified xsi:type="dcterms:W3CDTF">2023-07-07T22:05:24Z</dcterms:modified>
</cp:coreProperties>
</file>