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233" documentId="8_{6ADCF70D-622D-458F-90E4-E855B94E1225}" xr6:coauthVersionLast="47" xr6:coauthVersionMax="47" xr10:uidLastSave="{F342B24C-5F64-45B8-A1DB-90D01BADE7C8}"/>
  <bookViews>
    <workbookView xWindow="225" yWindow="150" windowWidth="16350" windowHeight="15270" activeTab="1" xr2:uid="{11DAB6B5-44B4-4C53-9F2A-70EC9B62EE75}"/>
  </bookViews>
  <sheets>
    <sheet name="Sheet1" sheetId="1" r:id="rId1"/>
    <sheet name="Sheet2" sheetId="2" r:id="rId2"/>
  </sheets>
  <definedNames>
    <definedName name="solver_adj" localSheetId="1" hidden="1">Sheet2!$B$2:$C$2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Sheet2!$D$10</definedName>
    <definedName name="solver_lhs2" localSheetId="1" hidden="1">Sheet2!$D$9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Sheet2!$B$6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Sheet2!$F$10</definedName>
    <definedName name="solver_rhs2" localSheetId="1" hidden="1">Sheet2!$F$9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D10" i="2"/>
  <c r="D9" i="2"/>
  <c r="G9" i="2"/>
  <c r="G10" i="2"/>
</calcChain>
</file>

<file path=xl/sharedStrings.xml><?xml version="1.0" encoding="utf-8"?>
<sst xmlns="http://schemas.openxmlformats.org/spreadsheetml/2006/main" count="18" uniqueCount="17">
  <si>
    <t>Scenario
Tectona Furniture Corporation manufactures outdoor furniture. Their two main products are benches and tables, both made of teak wood.
The firm has two main resources:  its carpenters (labor force) and a supply of teak for use in the furniture. During the next production cycle, 1,250 hours of labor are available under a union agreement. The firm also has a stock of 3,600 board feet of teak lumber. Each bench that Tectona produces requires 4 labor hours and 9 board feet of teak; each picnic table takes 6 labor hours and 36 board feet of teak. Completed benches will yield a profit of $12 each, and tables will result in a profit of $20 each.
As a consultant for Tectona Furniture Corporation, you are tasked with creating a spreadsheet model to help the company obtain the maximum profit during the next production cycle.</t>
  </si>
  <si>
    <t>Variables:</t>
  </si>
  <si>
    <t>Objective (Max):</t>
  </si>
  <si>
    <t>Constraints:</t>
  </si>
  <si>
    <t>LHS</t>
  </si>
  <si>
    <t>Sign</t>
  </si>
  <si>
    <t>RHS</t>
  </si>
  <si>
    <t>(formulas)</t>
  </si>
  <si>
    <t>&lt;=</t>
  </si>
  <si>
    <t>Summary</t>
  </si>
  <si>
    <t>Labor union agreement</t>
  </si>
  <si>
    <t>Teak available</t>
  </si>
  <si>
    <t>Unit Profit:</t>
  </si>
  <si>
    <t>Profit:</t>
  </si>
  <si>
    <t>No. of Benches (b)</t>
  </si>
  <si>
    <t>No. of Tables (t)</t>
  </si>
  <si>
    <t>For a maximum profit of $3,820, we will produce 260 benches and 35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</si>
</sst>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EECD-1DB0-40D3-AEE3-6F791A9FB059}">
  <dimension ref="A1"/>
  <sheetViews>
    <sheetView workbookViewId="0"/>
  </sheetViews>
  <sheetFormatPr defaultRowHeight="15" x14ac:dyDescent="0.25"/>
  <cols>
    <col min="1" max="1" width="93.7109375" customWidth="1"/>
  </cols>
  <sheetData>
    <row r="1" spans="1:1" ht="195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DAE8-26A9-49D8-8806-E645C3A10F4D}">
  <dimension ref="A1:G13"/>
  <sheetViews>
    <sheetView tabSelected="1" workbookViewId="0">
      <selection activeCell="J14" sqref="J14"/>
    </sheetView>
  </sheetViews>
  <sheetFormatPr defaultRowHeight="15" x14ac:dyDescent="0.25"/>
  <cols>
    <col min="1" max="1" width="22" bestFit="1" customWidth="1"/>
    <col min="2" max="2" width="17.5703125" bestFit="1" customWidth="1"/>
    <col min="3" max="3" width="15.28515625" bestFit="1" customWidth="1"/>
  </cols>
  <sheetData>
    <row r="1" spans="1:7" x14ac:dyDescent="0.25">
      <c r="B1" t="s">
        <v>14</v>
      </c>
      <c r="C1" t="s">
        <v>15</v>
      </c>
    </row>
    <row r="2" spans="1:7" x14ac:dyDescent="0.25">
      <c r="A2" t="s">
        <v>1</v>
      </c>
      <c r="B2" s="11">
        <v>259.99999980750323</v>
      </c>
      <c r="C2" s="11">
        <v>35.000000128331187</v>
      </c>
    </row>
    <row r="4" spans="1:7" x14ac:dyDescent="0.25">
      <c r="A4" s="2" t="s">
        <v>2</v>
      </c>
    </row>
    <row r="5" spans="1:7" x14ac:dyDescent="0.25">
      <c r="A5" t="s">
        <v>12</v>
      </c>
      <c r="B5" s="3">
        <v>12</v>
      </c>
      <c r="C5" s="3">
        <v>20</v>
      </c>
      <c r="D5" s="4"/>
    </row>
    <row r="6" spans="1:7" x14ac:dyDescent="0.25">
      <c r="A6" s="2" t="s">
        <v>13</v>
      </c>
      <c r="B6" s="6">
        <f>SUMPRODUCT(B2:C2,B5:C5)</f>
        <v>3820.0000002566626</v>
      </c>
      <c r="C6" s="5"/>
    </row>
    <row r="8" spans="1:7" x14ac:dyDescent="0.25">
      <c r="A8" s="7" t="s">
        <v>3</v>
      </c>
      <c r="B8" s="8"/>
      <c r="C8" s="8"/>
      <c r="D8" s="8" t="s">
        <v>4</v>
      </c>
      <c r="E8" s="8" t="s">
        <v>5</v>
      </c>
      <c r="F8" s="8" t="s">
        <v>6</v>
      </c>
      <c r="G8" s="9" t="s">
        <v>7</v>
      </c>
    </row>
    <row r="9" spans="1:7" x14ac:dyDescent="0.25">
      <c r="A9" s="8" t="s">
        <v>10</v>
      </c>
      <c r="B9" s="10">
        <v>4</v>
      </c>
      <c r="C9" s="10">
        <v>6</v>
      </c>
      <c r="D9" s="10">
        <f>SUMPRODUCT($B$2:$C$2, B9:C9)</f>
        <v>1250</v>
      </c>
      <c r="E9" s="10" t="s">
        <v>8</v>
      </c>
      <c r="F9" s="10">
        <v>1250</v>
      </c>
      <c r="G9" t="str">
        <f ca="1">_xlfn.FORMULATEXT(D9)</f>
        <v>=SUMPRODUCT($B$2:$C$2, B9:C9)</v>
      </c>
    </row>
    <row r="10" spans="1:7" x14ac:dyDescent="0.25">
      <c r="A10" s="8" t="s">
        <v>11</v>
      </c>
      <c r="B10" s="10">
        <v>9</v>
      </c>
      <c r="C10" s="10">
        <v>36</v>
      </c>
      <c r="D10" s="10">
        <f>SUMPRODUCT($B$2:$C$2, B10:C10)</f>
        <v>3600.000002887452</v>
      </c>
      <c r="E10" s="10" t="s">
        <v>8</v>
      </c>
      <c r="F10" s="10">
        <v>3600</v>
      </c>
      <c r="G10" t="str">
        <f ca="1">_xlfn.FORMULATEXT(D10)</f>
        <v>=SUMPRODUCT($B$2:$C$2, B10:C10)</v>
      </c>
    </row>
    <row r="12" spans="1:7" x14ac:dyDescent="0.25">
      <c r="A12" s="2" t="s">
        <v>9</v>
      </c>
    </row>
    <row r="13" spans="1:7" ht="60" x14ac:dyDescent="0.25">
      <c r="A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2023-07-07T21:02:27Z</dcterms:created>
  <dcterms:modified xsi:type="dcterms:W3CDTF">2023-07-07T21:12:12Z</dcterms:modified>
</cp:coreProperties>
</file>