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28fbf11a0a344/Desktop/Learning/Business Analytics with Excel Johns Hopkins/"/>
    </mc:Choice>
  </mc:AlternateContent>
  <xr:revisionPtr revIDLastSave="789" documentId="8_{2BAEC89E-0784-433C-92E2-FD37B23B3305}" xr6:coauthVersionLast="47" xr6:coauthVersionMax="47" xr10:uidLastSave="{7F251D2C-E73C-4F58-A343-395BCA563C92}"/>
  <bookViews>
    <workbookView xWindow="8580" yWindow="210" windowWidth="16350" windowHeight="15270" xr2:uid="{8F45B6C4-7B4E-4A3D-B43B-5C179FCDF7F9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Sheet1!$D$11</definedName>
    <definedName name="solver_lhs2" localSheetId="0" hidden="1">Sheet1!$D$12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Sheet1!$F$11</definedName>
    <definedName name="solver_rhs2" localSheetId="0" hidden="1">Sheet1!$F$12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D11" i="1"/>
  <c r="D12" i="1"/>
  <c r="G11" i="1"/>
  <c r="G12" i="1"/>
  <c r="D5" i="1"/>
</calcChain>
</file>

<file path=xl/sharedStrings.xml><?xml version="1.0" encoding="utf-8"?>
<sst xmlns="http://schemas.openxmlformats.org/spreadsheetml/2006/main" count="32" uniqueCount="28">
  <si>
    <t>&lt;= dummy numbers</t>
  </si>
  <si>
    <t>&lt;= coef for objective</t>
  </si>
  <si>
    <t>(formula)</t>
  </si>
  <si>
    <t>Constraint Table:</t>
  </si>
  <si>
    <t>LHS</t>
  </si>
  <si>
    <t>Sign</t>
  </si>
  <si>
    <t>RHS</t>
  </si>
  <si>
    <t>(LHS formulas)</t>
  </si>
  <si>
    <t>&lt;=</t>
  </si>
  <si>
    <t>Summary:</t>
  </si>
  <si>
    <t>while meeting constraints</t>
  </si>
  <si>
    <t>No. of Product X</t>
  </si>
  <si>
    <t>No. of Product Y</t>
  </si>
  <si>
    <t>Objective (Max Profit):</t>
  </si>
  <si>
    <t>Profit</t>
  </si>
  <si>
    <t>Variables: Products X and Y</t>
  </si>
  <si>
    <t>2X + Y &lt;= 120</t>
  </si>
  <si>
    <t>2X + 3Y &lt;= 240</t>
  </si>
  <si>
    <t>with 30 X and 60 Y</t>
  </si>
  <si>
    <t>What if:</t>
  </si>
  <si>
    <t>Profit per Unit X $5 -&gt; $7</t>
  </si>
  <si>
    <t>Profit per unit:</t>
  </si>
  <si>
    <t>Now maximum profit: $570</t>
  </si>
  <si>
    <t>Maximum Profit: $510</t>
  </si>
  <si>
    <t>What it:</t>
  </si>
  <si>
    <t>Profit per Unit X $7 -&gt; $3</t>
  </si>
  <si>
    <t>Now maximum profit: $480</t>
  </si>
  <si>
    <t>with 0 X and 80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</si>
</sst>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0" fillId="0" borderId="1" xfId="0" applyBorder="1"/>
    <xf numFmtId="0" fontId="0" fillId="0" borderId="1" xfId="1" applyNumberFormat="1" applyFont="1" applyBorder="1" applyAlignment="1">
      <alignment horizontal="center" vertical="center"/>
    </xf>
    <xf numFmtId="0" fontId="2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44" fontId="0" fillId="3" borderId="0" xfId="1" applyFont="1" applyFill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1" fontId="0" fillId="2" borderId="0" xfId="0" applyNumberForma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A5B41-9D50-433F-AE59-B0B1D250EF75}">
  <dimension ref="A1:G31"/>
  <sheetViews>
    <sheetView tabSelected="1" workbookViewId="0">
      <selection activeCell="C23" sqref="C23"/>
    </sheetView>
  </sheetViews>
  <sheetFormatPr defaultRowHeight="15" x14ac:dyDescent="0.25"/>
  <cols>
    <col min="1" max="1" width="35" bestFit="1" customWidth="1"/>
    <col min="2" max="2" width="15.7109375" bestFit="1" customWidth="1"/>
    <col min="3" max="3" width="15.42578125" bestFit="1" customWidth="1"/>
  </cols>
  <sheetData>
    <row r="1" spans="1:7" x14ac:dyDescent="0.25">
      <c r="B1" s="1" t="s">
        <v>11</v>
      </c>
      <c r="C1" s="1" t="s">
        <v>12</v>
      </c>
    </row>
    <row r="2" spans="1:7" x14ac:dyDescent="0.25">
      <c r="A2" s="1" t="s">
        <v>15</v>
      </c>
      <c r="B2" s="18">
        <v>30.00000078231097</v>
      </c>
      <c r="C2" s="18">
        <v>59.99999843537806</v>
      </c>
      <c r="D2" t="s">
        <v>0</v>
      </c>
    </row>
    <row r="3" spans="1:7" x14ac:dyDescent="0.25">
      <c r="A3" s="15" t="s">
        <v>21</v>
      </c>
      <c r="B3" s="14">
        <v>7</v>
      </c>
      <c r="C3" s="14">
        <v>6</v>
      </c>
      <c r="D3" t="s">
        <v>1</v>
      </c>
    </row>
    <row r="4" spans="1:7" x14ac:dyDescent="0.25">
      <c r="A4" s="1" t="s">
        <v>13</v>
      </c>
      <c r="B4" s="2"/>
      <c r="C4" s="2"/>
    </row>
    <row r="5" spans="1:7" x14ac:dyDescent="0.25">
      <c r="A5" s="15" t="s">
        <v>14</v>
      </c>
      <c r="B5" s="13">
        <f>SUMPRODUCT(B2:C2,B3:C3)</f>
        <v>569.99999608844519</v>
      </c>
      <c r="C5" s="2"/>
      <c r="D5" t="str">
        <f ca="1">_xlfn.FORMULATEXT(B5)</f>
        <v>=SUMPRODUCT(B2:C2,B3:C3)</v>
      </c>
    </row>
    <row r="9" spans="1:7" x14ac:dyDescent="0.25">
      <c r="D9" t="s">
        <v>2</v>
      </c>
    </row>
    <row r="10" spans="1:7" x14ac:dyDescent="0.25">
      <c r="A10" s="3" t="s">
        <v>3</v>
      </c>
      <c r="B10" s="4"/>
      <c r="C10" s="4"/>
      <c r="D10" s="5" t="s">
        <v>4</v>
      </c>
      <c r="E10" s="5" t="s">
        <v>5</v>
      </c>
      <c r="F10" s="5" t="s">
        <v>6</v>
      </c>
      <c r="G10" s="6" t="s">
        <v>7</v>
      </c>
    </row>
    <row r="11" spans="1:7" x14ac:dyDescent="0.25">
      <c r="A11" s="7" t="s">
        <v>16</v>
      </c>
      <c r="B11" s="8">
        <v>2</v>
      </c>
      <c r="C11" s="8">
        <v>1</v>
      </c>
      <c r="D11" s="8">
        <f>SUMPRODUCT($B$2:$C$2, B11:C11)</f>
        <v>120</v>
      </c>
      <c r="E11" s="4" t="s">
        <v>8</v>
      </c>
      <c r="F11" s="8">
        <v>120</v>
      </c>
      <c r="G11" t="str">
        <f ca="1">_xlfn.FORMULATEXT(D11)</f>
        <v>=SUMPRODUCT($B$2:$C$2, B11:C11)</v>
      </c>
    </row>
    <row r="12" spans="1:7" x14ac:dyDescent="0.25">
      <c r="A12" s="7" t="s">
        <v>17</v>
      </c>
      <c r="B12" s="4">
        <v>2</v>
      </c>
      <c r="C12" s="4">
        <v>3</v>
      </c>
      <c r="D12" s="8">
        <f t="shared" ref="D12" si="0">SUMPRODUCT($B$2:$C$2, B12:C12)</f>
        <v>239.99999687075609</v>
      </c>
      <c r="E12" s="4" t="s">
        <v>8</v>
      </c>
      <c r="F12" s="4">
        <v>240</v>
      </c>
      <c r="G12" t="str">
        <f t="shared" ref="G12" ca="1" si="1">_xlfn.FORMULATEXT(D12)</f>
        <v>=SUMPRODUCT($B$2:$C$2, B12:C12)</v>
      </c>
    </row>
    <row r="13" spans="1:7" x14ac:dyDescent="0.25">
      <c r="A13" s="7"/>
      <c r="B13" s="4"/>
      <c r="C13" s="4"/>
      <c r="D13" s="8"/>
      <c r="E13" s="4"/>
      <c r="F13" s="4"/>
    </row>
    <row r="14" spans="1:7" x14ac:dyDescent="0.25">
      <c r="A14" s="7"/>
      <c r="B14" s="4"/>
      <c r="C14" s="4"/>
      <c r="D14" s="8"/>
      <c r="E14" s="4"/>
      <c r="F14" s="4"/>
    </row>
    <row r="15" spans="1:7" ht="15.75" thickBot="1" x14ac:dyDescent="0.3"/>
    <row r="16" spans="1:7" x14ac:dyDescent="0.25">
      <c r="A16" s="9" t="s">
        <v>9</v>
      </c>
    </row>
    <row r="17" spans="1:1" x14ac:dyDescent="0.25">
      <c r="A17" s="10" t="s">
        <v>23</v>
      </c>
    </row>
    <row r="18" spans="1:1" x14ac:dyDescent="0.25">
      <c r="A18" s="11" t="s">
        <v>18</v>
      </c>
    </row>
    <row r="19" spans="1:1" ht="15.75" thickBot="1" x14ac:dyDescent="0.3">
      <c r="A19" s="12" t="s">
        <v>10</v>
      </c>
    </row>
    <row r="20" spans="1:1" ht="15.75" thickBot="1" x14ac:dyDescent="0.3"/>
    <row r="21" spans="1:1" x14ac:dyDescent="0.25">
      <c r="A21" s="9" t="s">
        <v>19</v>
      </c>
    </row>
    <row r="22" spans="1:1" x14ac:dyDescent="0.25">
      <c r="A22" s="10" t="s">
        <v>20</v>
      </c>
    </row>
    <row r="23" spans="1:1" x14ac:dyDescent="0.25">
      <c r="A23" s="11" t="s">
        <v>22</v>
      </c>
    </row>
    <row r="24" spans="1:1" x14ac:dyDescent="0.25">
      <c r="A24" s="16" t="s">
        <v>18</v>
      </c>
    </row>
    <row r="25" spans="1:1" ht="15.75" thickBot="1" x14ac:dyDescent="0.3">
      <c r="A25" s="17" t="s">
        <v>10</v>
      </c>
    </row>
    <row r="26" spans="1:1" ht="15.75" thickBot="1" x14ac:dyDescent="0.3"/>
    <row r="27" spans="1:1" x14ac:dyDescent="0.25">
      <c r="A27" s="9" t="s">
        <v>24</v>
      </c>
    </row>
    <row r="28" spans="1:1" x14ac:dyDescent="0.25">
      <c r="A28" s="10" t="s">
        <v>25</v>
      </c>
    </row>
    <row r="29" spans="1:1" x14ac:dyDescent="0.25">
      <c r="A29" s="11" t="s">
        <v>26</v>
      </c>
    </row>
    <row r="30" spans="1:1" x14ac:dyDescent="0.25">
      <c r="A30" s="16" t="s">
        <v>27</v>
      </c>
    </row>
    <row r="31" spans="1:1" ht="15.75" thickBot="1" x14ac:dyDescent="0.3">
      <c r="A31" s="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breta</dc:creator>
  <cp:lastModifiedBy>Britta Smith</cp:lastModifiedBy>
  <dcterms:created xsi:type="dcterms:W3CDTF">2023-07-07T20:06:31Z</dcterms:created>
  <dcterms:modified xsi:type="dcterms:W3CDTF">2023-07-10T16:32:25Z</dcterms:modified>
</cp:coreProperties>
</file>