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d28fbf11a0a344/Desktop/Learning/Business Analytics with Excel Johns Hopkins/"/>
    </mc:Choice>
  </mc:AlternateContent>
  <xr:revisionPtr revIDLastSave="93" documentId="8_{0E8B679B-154A-4525-B42F-1B4889D43484}" xr6:coauthVersionLast="47" xr6:coauthVersionMax="47" xr10:uidLastSave="{C2E1929C-BD93-4CF8-800F-464D7E803B96}"/>
  <bookViews>
    <workbookView xWindow="12450" yWindow="210" windowWidth="16350" windowHeight="15270" activeTab="1" xr2:uid="{4EE5EF61-2300-4206-87FD-CDD2DA48296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1" l="1"/>
  <c r="B19" i="1" s="1"/>
  <c r="B17" i="1"/>
  <c r="B15" i="1"/>
  <c r="B14" i="1"/>
  <c r="C19" i="1"/>
  <c r="C17" i="1"/>
  <c r="C15" i="1"/>
  <c r="C18" i="1"/>
  <c r="C14" i="1"/>
</calcChain>
</file>

<file path=xl/sharedStrings.xml><?xml version="1.0" encoding="utf-8"?>
<sst xmlns="http://schemas.openxmlformats.org/spreadsheetml/2006/main" count="19" uniqueCount="17">
  <si>
    <t>NCAA T-Shirt Vendor</t>
  </si>
  <si>
    <t>Givens:</t>
  </si>
  <si>
    <t>Costs:</t>
  </si>
  <si>
    <t>Fixed:</t>
  </si>
  <si>
    <t>Variable:</t>
  </si>
  <si>
    <t>per shirt</t>
  </si>
  <si>
    <t>Number of Shirts Ordered:</t>
  </si>
  <si>
    <t>Total Cost:</t>
  </si>
  <si>
    <t>Revenue:</t>
  </si>
  <si>
    <t>Full Price:</t>
  </si>
  <si>
    <t>Reduced Price:</t>
  </si>
  <si>
    <t>Number of Shirts Sold (FP):</t>
  </si>
  <si>
    <t>Number of Shirts Sold (Reduced):</t>
  </si>
  <si>
    <t>Total Revenue:</t>
  </si>
  <si>
    <t>Total Profit:</t>
  </si>
  <si>
    <t>Demand:</t>
  </si>
  <si>
    <t>NCAA T-Shirt Vendor
A basic spreadsheet model for a business's profits. Model the scenario.
Scenario
Randy is a t-shirt vendor who plans to order t-shirts with the names of the NCAA final four teams from a manufacturer and then sell them to fans.  The fixed cost of any order is $750, the variable cost per T-shirt to Randy is $8, and Randy’s selling price is $18.  However, this price will be charged only until a week after the tournament. After that time, Randy figures that the interest in the t-shirts will be low, so he plans to sell all remaining t-shirts, if any, at $6 each.  His best guess is that the demand for the t-shirts during the full price period will be 1500.  He is thinking about ordering 1450 t-shirts, but he wants to build a spreadsheet model that will let him experiment with the uncertain demand and his order quantity.  How should he proceed?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</si>
</sst>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1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2" fillId="0" borderId="1" xfId="2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1" applyNumberFormat="1" applyFont="1"/>
    <xf numFmtId="44" fontId="1" fillId="0" borderId="0" xfId="1" applyFont="1"/>
    <xf numFmtId="0" fontId="1" fillId="2" borderId="0" xfId="0" applyFont="1" applyFill="1"/>
    <xf numFmtId="0" fontId="0" fillId="0" borderId="0" xfId="0" applyAlignment="1">
      <alignment horizontal="left"/>
    </xf>
    <xf numFmtId="164" fontId="1" fillId="0" borderId="0" xfId="0" applyNumberFormat="1" applyFont="1"/>
    <xf numFmtId="164" fontId="3" fillId="0" borderId="0" xfId="1" applyNumberFormat="1" applyFont="1"/>
    <xf numFmtId="0" fontId="0" fillId="0" borderId="0" xfId="0" applyAlignment="1">
      <alignment wrapText="1"/>
    </xf>
  </cellXfs>
  <cellStyles count="3">
    <cellStyle name="Currency" xfId="1" builtinId="4"/>
    <cellStyle name="Heading 1" xfId="2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F2641-CD3A-4795-BB74-80B97FECB6E8}">
  <dimension ref="A1:C19"/>
  <sheetViews>
    <sheetView workbookViewId="0">
      <selection activeCell="F9" sqref="F9"/>
    </sheetView>
  </sheetViews>
  <sheetFormatPr defaultRowHeight="15" x14ac:dyDescent="0.25"/>
  <cols>
    <col min="1" max="1" width="31.140625" style="4" bestFit="1" customWidth="1"/>
    <col min="2" max="2" width="11.5703125" style="4" bestFit="1" customWidth="1"/>
    <col min="3" max="3" width="16.7109375" style="4" bestFit="1" customWidth="1"/>
    <col min="4" max="16384" width="9.140625" style="4"/>
  </cols>
  <sheetData>
    <row r="1" spans="1:3" ht="20.25" thickBot="1" x14ac:dyDescent="0.35">
      <c r="A1" s="3" t="s">
        <v>0</v>
      </c>
    </row>
    <row r="2" spans="1:3" ht="15.75" thickTop="1" x14ac:dyDescent="0.25"/>
    <row r="3" spans="1:3" x14ac:dyDescent="0.25">
      <c r="A3" s="4" t="s">
        <v>1</v>
      </c>
    </row>
    <row r="4" spans="1:3" x14ac:dyDescent="0.25">
      <c r="A4" s="1" t="s">
        <v>2</v>
      </c>
    </row>
    <row r="5" spans="1:3" x14ac:dyDescent="0.25">
      <c r="A5" s="5" t="s">
        <v>3</v>
      </c>
      <c r="B5" s="6">
        <v>750</v>
      </c>
    </row>
    <row r="6" spans="1:3" x14ac:dyDescent="0.25">
      <c r="A6" s="5" t="s">
        <v>4</v>
      </c>
      <c r="B6" s="7">
        <v>8</v>
      </c>
      <c r="C6" s="4" t="s">
        <v>5</v>
      </c>
    </row>
    <row r="7" spans="1:3" x14ac:dyDescent="0.25">
      <c r="A7" s="1" t="s">
        <v>8</v>
      </c>
    </row>
    <row r="8" spans="1:3" x14ac:dyDescent="0.25">
      <c r="A8" s="5" t="s">
        <v>9</v>
      </c>
      <c r="B8" s="7">
        <v>18</v>
      </c>
      <c r="C8" s="4" t="s">
        <v>5</v>
      </c>
    </row>
    <row r="9" spans="1:3" x14ac:dyDescent="0.25">
      <c r="A9" s="5" t="s">
        <v>10</v>
      </c>
      <c r="B9" s="7">
        <v>6</v>
      </c>
      <c r="C9" s="4" t="s">
        <v>5</v>
      </c>
    </row>
    <row r="10" spans="1:3" x14ac:dyDescent="0.25">
      <c r="A10" s="5"/>
      <c r="B10" s="7"/>
    </row>
    <row r="12" spans="1:3" x14ac:dyDescent="0.25">
      <c r="A12" s="4" t="s">
        <v>6</v>
      </c>
      <c r="B12" s="8">
        <v>1650</v>
      </c>
    </row>
    <row r="13" spans="1:3" x14ac:dyDescent="0.25">
      <c r="A13" s="9" t="s">
        <v>15</v>
      </c>
      <c r="B13" s="8">
        <v>1500</v>
      </c>
    </row>
    <row r="14" spans="1:3" x14ac:dyDescent="0.25">
      <c r="A14" s="4" t="s">
        <v>11</v>
      </c>
      <c r="B14" s="4">
        <f>MIN(B12:B13)</f>
        <v>1500</v>
      </c>
      <c r="C14" s="4" t="str">
        <f ca="1">_xlfn.FORMULATEXT(B14)</f>
        <v>=MIN(B12:B13)</v>
      </c>
    </row>
    <row r="15" spans="1:3" x14ac:dyDescent="0.25">
      <c r="A15" s="4" t="s">
        <v>12</v>
      </c>
      <c r="B15" s="4">
        <f>MAX(B12-B13, 0)</f>
        <v>150</v>
      </c>
      <c r="C15" s="4" t="str">
        <f ca="1">_xlfn.FORMULATEXT(B15)</f>
        <v>=MAX(B12-B13, 0)</v>
      </c>
    </row>
    <row r="17" spans="1:3" x14ac:dyDescent="0.25">
      <c r="A17" s="2" t="s">
        <v>7</v>
      </c>
      <c r="B17" s="10">
        <f>B5+B6*B12</f>
        <v>13950</v>
      </c>
      <c r="C17" s="4" t="str">
        <f ca="1">_xlfn.FORMULATEXT(B17)</f>
        <v>=B5+B6*B12</v>
      </c>
    </row>
    <row r="18" spans="1:3" x14ac:dyDescent="0.25">
      <c r="A18" s="2" t="s">
        <v>13</v>
      </c>
      <c r="B18" s="10">
        <f>B14*B8+B15*B9</f>
        <v>27900</v>
      </c>
      <c r="C18" s="4" t="str">
        <f ca="1">_xlfn.FORMULATEXT(B18)</f>
        <v>=B14*B8+B15*B9</v>
      </c>
    </row>
    <row r="19" spans="1:3" x14ac:dyDescent="0.25">
      <c r="A19" s="2" t="s">
        <v>14</v>
      </c>
      <c r="B19" s="11">
        <f>B18-B17</f>
        <v>13950</v>
      </c>
      <c r="C19" s="4" t="str">
        <f ca="1">_xlfn.FORMULATEXT(B19)</f>
        <v>=B18-B17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B81FA-D806-4557-9FD6-E0ADE312AFDB}">
  <dimension ref="A1"/>
  <sheetViews>
    <sheetView tabSelected="1" workbookViewId="0">
      <selection activeCell="A2" sqref="A2"/>
    </sheetView>
  </sheetViews>
  <sheetFormatPr defaultRowHeight="15" x14ac:dyDescent="0.25"/>
  <cols>
    <col min="1" max="1" width="110.28515625" customWidth="1"/>
  </cols>
  <sheetData>
    <row r="1" spans="1:1" ht="165" x14ac:dyDescent="0.25">
      <c r="A1" s="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breta</dc:creator>
  <cp:lastModifiedBy>Britta Smith</cp:lastModifiedBy>
  <dcterms:created xsi:type="dcterms:W3CDTF">2023-06-30T20:32:32Z</dcterms:created>
  <dcterms:modified xsi:type="dcterms:W3CDTF">2023-07-10T16:01:46Z</dcterms:modified>
</cp:coreProperties>
</file>