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218" documentId="8_{2F90539C-F9D2-4F78-B97C-1A1CBC53BF6A}" xr6:coauthVersionLast="47" xr6:coauthVersionMax="47" xr10:uidLastSave="{8AEDD8B7-0B2A-466D-9D34-FD0205B17F7C}"/>
  <bookViews>
    <workbookView xWindow="840" yWindow="285" windowWidth="16350" windowHeight="15270" activeTab="1" xr2:uid="{77547328-661E-4321-84DF-ED9ADDB2E53C}"/>
  </bookViews>
  <sheets>
    <sheet name="Sheet1" sheetId="1" r:id="rId1"/>
    <sheet name="Sheet2" sheetId="2" r:id="rId2"/>
  </sheets>
  <definedNames>
    <definedName name="solver_adj" localSheetId="1" hidden="1">Sheet2!$C$12:$E$14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Sheet2!$C$15:$E$15</definedName>
    <definedName name="solver_lhs2" localSheetId="1" hidden="1">Sheet2!$F$12:$F$14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Sheet2!$B$18</definedName>
    <definedName name="solver_pre" localSheetId="1" hidden="1">0.000001</definedName>
    <definedName name="solver_rbv" localSheetId="1" hidden="1">1</definedName>
    <definedName name="solver_rel1" localSheetId="1" hidden="1">2</definedName>
    <definedName name="solver_rel2" localSheetId="1" hidden="1">1</definedName>
    <definedName name="solver_rhs1" localSheetId="1" hidden="1">Sheet2!$C$8:$E$8</definedName>
    <definedName name="solver_rhs2" localSheetId="1" hidden="1">Sheet2!$F$5:$F$7</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 l="1"/>
  <c r="D15" i="2"/>
  <c r="E15" i="2"/>
  <c r="C15" i="2"/>
  <c r="F13" i="2"/>
  <c r="F14" i="2"/>
  <c r="F12" i="2"/>
</calcChain>
</file>

<file path=xl/sharedStrings.xml><?xml version="1.0" encoding="utf-8"?>
<sst xmlns="http://schemas.openxmlformats.org/spreadsheetml/2006/main" count="33" uniqueCount="23">
  <si>
    <t>Outputs (produced by store):  100 Des Moines, 300 Evanston, 300 Ft Lauderdale items</t>
  </si>
  <si>
    <t>Objective: Minimize cost (to ship from factory to store)</t>
  </si>
  <si>
    <t>Constraints: cannot ship more than factory output, must meet store demand</t>
  </si>
  <si>
    <t>You are in charge of shipping.
Factories in Des Moines, Evanston, Ft Lauderdale
Stores in Albany, Boston, Cleveland
Items in the factories and they have to go to the stores.</t>
  </si>
  <si>
    <t>Shipping costs from factories to stores (per item): 
Des Moines: Albany $5, Boston $4, Cleveland $3 
Evanston: Albany $8, Boston $4, Cleveland $3
Ft Lauderdale: Albany $9, Boston $7, Cleveland $5</t>
  </si>
  <si>
    <t>Transportation Example</t>
  </si>
  <si>
    <t>Data Table:</t>
  </si>
  <si>
    <t>Des Moines</t>
  </si>
  <si>
    <t>Evanston</t>
  </si>
  <si>
    <t>Ft Lauderdale</t>
  </si>
  <si>
    <t>Albany</t>
  </si>
  <si>
    <t>Boston</t>
  </si>
  <si>
    <t>Cleveland</t>
  </si>
  <si>
    <t>Sources</t>
  </si>
  <si>
    <t>Destinations</t>
  </si>
  <si>
    <t>Output:</t>
  </si>
  <si>
    <t>Demand:</t>
  </si>
  <si>
    <t>Shipment Table:</t>
  </si>
  <si>
    <t>Objective (minimize)</t>
  </si>
  <si>
    <t>Total Cost:</t>
  </si>
  <si>
    <t>Demands (requirements/needs of stores): 300 Albany, 200 Boston, 200 Cleveland items</t>
  </si>
  <si>
    <t>Summary:</t>
  </si>
  <si>
    <t>To minimize shipping costs ($3,900) while meeting store needs: ship 100 units from Des Moines to Albany, send 200 units from Evanston to Boston and 100 units to Cleveland, send 200 units from Ft Lauderdale to Albany and 100 units to Cleveland.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</si>
</sst>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rgb="FFFFFF00"/>
        <bgColor indexed="64"/>
      </patternFill>
    </fill>
  </fills>
  <borders count="6">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7">
    <xf numFmtId="0" fontId="0" fillId="0" borderId="0" xfId="0"/>
    <xf numFmtId="0" fontId="0" fillId="0" borderId="0" xfId="0" applyAlignment="1">
      <alignment wrapText="1"/>
    </xf>
    <xf numFmtId="0" fontId="0" fillId="0" borderId="0" xfId="0" applyAlignment="1">
      <alignment horizontal="center"/>
    </xf>
    <xf numFmtId="0" fontId="0" fillId="0" borderId="2" xfId="0" applyBorder="1"/>
    <xf numFmtId="0" fontId="0" fillId="0" borderId="3" xfId="0" applyBorder="1" applyAlignment="1">
      <alignment horizontal="center" vertical="center" textRotation="90"/>
    </xf>
    <xf numFmtId="0" fontId="0" fillId="0" borderId="4" xfId="0" applyBorder="1" applyAlignment="1">
      <alignment horizontal="center"/>
    </xf>
    <xf numFmtId="0" fontId="0" fillId="0" borderId="5" xfId="0" applyFill="1" applyBorder="1"/>
    <xf numFmtId="0" fontId="0" fillId="2" borderId="2" xfId="0" applyFill="1" applyBorder="1"/>
    <xf numFmtId="0" fontId="3" fillId="0" borderId="5" xfId="0" applyFont="1" applyFill="1" applyBorder="1"/>
    <xf numFmtId="0" fontId="3" fillId="0" borderId="3" xfId="0" applyFont="1" applyFill="1" applyBorder="1"/>
    <xf numFmtId="0" fontId="2" fillId="0" borderId="1" xfId="2" applyAlignment="1">
      <alignment horizontal="center"/>
    </xf>
    <xf numFmtId="0" fontId="0" fillId="0" borderId="0" xfId="0" applyAlignment="1">
      <alignment horizontal="left" indent="1"/>
    </xf>
    <xf numFmtId="165" fontId="0" fillId="3" borderId="0" xfId="1" applyNumberFormat="1" applyFont="1" applyFill="1"/>
    <xf numFmtId="165" fontId="0" fillId="0" borderId="2" xfId="1" applyNumberFormat="1" applyFont="1" applyBorder="1"/>
    <xf numFmtId="0" fontId="0" fillId="4" borderId="5" xfId="0" applyFill="1" applyBorder="1"/>
    <xf numFmtId="0" fontId="0" fillId="0" borderId="0" xfId="0" applyAlignment="1">
      <alignment horizontal="left" wrapText="1"/>
    </xf>
    <xf numFmtId="0" fontId="0" fillId="0" borderId="0" xfId="0" applyAlignment="1"/>
  </cellXfs>
  <cellStyles count="3">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88DA-8647-4623-8EFB-8BBCE216D6B1}">
  <dimension ref="A1:A6"/>
  <sheetViews>
    <sheetView workbookViewId="0">
      <selection activeCell="D10" sqref="D10"/>
    </sheetView>
  </sheetViews>
  <sheetFormatPr defaultRowHeight="15" x14ac:dyDescent="0.25"/>
  <cols>
    <col min="1" max="1" width="80.85546875" bestFit="1" customWidth="1"/>
  </cols>
  <sheetData>
    <row r="1" spans="1:1" ht="60" x14ac:dyDescent="0.25">
      <c r="A1" s="1" t="s">
        <v>3</v>
      </c>
    </row>
    <row r="2" spans="1:1" ht="60" x14ac:dyDescent="0.25">
      <c r="A2" s="1" t="s">
        <v>4</v>
      </c>
    </row>
    <row r="3" spans="1:1" x14ac:dyDescent="0.25">
      <c r="A3" t="s">
        <v>1</v>
      </c>
    </row>
    <row r="4" spans="1:1" x14ac:dyDescent="0.25">
      <c r="A4" t="s">
        <v>0</v>
      </c>
    </row>
    <row r="5" spans="1:1" x14ac:dyDescent="0.25">
      <c r="A5" t="s">
        <v>20</v>
      </c>
    </row>
    <row r="6" spans="1:1" x14ac:dyDescent="0.25">
      <c r="A6"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CC8D-3E32-48AB-8B41-58071569B254}">
  <dimension ref="A1:F21"/>
  <sheetViews>
    <sheetView tabSelected="1" topLeftCell="A9" workbookViewId="0">
      <selection activeCell="I21" sqref="I21"/>
    </sheetView>
  </sheetViews>
  <sheetFormatPr defaultRowHeight="15" x14ac:dyDescent="0.25"/>
  <cols>
    <col min="1" max="1" width="20" bestFit="1" customWidth="1"/>
    <col min="2" max="2" width="13.140625" bestFit="1" customWidth="1"/>
    <col min="5" max="5" width="9.85546875" bestFit="1" customWidth="1"/>
  </cols>
  <sheetData>
    <row r="1" spans="1:6" ht="20.25" thickBot="1" x14ac:dyDescent="0.35">
      <c r="A1" s="10" t="s">
        <v>5</v>
      </c>
      <c r="B1" s="10"/>
      <c r="C1" s="10"/>
      <c r="D1" s="10"/>
      <c r="E1" s="10"/>
    </row>
    <row r="2" spans="1:6" ht="15.75" thickTop="1" x14ac:dyDescent="0.25">
      <c r="A2" s="2"/>
      <c r="B2" s="2"/>
      <c r="C2" s="2"/>
      <c r="D2" s="2"/>
      <c r="E2" s="2"/>
    </row>
    <row r="3" spans="1:6" x14ac:dyDescent="0.25">
      <c r="B3" s="5" t="s">
        <v>14</v>
      </c>
      <c r="C3" s="5"/>
      <c r="D3" s="5"/>
      <c r="E3" s="5"/>
    </row>
    <row r="4" spans="1:6" x14ac:dyDescent="0.25">
      <c r="A4" t="s">
        <v>6</v>
      </c>
      <c r="B4" s="3"/>
      <c r="C4" s="3" t="s">
        <v>10</v>
      </c>
      <c r="D4" s="3" t="s">
        <v>11</v>
      </c>
      <c r="E4" s="3" t="s">
        <v>12</v>
      </c>
      <c r="F4" s="9" t="s">
        <v>15</v>
      </c>
    </row>
    <row r="5" spans="1:6" x14ac:dyDescent="0.25">
      <c r="A5" s="4" t="s">
        <v>13</v>
      </c>
      <c r="B5" s="3" t="s">
        <v>7</v>
      </c>
      <c r="C5" s="13">
        <v>5</v>
      </c>
      <c r="D5" s="13">
        <v>4</v>
      </c>
      <c r="E5" s="13">
        <v>3</v>
      </c>
      <c r="F5" s="6">
        <v>100</v>
      </c>
    </row>
    <row r="6" spans="1:6" x14ac:dyDescent="0.25">
      <c r="A6" s="4"/>
      <c r="B6" s="3" t="s">
        <v>8</v>
      </c>
      <c r="C6" s="13">
        <v>8</v>
      </c>
      <c r="D6" s="13">
        <v>4</v>
      </c>
      <c r="E6" s="13">
        <v>3</v>
      </c>
      <c r="F6" s="6">
        <v>300</v>
      </c>
    </row>
    <row r="7" spans="1:6" x14ac:dyDescent="0.25">
      <c r="A7" s="4"/>
      <c r="B7" s="3" t="s">
        <v>9</v>
      </c>
      <c r="C7" s="13">
        <v>9</v>
      </c>
      <c r="D7" s="13">
        <v>7</v>
      </c>
      <c r="E7" s="13">
        <v>5</v>
      </c>
      <c r="F7" s="6">
        <v>300</v>
      </c>
    </row>
    <row r="8" spans="1:6" x14ac:dyDescent="0.25">
      <c r="B8" s="8" t="s">
        <v>16</v>
      </c>
      <c r="C8" s="6">
        <v>300</v>
      </c>
      <c r="D8" s="6">
        <v>200</v>
      </c>
      <c r="E8" s="6">
        <v>200</v>
      </c>
    </row>
    <row r="10" spans="1:6" x14ac:dyDescent="0.25">
      <c r="B10" s="5" t="s">
        <v>14</v>
      </c>
      <c r="C10" s="5"/>
      <c r="D10" s="5"/>
      <c r="E10" s="5"/>
    </row>
    <row r="11" spans="1:6" x14ac:dyDescent="0.25">
      <c r="A11" t="s">
        <v>17</v>
      </c>
      <c r="B11" s="3"/>
      <c r="C11" s="3" t="s">
        <v>10</v>
      </c>
      <c r="D11" s="3" t="s">
        <v>11</v>
      </c>
      <c r="E11" s="3" t="s">
        <v>12</v>
      </c>
      <c r="F11" s="9" t="s">
        <v>15</v>
      </c>
    </row>
    <row r="12" spans="1:6" x14ac:dyDescent="0.25">
      <c r="A12" s="4" t="s">
        <v>13</v>
      </c>
      <c r="B12" s="3" t="s">
        <v>7</v>
      </c>
      <c r="C12" s="7">
        <v>100</v>
      </c>
      <c r="D12" s="7">
        <v>0</v>
      </c>
      <c r="E12" s="7">
        <v>0</v>
      </c>
      <c r="F12" s="14">
        <f>SUM(C12:E12)</f>
        <v>100</v>
      </c>
    </row>
    <row r="13" spans="1:6" x14ac:dyDescent="0.25">
      <c r="A13" s="4"/>
      <c r="B13" s="3" t="s">
        <v>8</v>
      </c>
      <c r="C13" s="7">
        <v>0</v>
      </c>
      <c r="D13" s="7">
        <v>200</v>
      </c>
      <c r="E13" s="7">
        <v>100</v>
      </c>
      <c r="F13" s="14">
        <f t="shared" ref="F13:F14" si="0">SUM(C13:E13)</f>
        <v>300</v>
      </c>
    </row>
    <row r="14" spans="1:6" x14ac:dyDescent="0.25">
      <c r="A14" s="4"/>
      <c r="B14" s="3" t="s">
        <v>9</v>
      </c>
      <c r="C14" s="7">
        <v>200</v>
      </c>
      <c r="D14" s="7">
        <v>0</v>
      </c>
      <c r="E14" s="7">
        <v>100</v>
      </c>
      <c r="F14" s="14">
        <f t="shared" si="0"/>
        <v>300</v>
      </c>
    </row>
    <row r="15" spans="1:6" x14ac:dyDescent="0.25">
      <c r="B15" s="8" t="s">
        <v>16</v>
      </c>
      <c r="C15" s="14">
        <f>SUM(C12:C14)</f>
        <v>300</v>
      </c>
      <c r="D15" s="14">
        <f t="shared" ref="D15:E15" si="1">SUM(D12:D14)</f>
        <v>200</v>
      </c>
      <c r="E15" s="14">
        <f t="shared" si="1"/>
        <v>200</v>
      </c>
    </row>
    <row r="17" spans="1:6" x14ac:dyDescent="0.25">
      <c r="A17" t="s">
        <v>18</v>
      </c>
    </row>
    <row r="18" spans="1:6" x14ac:dyDescent="0.25">
      <c r="A18" s="11" t="s">
        <v>19</v>
      </c>
      <c r="B18" s="12">
        <f>SUMPRODUCT(C5:E7, C12:E14)</f>
        <v>3900</v>
      </c>
    </row>
    <row r="20" spans="1:6" x14ac:dyDescent="0.25">
      <c r="A20" t="s">
        <v>21</v>
      </c>
      <c r="B20" s="16"/>
      <c r="C20" s="16"/>
      <c r="D20" s="16"/>
      <c r="E20" s="16"/>
      <c r="F20" s="16"/>
    </row>
    <row r="21" spans="1:6" ht="62.25" customHeight="1" x14ac:dyDescent="0.25">
      <c r="A21" s="15" t="s">
        <v>22</v>
      </c>
      <c r="B21" s="15"/>
      <c r="C21" s="15"/>
      <c r="D21" s="15"/>
      <c r="E21" s="15"/>
      <c r="F21" s="15"/>
    </row>
  </sheetData>
  <mergeCells count="6">
    <mergeCell ref="A1:E1"/>
    <mergeCell ref="A5:A7"/>
    <mergeCell ref="B3:E3"/>
    <mergeCell ref="B10:E10"/>
    <mergeCell ref="A12:A14"/>
    <mergeCell ref="A21:F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2023-07-10T17:39:19Z</dcterms:created>
  <dcterms:modified xsi:type="dcterms:W3CDTF">2023-07-10T18:10:34Z</dcterms:modified>
</cp:coreProperties>
</file>