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neymoret/Documents/"/>
    </mc:Choice>
  </mc:AlternateContent>
  <xr:revisionPtr revIDLastSave="0" documentId="13_ncr:1_{DF39C477-D49A-EA42-82FF-90ACEB02264F}" xr6:coauthVersionLast="47" xr6:coauthVersionMax="47" xr10:uidLastSave="{00000000-0000-0000-0000-000000000000}"/>
  <bookViews>
    <workbookView xWindow="1520" yWindow="1300" windowWidth="27640" windowHeight="15760" xr2:uid="{A555A35B-9FF0-4C48-B76E-7DB5FA3AF38C}"/>
  </bookViews>
  <sheets>
    <sheet name="Mode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H29" i="1"/>
  <c r="D29" i="1"/>
  <c r="H28" i="1"/>
  <c r="H27" i="1"/>
  <c r="D27" i="1"/>
  <c r="D26" i="1"/>
  <c r="D19" i="1"/>
  <c r="E18" i="1"/>
  <c r="D18" i="1"/>
  <c r="D17" i="1"/>
  <c r="E13" i="1"/>
  <c r="F13" i="1" s="1"/>
  <c r="D13" i="1"/>
  <c r="G12" i="1"/>
  <c r="F12" i="1"/>
  <c r="F17" i="1" s="1"/>
  <c r="E12" i="1"/>
  <c r="E17" i="1" s="1"/>
  <c r="D12" i="1"/>
  <c r="D14" i="1" s="1"/>
  <c r="D15" i="1" s="1"/>
  <c r="E11" i="1"/>
  <c r="G13" i="1" l="1"/>
  <c r="G14" i="1" s="1"/>
  <c r="G15" i="1" s="1"/>
  <c r="F18" i="1"/>
  <c r="E14" i="1"/>
  <c r="F14" i="1"/>
  <c r="F15" i="1" l="1"/>
  <c r="F19" i="1"/>
  <c r="E19" i="1"/>
  <c r="E15" i="1"/>
</calcChain>
</file>

<file path=xl/sharedStrings.xml><?xml version="1.0" encoding="utf-8"?>
<sst xmlns="http://schemas.openxmlformats.org/spreadsheetml/2006/main" count="34" uniqueCount="33">
  <si>
    <t>Lariat Financial Planning Model</t>
  </si>
  <si>
    <t xml:space="preserve">The purpose of this model is to optimize performance and achieve greater profitability in 2019 </t>
  </si>
  <si>
    <t xml:space="preserve">Strategy step 1: </t>
  </si>
  <si>
    <t>Sort cars by profitability, cut the bottom 200 cars from the fleet</t>
  </si>
  <si>
    <t>Strategy step 2:</t>
  </si>
  <si>
    <t>Replace bottom 200 cars with the least costly make &amp; model (Toyota Prius C)</t>
  </si>
  <si>
    <t>Strategy 1</t>
  </si>
  <si>
    <t>Strategy 2</t>
  </si>
  <si>
    <t>Possible Strategies</t>
  </si>
  <si>
    <t>Macro</t>
  </si>
  <si>
    <t>Number of vehicles</t>
  </si>
  <si>
    <t>Gross Revenue</t>
  </si>
  <si>
    <t>Total Costs</t>
  </si>
  <si>
    <t>Net Revenue</t>
  </si>
  <si>
    <t>Profit Margin</t>
  </si>
  <si>
    <t>Micro</t>
  </si>
  <si>
    <t>Average Revenue/car</t>
  </si>
  <si>
    <t>Average Cost/car</t>
  </si>
  <si>
    <t>Average Profit/car</t>
  </si>
  <si>
    <t>Fleet Comparison Tool</t>
  </si>
  <si>
    <t>Make &amp; Model Comparison Tool</t>
  </si>
  <si>
    <t>Car Info</t>
  </si>
  <si>
    <t>Car ID</t>
  </si>
  <si>
    <t>Car Type Info</t>
  </si>
  <si>
    <t>Car make &amp; model</t>
  </si>
  <si>
    <t>Toyota Prius c</t>
  </si>
  <si>
    <t>Car year</t>
  </si>
  <si>
    <t>Average Revenue</t>
  </si>
  <si>
    <t>Average Cost</t>
  </si>
  <si>
    <t>Revenue</t>
  </si>
  <si>
    <t>Average Profit</t>
  </si>
  <si>
    <t>Cost</t>
  </si>
  <si>
    <t xml:space="preserve">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</si>
</sst>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3" borderId="4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65" fontId="0" fillId="2" borderId="2" xfId="2" applyNumberFormat="1" applyFont="1" applyFill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4" borderId="8" xfId="2" applyNumberFormat="1" applyFont="1" applyFill="1" applyBorder="1" applyAlignment="1">
      <alignment horizontal="center"/>
    </xf>
    <xf numFmtId="165" fontId="0" fillId="5" borderId="0" xfId="2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to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Model!$D$25:$D$26</c:f>
              <c:strCache>
                <c:ptCount val="2"/>
                <c:pt idx="0">
                  <c:v>7477773873</c:v>
                </c:pt>
                <c:pt idx="1">
                  <c:v>Nissan Rogue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Model!$C$29:$C$31</c:f>
              <c:strCache>
                <c:ptCount val="3"/>
                <c:pt idx="0">
                  <c:v>Revenue</c:v>
                </c:pt>
                <c:pt idx="1">
                  <c:v>Cost</c:v>
                </c:pt>
                <c:pt idx="2">
                  <c:v> Profit</c:v>
                </c:pt>
              </c:strCache>
            </c:strRef>
          </c:cat>
          <c:val>
            <c:numRef>
              <c:f>Model!$D$29:$D$31</c:f>
              <c:numCache>
                <c:formatCode>"$"#,##0</c:formatCode>
                <c:ptCount val="3"/>
                <c:pt idx="0">
                  <c:v>15198</c:v>
                </c:pt>
                <c:pt idx="1">
                  <c:v>8887.34</c:v>
                </c:pt>
                <c:pt idx="2">
                  <c:v>6310.66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E-2F40-8A2B-A43557CA91CA}"/>
            </c:ext>
          </c:extLst>
        </c:ser>
        <c:ser>
          <c:idx val="1"/>
          <c:order val="1"/>
          <c:tx>
            <c:v>Fleet Average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Model!$C$29:$C$31</c:f>
              <c:strCache>
                <c:ptCount val="3"/>
                <c:pt idx="0">
                  <c:v>Revenue</c:v>
                </c:pt>
                <c:pt idx="1">
                  <c:v>Cost</c:v>
                </c:pt>
                <c:pt idx="2">
                  <c:v> Profit</c:v>
                </c:pt>
              </c:strCache>
            </c:strRef>
          </c:cat>
          <c:val>
            <c:numRef>
              <c:f>Model!$D$17:$D$19</c:f>
              <c:numCache>
                <c:formatCode>"$"#,##0</c:formatCode>
                <c:ptCount val="3"/>
                <c:pt idx="0">
                  <c:v>13207.551750000001</c:v>
                </c:pt>
                <c:pt idx="1">
                  <c:v>7644.5110200000008</c:v>
                </c:pt>
                <c:pt idx="2">
                  <c:v>5563.0407300000161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E-2F40-8A2B-A43557CA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52367"/>
        <c:axId val="414835039"/>
      </c:barChart>
      <c:catAx>
        <c:axId val="4149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5039"/>
        <c:crosses val="autoZero"/>
        <c:auto val="1"/>
        <c:lblAlgn val="ctr"/>
        <c:lblOffset val="100"/>
        <c:noMultiLvlLbl val="0"/>
      </c:catAx>
      <c:valAx>
        <c:axId val="4148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to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Model!$H$25</c:f>
              <c:strCache>
                <c:ptCount val="1"/>
                <c:pt idx="0">
                  <c:v>Toyota Prius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Model!$G$27:$G$29</c:f>
              <c:strCache>
                <c:ptCount val="3"/>
                <c:pt idx="0">
                  <c:v>Average Revenue</c:v>
                </c:pt>
                <c:pt idx="1">
                  <c:v>Average Cost</c:v>
                </c:pt>
                <c:pt idx="2">
                  <c:v>Average Profit</c:v>
                </c:pt>
              </c:strCache>
            </c:strRef>
          </c:cat>
          <c:val>
            <c:numRef>
              <c:f>Model!$H$27:$H$29</c:f>
              <c:numCache>
                <c:formatCode>"$"#,##0</c:formatCode>
                <c:ptCount val="3"/>
                <c:pt idx="0">
                  <c:v>11207</c:v>
                </c:pt>
                <c:pt idx="1">
                  <c:v>5346.66</c:v>
                </c:pt>
                <c:pt idx="2">
                  <c:v>5860.34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B-3145-8995-BF8137823B7A}"/>
            </c:ext>
          </c:extLst>
        </c:ser>
        <c:ser>
          <c:idx val="1"/>
          <c:order val="1"/>
          <c:tx>
            <c:v>Fleet Average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Model!$G$27:$G$29</c:f>
              <c:strCache>
                <c:ptCount val="3"/>
                <c:pt idx="0">
                  <c:v>Average Revenue</c:v>
                </c:pt>
                <c:pt idx="1">
                  <c:v>Average Cost</c:v>
                </c:pt>
                <c:pt idx="2">
                  <c:v>Average Profit</c:v>
                </c:pt>
              </c:strCache>
            </c:strRef>
          </c:cat>
          <c:val>
            <c:numRef>
              <c:f>Model!$D$17:$D$19</c:f>
              <c:numCache>
                <c:formatCode>"$"#,##0</c:formatCode>
                <c:ptCount val="3"/>
                <c:pt idx="0">
                  <c:v>13207.551750000001</c:v>
                </c:pt>
                <c:pt idx="1">
                  <c:v>7644.5110200000008</c:v>
                </c:pt>
                <c:pt idx="2">
                  <c:v>5563.0407300000161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B-3145-8995-BF813782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52367"/>
        <c:axId val="414835039"/>
      </c:barChart>
      <c:catAx>
        <c:axId val="4149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5039"/>
        <c:crosses val="autoZero"/>
        <c:auto val="1"/>
        <c:lblAlgn val="ctr"/>
        <c:lblOffset val="100"/>
        <c:noMultiLvlLbl val="0"/>
      </c:catAx>
      <c:valAx>
        <c:axId val="4148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747347</xdr:colOff>
      <xdr:row>33</xdr:row>
      <xdr:rowOff>49823</xdr:rowOff>
    </xdr:from>
    <xdr:to>
      <xdr:col>4</xdr:col>
      <xdr:colOff>92809</xdr:colOff>
      <xdr:row>46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48F6F-0A8E-604D-A20B-866099CD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820615</xdr:colOff>
      <xdr:row>0</xdr:row>
      <xdr:rowOff>146539</xdr:rowOff>
    </xdr:from>
    <xdr:to>
      <xdr:col>2</xdr:col>
      <xdr:colOff>1299306</xdr:colOff>
      <xdr:row>2</xdr:row>
      <xdr:rowOff>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868FA-AD2B-414E-BCAF-2910880D3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15" y="146539"/>
          <a:ext cx="2612291" cy="1180123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8</xdr:col>
      <xdr:colOff>234461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D430-6C0F-1344-93C2-ABCB27AA1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%20data%20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car_id_mapping"/>
      <sheetName val="4_branch_location"/>
      <sheetName val="car_revenue_fixed"/>
      <sheetName val="2_car_costs"/>
      <sheetName val="Model"/>
    </sheetNames>
    <sheetDataSet>
      <sheetData sheetId="0">
        <row r="2">
          <cell r="A2">
            <v>1471075958</v>
          </cell>
          <cell r="B2" t="str">
            <v>Ford</v>
          </cell>
          <cell r="C2" t="str">
            <v>Fairlane</v>
          </cell>
          <cell r="D2">
            <v>2017</v>
          </cell>
          <cell r="E2" t="str">
            <v>Ford Fairlane</v>
          </cell>
        </row>
        <row r="3">
          <cell r="A3">
            <v>556692438</v>
          </cell>
          <cell r="B3" t="str">
            <v>Buick</v>
          </cell>
          <cell r="C3" t="str">
            <v>LeSabre</v>
          </cell>
          <cell r="D3">
            <v>2016</v>
          </cell>
          <cell r="E3" t="str">
            <v>Buick LeSabre</v>
          </cell>
        </row>
        <row r="4">
          <cell r="A4">
            <v>445003774</v>
          </cell>
          <cell r="B4" t="str">
            <v>GMC</v>
          </cell>
          <cell r="C4">
            <v>2500</v>
          </cell>
          <cell r="D4">
            <v>2018</v>
          </cell>
          <cell r="E4" t="str">
            <v>GMC 2500</v>
          </cell>
        </row>
        <row r="5">
          <cell r="A5">
            <v>266125670</v>
          </cell>
          <cell r="B5" t="str">
            <v>Lotus</v>
          </cell>
          <cell r="C5" t="str">
            <v>Elan</v>
          </cell>
          <cell r="D5">
            <v>2018</v>
          </cell>
          <cell r="E5" t="str">
            <v>Lotus Elan</v>
          </cell>
        </row>
        <row r="6">
          <cell r="A6">
            <v>935791418</v>
          </cell>
          <cell r="B6" t="str">
            <v>Cadillac</v>
          </cell>
          <cell r="C6" t="str">
            <v>Escalade EXT</v>
          </cell>
          <cell r="D6">
            <v>2017</v>
          </cell>
          <cell r="E6" t="str">
            <v>Cadillac Escalade EXT</v>
          </cell>
        </row>
        <row r="7">
          <cell r="A7">
            <v>115453741</v>
          </cell>
          <cell r="B7" t="str">
            <v>Acura</v>
          </cell>
          <cell r="C7" t="str">
            <v>RDX</v>
          </cell>
          <cell r="D7">
            <v>2016</v>
          </cell>
          <cell r="E7" t="str">
            <v>Acura RDX</v>
          </cell>
        </row>
        <row r="8">
          <cell r="A8">
            <v>1355468795</v>
          </cell>
          <cell r="B8" t="str">
            <v>Suzuki</v>
          </cell>
          <cell r="C8" t="str">
            <v>SX4</v>
          </cell>
          <cell r="D8">
            <v>2018</v>
          </cell>
          <cell r="E8" t="str">
            <v>Suzuki SX4</v>
          </cell>
        </row>
        <row r="9">
          <cell r="A9">
            <v>2102514765</v>
          </cell>
          <cell r="B9" t="str">
            <v>Chevrolet</v>
          </cell>
          <cell r="C9" t="str">
            <v>Malibu</v>
          </cell>
          <cell r="D9">
            <v>2016</v>
          </cell>
          <cell r="E9" t="str">
            <v>Chevrolet Malibu</v>
          </cell>
        </row>
        <row r="10">
          <cell r="A10">
            <v>2039122591</v>
          </cell>
          <cell r="B10" t="str">
            <v>Honda</v>
          </cell>
          <cell r="C10" t="str">
            <v>Accord</v>
          </cell>
          <cell r="D10">
            <v>2016</v>
          </cell>
          <cell r="E10" t="str">
            <v>Honda Accord</v>
          </cell>
        </row>
        <row r="11">
          <cell r="A11">
            <v>826775594</v>
          </cell>
          <cell r="B11" t="str">
            <v>Volvo</v>
          </cell>
          <cell r="C11" t="str">
            <v>S40</v>
          </cell>
          <cell r="D11">
            <v>2016</v>
          </cell>
          <cell r="E11" t="str">
            <v>Volvo S40</v>
          </cell>
        </row>
        <row r="12">
          <cell r="A12">
            <v>547569181</v>
          </cell>
          <cell r="B12" t="str">
            <v>Nissan</v>
          </cell>
          <cell r="C12" t="str">
            <v>Quest</v>
          </cell>
          <cell r="D12">
            <v>2016</v>
          </cell>
          <cell r="E12" t="str">
            <v>Nissan Quest</v>
          </cell>
        </row>
        <row r="13">
          <cell r="A13">
            <v>2031859285</v>
          </cell>
          <cell r="B13" t="str">
            <v>Land Rover</v>
          </cell>
          <cell r="C13" t="str">
            <v>Defender</v>
          </cell>
          <cell r="D13">
            <v>2016</v>
          </cell>
          <cell r="E13" t="str">
            <v>Land Rover Defender</v>
          </cell>
        </row>
        <row r="14">
          <cell r="A14">
            <v>1221112872</v>
          </cell>
          <cell r="B14" t="str">
            <v>Lamborghini</v>
          </cell>
          <cell r="C14" t="str">
            <v>Diablo</v>
          </cell>
          <cell r="D14">
            <v>2016</v>
          </cell>
          <cell r="E14" t="str">
            <v>Lamborghini Diablo</v>
          </cell>
        </row>
        <row r="15">
          <cell r="A15">
            <v>267973055</v>
          </cell>
          <cell r="B15" t="str">
            <v>Mercury</v>
          </cell>
          <cell r="C15" t="str">
            <v>Grand Marquis</v>
          </cell>
          <cell r="D15">
            <v>2016</v>
          </cell>
          <cell r="E15" t="str">
            <v>Mercury Grand Marquis</v>
          </cell>
        </row>
        <row r="16">
          <cell r="A16">
            <v>931034531</v>
          </cell>
          <cell r="B16" t="str">
            <v>Volkswagen</v>
          </cell>
          <cell r="C16" t="str">
            <v>Passat</v>
          </cell>
          <cell r="D16">
            <v>2017</v>
          </cell>
          <cell r="E16" t="str">
            <v>Volkswagen Passat</v>
          </cell>
        </row>
        <row r="17">
          <cell r="A17">
            <v>1093792493</v>
          </cell>
          <cell r="B17" t="str">
            <v>Toyota</v>
          </cell>
          <cell r="C17" t="str">
            <v>Camry</v>
          </cell>
          <cell r="D17">
            <v>2016</v>
          </cell>
          <cell r="E17" t="str">
            <v>Toyota Camry</v>
          </cell>
        </row>
        <row r="18">
          <cell r="A18">
            <v>1283430894</v>
          </cell>
          <cell r="B18" t="str">
            <v>Pontiac</v>
          </cell>
          <cell r="C18" t="str">
            <v>Bonneville</v>
          </cell>
          <cell r="D18">
            <v>2016</v>
          </cell>
          <cell r="E18" t="str">
            <v>Pontiac Bonneville</v>
          </cell>
        </row>
        <row r="19">
          <cell r="A19">
            <v>1797819542</v>
          </cell>
          <cell r="B19" t="str">
            <v>Acura</v>
          </cell>
          <cell r="C19" t="str">
            <v>Integra</v>
          </cell>
          <cell r="D19">
            <v>2018</v>
          </cell>
          <cell r="E19" t="str">
            <v>Acura Integra</v>
          </cell>
        </row>
        <row r="20">
          <cell r="A20">
            <v>718492838</v>
          </cell>
          <cell r="B20" t="str">
            <v>Chevrolet</v>
          </cell>
          <cell r="C20" t="str">
            <v>Equinox</v>
          </cell>
          <cell r="D20">
            <v>2018</v>
          </cell>
          <cell r="E20" t="str">
            <v>Chevrolet Equinox</v>
          </cell>
        </row>
        <row r="21">
          <cell r="A21">
            <v>1891970461</v>
          </cell>
          <cell r="B21" t="str">
            <v>Land Rover</v>
          </cell>
          <cell r="C21" t="str">
            <v>LR4</v>
          </cell>
          <cell r="D21">
            <v>2016</v>
          </cell>
          <cell r="E21" t="str">
            <v>Land Rover LR4</v>
          </cell>
        </row>
        <row r="22">
          <cell r="A22">
            <v>758837755</v>
          </cell>
          <cell r="B22" t="str">
            <v>BMW</v>
          </cell>
          <cell r="C22" t="str">
            <v>X5</v>
          </cell>
          <cell r="D22">
            <v>2018</v>
          </cell>
          <cell r="E22" t="str">
            <v>BMW X5</v>
          </cell>
        </row>
        <row r="23">
          <cell r="A23">
            <v>255218850</v>
          </cell>
          <cell r="B23" t="str">
            <v>Plymouth</v>
          </cell>
          <cell r="C23" t="str">
            <v>Laser</v>
          </cell>
          <cell r="D23">
            <v>2016</v>
          </cell>
          <cell r="E23" t="str">
            <v>Plymouth Laser</v>
          </cell>
        </row>
        <row r="24">
          <cell r="A24">
            <v>110150783</v>
          </cell>
          <cell r="B24" t="str">
            <v>Aston Martin</v>
          </cell>
          <cell r="C24" t="str">
            <v>Vantage</v>
          </cell>
          <cell r="D24">
            <v>2017</v>
          </cell>
          <cell r="E24" t="str">
            <v>Aston Martin Vantage</v>
          </cell>
        </row>
        <row r="25">
          <cell r="A25">
            <v>1154858081</v>
          </cell>
          <cell r="B25" t="str">
            <v>Rolls-Royce</v>
          </cell>
          <cell r="C25" t="str">
            <v>Ghost</v>
          </cell>
          <cell r="D25">
            <v>2017</v>
          </cell>
          <cell r="E25" t="str">
            <v>Rolls-Royce Ghost</v>
          </cell>
        </row>
        <row r="26">
          <cell r="A26">
            <v>1671038037</v>
          </cell>
          <cell r="B26" t="str">
            <v>Chevrolet</v>
          </cell>
          <cell r="C26" t="str">
            <v>Monte Carlo</v>
          </cell>
          <cell r="D26">
            <v>2016</v>
          </cell>
          <cell r="E26" t="str">
            <v>Chevrolet Monte Carlo</v>
          </cell>
        </row>
        <row r="27">
          <cell r="A27">
            <v>28890388</v>
          </cell>
          <cell r="B27" t="str">
            <v>Audi</v>
          </cell>
          <cell r="C27">
            <v>200</v>
          </cell>
          <cell r="D27">
            <v>2016</v>
          </cell>
          <cell r="E27" t="str">
            <v>Audi 200</v>
          </cell>
        </row>
        <row r="28">
          <cell r="A28">
            <v>1974410455</v>
          </cell>
          <cell r="B28" t="str">
            <v>Suzuki</v>
          </cell>
          <cell r="C28" t="str">
            <v>Verona</v>
          </cell>
          <cell r="D28">
            <v>2017</v>
          </cell>
          <cell r="E28" t="str">
            <v>Suzuki Verona</v>
          </cell>
        </row>
        <row r="29">
          <cell r="A29">
            <v>1830267736</v>
          </cell>
          <cell r="B29" t="str">
            <v>Dodge</v>
          </cell>
          <cell r="C29" t="str">
            <v>Grand Caravan</v>
          </cell>
          <cell r="D29">
            <v>2017</v>
          </cell>
          <cell r="E29" t="str">
            <v>Dodge Grand Caravan</v>
          </cell>
        </row>
        <row r="30">
          <cell r="A30">
            <v>1716547016</v>
          </cell>
          <cell r="B30" t="str">
            <v>Ford</v>
          </cell>
          <cell r="C30" t="str">
            <v>Edge</v>
          </cell>
          <cell r="D30">
            <v>2016</v>
          </cell>
          <cell r="E30" t="str">
            <v>Ford Edge</v>
          </cell>
        </row>
        <row r="31">
          <cell r="A31">
            <v>1894719085</v>
          </cell>
          <cell r="B31" t="str">
            <v>Chrysler</v>
          </cell>
          <cell r="C31" t="str">
            <v>LHS</v>
          </cell>
          <cell r="D31">
            <v>2018</v>
          </cell>
          <cell r="E31" t="str">
            <v>Chrysler LHS</v>
          </cell>
        </row>
        <row r="32">
          <cell r="A32">
            <v>1461645050</v>
          </cell>
          <cell r="B32" t="str">
            <v>Volvo</v>
          </cell>
          <cell r="C32" t="str">
            <v>C70</v>
          </cell>
          <cell r="D32">
            <v>2018</v>
          </cell>
          <cell r="E32" t="str">
            <v>Volvo C70</v>
          </cell>
        </row>
        <row r="33">
          <cell r="A33">
            <v>1715772059</v>
          </cell>
          <cell r="B33" t="str">
            <v>GMC</v>
          </cell>
          <cell r="C33" t="str">
            <v>Savana 2500</v>
          </cell>
          <cell r="D33">
            <v>2016</v>
          </cell>
          <cell r="E33" t="str">
            <v>GMC Savana 2500</v>
          </cell>
        </row>
        <row r="34">
          <cell r="A34">
            <v>1390566250</v>
          </cell>
          <cell r="B34" t="str">
            <v>Volkswagen</v>
          </cell>
          <cell r="C34" t="str">
            <v>Jetta</v>
          </cell>
          <cell r="D34">
            <v>2016</v>
          </cell>
          <cell r="E34" t="str">
            <v>Volkswagen Jetta</v>
          </cell>
        </row>
        <row r="35">
          <cell r="A35">
            <v>434423548</v>
          </cell>
          <cell r="B35" t="str">
            <v>BMW</v>
          </cell>
          <cell r="C35" t="str">
            <v>Alpina B7</v>
          </cell>
          <cell r="D35">
            <v>2016</v>
          </cell>
          <cell r="E35" t="str">
            <v>BMW Alpina B7</v>
          </cell>
        </row>
        <row r="36">
          <cell r="A36">
            <v>376948396</v>
          </cell>
          <cell r="B36" t="str">
            <v>GMC</v>
          </cell>
          <cell r="C36" t="str">
            <v>Savana 1500</v>
          </cell>
          <cell r="D36">
            <v>2018</v>
          </cell>
          <cell r="E36" t="str">
            <v>GMC Savana 1500</v>
          </cell>
        </row>
        <row r="37">
          <cell r="A37">
            <v>450454770</v>
          </cell>
          <cell r="B37" t="str">
            <v>Oldsmobile</v>
          </cell>
          <cell r="C37">
            <v>88</v>
          </cell>
          <cell r="D37">
            <v>2018</v>
          </cell>
          <cell r="E37" t="str">
            <v>Oldsmobile 88</v>
          </cell>
        </row>
        <row r="38">
          <cell r="A38">
            <v>1109801742</v>
          </cell>
          <cell r="B38" t="str">
            <v>Lexus</v>
          </cell>
          <cell r="C38" t="str">
            <v>SC</v>
          </cell>
          <cell r="D38">
            <v>2018</v>
          </cell>
          <cell r="E38" t="str">
            <v>Lexus SC</v>
          </cell>
        </row>
        <row r="39">
          <cell r="A39">
            <v>704080303</v>
          </cell>
          <cell r="B39" t="str">
            <v>Pontiac</v>
          </cell>
          <cell r="C39" t="str">
            <v>GTO</v>
          </cell>
          <cell r="D39">
            <v>2017</v>
          </cell>
          <cell r="E39" t="str">
            <v>Pontiac GTO</v>
          </cell>
        </row>
        <row r="40">
          <cell r="A40">
            <v>1024676129</v>
          </cell>
          <cell r="B40" t="str">
            <v>Ferrari</v>
          </cell>
          <cell r="C40" t="str">
            <v>430 Scuderia</v>
          </cell>
          <cell r="D40">
            <v>2017</v>
          </cell>
          <cell r="E40" t="str">
            <v>Ferrari 430 Scuderia</v>
          </cell>
        </row>
        <row r="41">
          <cell r="A41">
            <v>1008681202</v>
          </cell>
          <cell r="B41" t="str">
            <v>Toyota</v>
          </cell>
          <cell r="C41" t="str">
            <v>Solara</v>
          </cell>
          <cell r="D41">
            <v>2016</v>
          </cell>
          <cell r="E41" t="str">
            <v>Toyota Solara</v>
          </cell>
        </row>
        <row r="42">
          <cell r="A42">
            <v>1295591405</v>
          </cell>
          <cell r="B42" t="str">
            <v>Chevrolet</v>
          </cell>
          <cell r="C42" t="str">
            <v>Corvette</v>
          </cell>
          <cell r="D42">
            <v>2016</v>
          </cell>
          <cell r="E42" t="str">
            <v>Chevrolet Corvette</v>
          </cell>
        </row>
        <row r="43">
          <cell r="A43">
            <v>1017988641</v>
          </cell>
          <cell r="B43" t="str">
            <v>Chrysler</v>
          </cell>
          <cell r="C43" t="str">
            <v>Town &amp; Country</v>
          </cell>
          <cell r="D43">
            <v>2016</v>
          </cell>
          <cell r="E43" t="str">
            <v>Chrysler Town &amp; Country</v>
          </cell>
        </row>
        <row r="44">
          <cell r="A44">
            <v>364335440</v>
          </cell>
          <cell r="B44" t="str">
            <v>Lincoln</v>
          </cell>
          <cell r="C44" t="str">
            <v>Navigator</v>
          </cell>
          <cell r="D44">
            <v>2018</v>
          </cell>
          <cell r="E44" t="str">
            <v>Lincoln Navigator</v>
          </cell>
        </row>
        <row r="45">
          <cell r="A45">
            <v>533814138</v>
          </cell>
          <cell r="B45" t="str">
            <v>Audi</v>
          </cell>
          <cell r="C45" t="str">
            <v>A5</v>
          </cell>
          <cell r="D45">
            <v>2016</v>
          </cell>
          <cell r="E45" t="str">
            <v>Audi A5</v>
          </cell>
        </row>
        <row r="46">
          <cell r="A46">
            <v>712559558</v>
          </cell>
          <cell r="B46" t="str">
            <v>Lincoln</v>
          </cell>
          <cell r="C46" t="str">
            <v>Town Car</v>
          </cell>
          <cell r="D46">
            <v>2017</v>
          </cell>
          <cell r="E46" t="str">
            <v>Lincoln Town Car</v>
          </cell>
        </row>
        <row r="47">
          <cell r="A47">
            <v>50034804</v>
          </cell>
          <cell r="B47" t="str">
            <v>Audi</v>
          </cell>
          <cell r="C47" t="str">
            <v>riolet</v>
          </cell>
          <cell r="D47">
            <v>2017</v>
          </cell>
          <cell r="E47" t="str">
            <v>Audi riolet</v>
          </cell>
        </row>
        <row r="48">
          <cell r="A48">
            <v>1917108079</v>
          </cell>
          <cell r="B48" t="str">
            <v>Dodge</v>
          </cell>
          <cell r="C48" t="str">
            <v>Durango</v>
          </cell>
          <cell r="D48">
            <v>2018</v>
          </cell>
          <cell r="E48" t="str">
            <v>Dodge Durango</v>
          </cell>
        </row>
        <row r="49">
          <cell r="A49">
            <v>1850411786</v>
          </cell>
          <cell r="B49" t="str">
            <v>Honda</v>
          </cell>
          <cell r="C49" t="str">
            <v>CR-V</v>
          </cell>
          <cell r="D49">
            <v>2016</v>
          </cell>
          <cell r="E49" t="str">
            <v>Honda CR-V</v>
          </cell>
        </row>
        <row r="50">
          <cell r="A50">
            <v>783629176</v>
          </cell>
          <cell r="B50" t="str">
            <v>Mitsubishi</v>
          </cell>
          <cell r="C50" t="str">
            <v>Endeavor</v>
          </cell>
          <cell r="D50">
            <v>2016</v>
          </cell>
          <cell r="E50" t="str">
            <v>Mitsubishi Endeavor</v>
          </cell>
        </row>
        <row r="51">
          <cell r="A51">
            <v>615855873</v>
          </cell>
          <cell r="B51" t="str">
            <v>Audi</v>
          </cell>
          <cell r="C51" t="str">
            <v>Quattro</v>
          </cell>
          <cell r="D51">
            <v>2018</v>
          </cell>
          <cell r="E51" t="str">
            <v>Audi Quattro</v>
          </cell>
        </row>
        <row r="52">
          <cell r="A52">
            <v>1415865744</v>
          </cell>
          <cell r="B52" t="str">
            <v>Audi</v>
          </cell>
          <cell r="C52" t="str">
            <v>S8</v>
          </cell>
          <cell r="D52">
            <v>2018</v>
          </cell>
          <cell r="E52" t="str">
            <v>Audi S8</v>
          </cell>
        </row>
        <row r="53">
          <cell r="A53">
            <v>962830542</v>
          </cell>
          <cell r="B53" t="str">
            <v>Mazda</v>
          </cell>
          <cell r="C53">
            <v>626</v>
          </cell>
          <cell r="D53">
            <v>2018</v>
          </cell>
          <cell r="E53" t="str">
            <v>Mazda 626</v>
          </cell>
        </row>
        <row r="54">
          <cell r="A54">
            <v>546198252</v>
          </cell>
          <cell r="B54" t="str">
            <v>Mazda</v>
          </cell>
          <cell r="C54" t="str">
            <v>B-Series</v>
          </cell>
          <cell r="D54">
            <v>2017</v>
          </cell>
          <cell r="E54" t="str">
            <v>Mazda B-Series</v>
          </cell>
        </row>
        <row r="55">
          <cell r="A55">
            <v>678588309</v>
          </cell>
          <cell r="B55" t="str">
            <v>Porsche</v>
          </cell>
          <cell r="C55">
            <v>911</v>
          </cell>
          <cell r="D55">
            <v>2017</v>
          </cell>
          <cell r="E55" t="str">
            <v>Porsche 911</v>
          </cell>
        </row>
        <row r="56">
          <cell r="A56">
            <v>1996811800</v>
          </cell>
          <cell r="B56" t="str">
            <v>Mercedes-Benz</v>
          </cell>
          <cell r="C56" t="str">
            <v>SLS AMG</v>
          </cell>
          <cell r="D56">
            <v>2016</v>
          </cell>
          <cell r="E56" t="str">
            <v>Mercedes-Benz SLS AMG</v>
          </cell>
        </row>
        <row r="57">
          <cell r="A57">
            <v>1215291809</v>
          </cell>
          <cell r="B57" t="str">
            <v>Isuzu</v>
          </cell>
          <cell r="C57" t="str">
            <v>Axiom</v>
          </cell>
          <cell r="D57">
            <v>2016</v>
          </cell>
          <cell r="E57" t="str">
            <v>Isuzu Axiom</v>
          </cell>
        </row>
        <row r="58">
          <cell r="A58">
            <v>1801723737</v>
          </cell>
          <cell r="B58" t="str">
            <v>Eagle</v>
          </cell>
          <cell r="C58" t="str">
            <v>Summit</v>
          </cell>
          <cell r="D58">
            <v>2018</v>
          </cell>
          <cell r="E58" t="str">
            <v>Eagle Summit</v>
          </cell>
        </row>
        <row r="59">
          <cell r="A59">
            <v>1418056189</v>
          </cell>
          <cell r="B59" t="str">
            <v>Infiniti</v>
          </cell>
          <cell r="C59" t="str">
            <v>Q</v>
          </cell>
          <cell r="D59">
            <v>2017</v>
          </cell>
          <cell r="E59" t="str">
            <v>Infiniti Q</v>
          </cell>
        </row>
        <row r="60">
          <cell r="A60">
            <v>1778700411</v>
          </cell>
          <cell r="B60" t="str">
            <v>Ford</v>
          </cell>
          <cell r="C60" t="str">
            <v>Galaxie</v>
          </cell>
          <cell r="D60">
            <v>2016</v>
          </cell>
          <cell r="E60" t="str">
            <v>Ford Galaxie</v>
          </cell>
        </row>
        <row r="61">
          <cell r="A61">
            <v>1586839683</v>
          </cell>
          <cell r="B61" t="str">
            <v>Chevrolet</v>
          </cell>
          <cell r="C61" t="str">
            <v>Traverse</v>
          </cell>
          <cell r="D61">
            <v>2017</v>
          </cell>
          <cell r="E61" t="str">
            <v>Chevrolet Traverse</v>
          </cell>
        </row>
        <row r="62">
          <cell r="A62">
            <v>1214338518</v>
          </cell>
          <cell r="B62" t="str">
            <v>Chevrolet</v>
          </cell>
          <cell r="C62" t="str">
            <v>Tracker</v>
          </cell>
          <cell r="D62">
            <v>2017</v>
          </cell>
          <cell r="E62" t="str">
            <v>Chevrolet Tracker</v>
          </cell>
        </row>
        <row r="63">
          <cell r="A63">
            <v>1536406201</v>
          </cell>
          <cell r="B63" t="str">
            <v>Chevrolet</v>
          </cell>
          <cell r="C63" t="str">
            <v>Suburban</v>
          </cell>
          <cell r="D63">
            <v>2016</v>
          </cell>
          <cell r="E63" t="str">
            <v>Chevrolet Suburban</v>
          </cell>
        </row>
        <row r="64">
          <cell r="A64">
            <v>1917766882</v>
          </cell>
          <cell r="B64" t="str">
            <v>Mazda</v>
          </cell>
          <cell r="C64" t="str">
            <v>Mazda6</v>
          </cell>
          <cell r="D64">
            <v>2018</v>
          </cell>
          <cell r="E64" t="str">
            <v>Mazda Mazda6</v>
          </cell>
        </row>
        <row r="65">
          <cell r="A65">
            <v>1218538651</v>
          </cell>
          <cell r="B65" t="str">
            <v>GMC</v>
          </cell>
          <cell r="C65" t="str">
            <v>Vandura 2500</v>
          </cell>
          <cell r="D65">
            <v>2016</v>
          </cell>
          <cell r="E65" t="str">
            <v>GMC Vandura 2500</v>
          </cell>
        </row>
        <row r="66">
          <cell r="A66">
            <v>1575813696</v>
          </cell>
          <cell r="B66" t="str">
            <v>Audi</v>
          </cell>
          <cell r="C66" t="str">
            <v>Allroad</v>
          </cell>
          <cell r="D66">
            <v>2018</v>
          </cell>
          <cell r="E66" t="str">
            <v>Audi Allroad</v>
          </cell>
        </row>
        <row r="67">
          <cell r="A67">
            <v>723700966</v>
          </cell>
          <cell r="B67" t="str">
            <v>Buick</v>
          </cell>
          <cell r="C67" t="str">
            <v>Century</v>
          </cell>
          <cell r="D67">
            <v>2018</v>
          </cell>
          <cell r="E67" t="str">
            <v>Buick Century</v>
          </cell>
        </row>
        <row r="68">
          <cell r="A68">
            <v>1600607144</v>
          </cell>
          <cell r="B68" t="str">
            <v>Audi</v>
          </cell>
          <cell r="C68" t="str">
            <v>R8</v>
          </cell>
          <cell r="D68">
            <v>2016</v>
          </cell>
          <cell r="E68" t="str">
            <v>Audi R8</v>
          </cell>
        </row>
        <row r="69">
          <cell r="A69">
            <v>809386550</v>
          </cell>
          <cell r="B69" t="str">
            <v>Jaguar</v>
          </cell>
          <cell r="C69" t="str">
            <v>XK</v>
          </cell>
          <cell r="D69">
            <v>2017</v>
          </cell>
          <cell r="E69" t="str">
            <v>Jaguar XK</v>
          </cell>
        </row>
        <row r="70">
          <cell r="A70">
            <v>354573047</v>
          </cell>
          <cell r="B70" t="str">
            <v>Mitsubishi</v>
          </cell>
          <cell r="C70" t="str">
            <v>Galant</v>
          </cell>
          <cell r="D70">
            <v>2016</v>
          </cell>
          <cell r="E70" t="str">
            <v>Mitsubishi Galant</v>
          </cell>
        </row>
        <row r="71">
          <cell r="A71">
            <v>1478400420</v>
          </cell>
          <cell r="B71" t="str">
            <v>Chevrolet</v>
          </cell>
          <cell r="C71" t="str">
            <v>Colorado</v>
          </cell>
          <cell r="D71">
            <v>2017</v>
          </cell>
          <cell r="E71" t="str">
            <v>Chevrolet Colorado</v>
          </cell>
        </row>
        <row r="72">
          <cell r="A72">
            <v>73222399</v>
          </cell>
          <cell r="B72" t="str">
            <v>BMW</v>
          </cell>
          <cell r="C72" t="str">
            <v>5 Series</v>
          </cell>
          <cell r="D72">
            <v>2016</v>
          </cell>
          <cell r="E72" t="str">
            <v>BMW 5 Series</v>
          </cell>
        </row>
        <row r="73">
          <cell r="A73">
            <v>13727249</v>
          </cell>
          <cell r="B73" t="str">
            <v>BMW</v>
          </cell>
          <cell r="C73">
            <v>525</v>
          </cell>
          <cell r="D73">
            <v>2016</v>
          </cell>
          <cell r="E73" t="str">
            <v>BMW 525</v>
          </cell>
        </row>
        <row r="74">
          <cell r="A74">
            <v>272276138</v>
          </cell>
          <cell r="B74" t="str">
            <v>Aston Martin</v>
          </cell>
          <cell r="C74" t="str">
            <v>V8 Vantage S</v>
          </cell>
          <cell r="D74">
            <v>2018</v>
          </cell>
          <cell r="E74" t="str">
            <v>Aston Martin V8 Vantage S</v>
          </cell>
        </row>
        <row r="75">
          <cell r="A75">
            <v>751965561</v>
          </cell>
          <cell r="B75" t="str">
            <v>Hyundai</v>
          </cell>
          <cell r="C75" t="str">
            <v>Sonata</v>
          </cell>
          <cell r="D75">
            <v>2018</v>
          </cell>
          <cell r="E75" t="str">
            <v>Hyundai Sonata</v>
          </cell>
        </row>
        <row r="76">
          <cell r="A76">
            <v>1760344605</v>
          </cell>
          <cell r="B76" t="str">
            <v>GMC</v>
          </cell>
          <cell r="C76" t="str">
            <v>Savana 1500</v>
          </cell>
          <cell r="D76">
            <v>2017</v>
          </cell>
          <cell r="E76" t="str">
            <v>GMC Savana 1500</v>
          </cell>
        </row>
        <row r="77">
          <cell r="A77">
            <v>425312585</v>
          </cell>
          <cell r="B77" t="str">
            <v>Mercedes-Benz</v>
          </cell>
          <cell r="C77" t="str">
            <v>CLK-Class</v>
          </cell>
          <cell r="D77">
            <v>2018</v>
          </cell>
          <cell r="E77" t="str">
            <v>Mercedes-Benz CLK-Class</v>
          </cell>
        </row>
        <row r="78">
          <cell r="A78">
            <v>1558120580</v>
          </cell>
          <cell r="B78" t="str">
            <v>Ford</v>
          </cell>
          <cell r="C78" t="str">
            <v>Taurus</v>
          </cell>
          <cell r="D78">
            <v>2017</v>
          </cell>
          <cell r="E78" t="str">
            <v>Ford Taurus</v>
          </cell>
        </row>
        <row r="79">
          <cell r="A79">
            <v>1300556420</v>
          </cell>
          <cell r="B79" t="str">
            <v>Infiniti</v>
          </cell>
          <cell r="C79" t="str">
            <v>FX</v>
          </cell>
          <cell r="D79">
            <v>2016</v>
          </cell>
          <cell r="E79" t="str">
            <v>Infiniti FX</v>
          </cell>
        </row>
        <row r="80">
          <cell r="A80">
            <v>1273814096</v>
          </cell>
          <cell r="B80" t="str">
            <v>Oldsmobile</v>
          </cell>
          <cell r="C80" t="str">
            <v>LSS</v>
          </cell>
          <cell r="D80">
            <v>2017</v>
          </cell>
          <cell r="E80" t="str">
            <v>Oldsmobile LSS</v>
          </cell>
        </row>
        <row r="81">
          <cell r="A81">
            <v>160915465</v>
          </cell>
          <cell r="B81" t="str">
            <v>Maserati</v>
          </cell>
          <cell r="C81" t="str">
            <v>Quattroporte</v>
          </cell>
          <cell r="D81">
            <v>2016</v>
          </cell>
          <cell r="E81" t="str">
            <v>Maserati Quattroporte</v>
          </cell>
        </row>
        <row r="82">
          <cell r="A82">
            <v>1562696033</v>
          </cell>
          <cell r="B82" t="str">
            <v>Pontiac</v>
          </cell>
          <cell r="C82" t="str">
            <v>Montana</v>
          </cell>
          <cell r="D82">
            <v>2018</v>
          </cell>
          <cell r="E82" t="str">
            <v>Pontiac Montana</v>
          </cell>
        </row>
        <row r="83">
          <cell r="A83">
            <v>640271170</v>
          </cell>
          <cell r="B83" t="str">
            <v>Suzuki</v>
          </cell>
          <cell r="C83" t="str">
            <v>SX4</v>
          </cell>
          <cell r="D83">
            <v>2016</v>
          </cell>
          <cell r="E83" t="str">
            <v>Suzuki SX4</v>
          </cell>
        </row>
        <row r="84">
          <cell r="A84">
            <v>389480169</v>
          </cell>
          <cell r="B84" t="str">
            <v>Volkswagen</v>
          </cell>
          <cell r="C84" t="str">
            <v>Type 2</v>
          </cell>
          <cell r="D84">
            <v>2017</v>
          </cell>
          <cell r="E84" t="str">
            <v>Volkswagen Type 2</v>
          </cell>
        </row>
        <row r="85">
          <cell r="A85">
            <v>874489164</v>
          </cell>
          <cell r="B85" t="str">
            <v>Audi</v>
          </cell>
          <cell r="C85" t="str">
            <v>A8</v>
          </cell>
          <cell r="D85">
            <v>2016</v>
          </cell>
          <cell r="E85" t="str">
            <v>Audi A8</v>
          </cell>
        </row>
        <row r="86">
          <cell r="A86">
            <v>1901419355</v>
          </cell>
          <cell r="B86" t="str">
            <v>BMW</v>
          </cell>
          <cell r="C86" t="str">
            <v>Z3</v>
          </cell>
          <cell r="D86">
            <v>2016</v>
          </cell>
          <cell r="E86" t="str">
            <v>BMW Z3</v>
          </cell>
        </row>
        <row r="87">
          <cell r="A87">
            <v>865829837</v>
          </cell>
          <cell r="B87" t="str">
            <v>Lexus</v>
          </cell>
          <cell r="C87" t="str">
            <v>LS</v>
          </cell>
          <cell r="D87">
            <v>2018</v>
          </cell>
          <cell r="E87" t="str">
            <v>Lexus LS</v>
          </cell>
        </row>
        <row r="88">
          <cell r="A88">
            <v>2017103802</v>
          </cell>
          <cell r="B88" t="str">
            <v>Mazda</v>
          </cell>
          <cell r="C88" t="str">
            <v>Mazda6</v>
          </cell>
          <cell r="D88">
            <v>2017</v>
          </cell>
          <cell r="E88" t="str">
            <v>Mazda Mazda6</v>
          </cell>
        </row>
        <row r="89">
          <cell r="A89">
            <v>1555319483</v>
          </cell>
          <cell r="B89" t="str">
            <v>BMW</v>
          </cell>
          <cell r="C89" t="str">
            <v>M3</v>
          </cell>
          <cell r="D89">
            <v>2017</v>
          </cell>
          <cell r="E89" t="str">
            <v>BMW M3</v>
          </cell>
        </row>
        <row r="90">
          <cell r="A90">
            <v>243672993</v>
          </cell>
          <cell r="B90" t="str">
            <v>Kia</v>
          </cell>
          <cell r="C90" t="str">
            <v>Sephia</v>
          </cell>
          <cell r="D90">
            <v>2017</v>
          </cell>
          <cell r="E90" t="str">
            <v>Kia Sephia</v>
          </cell>
        </row>
        <row r="91">
          <cell r="A91">
            <v>627578381</v>
          </cell>
          <cell r="B91" t="str">
            <v>Mitsubishi</v>
          </cell>
          <cell r="C91" t="str">
            <v>Mirage</v>
          </cell>
          <cell r="D91">
            <v>2018</v>
          </cell>
          <cell r="E91" t="str">
            <v>Mitsubishi Mirage</v>
          </cell>
        </row>
        <row r="92">
          <cell r="A92">
            <v>890288550</v>
          </cell>
          <cell r="B92" t="str">
            <v>Mazda</v>
          </cell>
          <cell r="C92" t="str">
            <v>MX-5</v>
          </cell>
          <cell r="D92">
            <v>2018</v>
          </cell>
          <cell r="E92" t="str">
            <v>Mazda MX-5</v>
          </cell>
        </row>
        <row r="93">
          <cell r="A93">
            <v>1485337755</v>
          </cell>
          <cell r="B93" t="str">
            <v>GMC</v>
          </cell>
          <cell r="C93" t="str">
            <v>Savana 1500</v>
          </cell>
          <cell r="D93">
            <v>2017</v>
          </cell>
          <cell r="E93" t="str">
            <v>GMC Savana 1500</v>
          </cell>
        </row>
        <row r="94">
          <cell r="A94">
            <v>1861502141</v>
          </cell>
          <cell r="B94" t="str">
            <v>Mercedes-Benz</v>
          </cell>
          <cell r="C94" t="str">
            <v>C-Class</v>
          </cell>
          <cell r="D94">
            <v>2017</v>
          </cell>
          <cell r="E94" t="str">
            <v>Mercedes-Benz C-Class</v>
          </cell>
        </row>
        <row r="95">
          <cell r="A95">
            <v>634071521</v>
          </cell>
          <cell r="B95" t="str">
            <v>Pontiac</v>
          </cell>
          <cell r="C95">
            <v>1000</v>
          </cell>
          <cell r="D95">
            <v>2017</v>
          </cell>
          <cell r="E95" t="str">
            <v>Pontiac 1000</v>
          </cell>
        </row>
        <row r="96">
          <cell r="A96">
            <v>837322014</v>
          </cell>
          <cell r="B96" t="str">
            <v>Mercedes-Benz</v>
          </cell>
          <cell r="C96" t="str">
            <v>600SEL</v>
          </cell>
          <cell r="D96">
            <v>2017</v>
          </cell>
          <cell r="E96" t="str">
            <v>Mercedes-Benz 600SEL</v>
          </cell>
        </row>
        <row r="97">
          <cell r="A97">
            <v>967706416</v>
          </cell>
          <cell r="B97" t="str">
            <v>Mercedes-Benz</v>
          </cell>
          <cell r="C97" t="str">
            <v>G-Class</v>
          </cell>
          <cell r="D97">
            <v>2016</v>
          </cell>
          <cell r="E97" t="str">
            <v>Mercedes-Benz G-Class</v>
          </cell>
        </row>
        <row r="98">
          <cell r="A98">
            <v>1541749480</v>
          </cell>
          <cell r="B98" t="str">
            <v>Chevrolet</v>
          </cell>
          <cell r="C98" t="str">
            <v>Camaro</v>
          </cell>
          <cell r="D98">
            <v>2017</v>
          </cell>
          <cell r="E98" t="str">
            <v>Chevrolet Camaro</v>
          </cell>
        </row>
        <row r="99">
          <cell r="A99">
            <v>534400620</v>
          </cell>
          <cell r="B99" t="str">
            <v>Infiniti</v>
          </cell>
          <cell r="C99" t="str">
            <v>G35</v>
          </cell>
          <cell r="D99">
            <v>2016</v>
          </cell>
          <cell r="E99" t="str">
            <v>Infiniti G35</v>
          </cell>
        </row>
        <row r="100">
          <cell r="A100">
            <v>2094041239</v>
          </cell>
          <cell r="B100" t="str">
            <v>Ford</v>
          </cell>
          <cell r="C100" t="str">
            <v>Explorer Sport Trac</v>
          </cell>
          <cell r="D100">
            <v>2017</v>
          </cell>
          <cell r="E100" t="str">
            <v>Ford Explorer Sport Trac</v>
          </cell>
        </row>
        <row r="101">
          <cell r="A101">
            <v>1808625412</v>
          </cell>
          <cell r="B101" t="str">
            <v>Pontiac</v>
          </cell>
          <cell r="C101" t="str">
            <v>Grand Am</v>
          </cell>
          <cell r="D101">
            <v>2016</v>
          </cell>
          <cell r="E101" t="str">
            <v>Pontiac Grand Am</v>
          </cell>
        </row>
        <row r="102">
          <cell r="A102">
            <v>2026193614</v>
          </cell>
          <cell r="B102" t="str">
            <v>Chevrolet</v>
          </cell>
          <cell r="C102" t="str">
            <v>Silverado 1500</v>
          </cell>
          <cell r="D102">
            <v>2018</v>
          </cell>
          <cell r="E102" t="str">
            <v>Chevrolet Silverado 1500</v>
          </cell>
        </row>
        <row r="103">
          <cell r="A103">
            <v>1270033832</v>
          </cell>
          <cell r="B103" t="str">
            <v>Pontiac</v>
          </cell>
          <cell r="C103" t="str">
            <v>Solstice</v>
          </cell>
          <cell r="D103">
            <v>2018</v>
          </cell>
          <cell r="E103" t="str">
            <v>Pontiac Solstice</v>
          </cell>
        </row>
        <row r="104">
          <cell r="A104">
            <v>853886369</v>
          </cell>
          <cell r="B104" t="str">
            <v>GMC</v>
          </cell>
          <cell r="C104" t="str">
            <v>Savana</v>
          </cell>
          <cell r="D104">
            <v>2017</v>
          </cell>
          <cell r="E104" t="str">
            <v>GMC Savana</v>
          </cell>
        </row>
        <row r="105">
          <cell r="A105">
            <v>14563673</v>
          </cell>
          <cell r="B105" t="str">
            <v>Buick</v>
          </cell>
          <cell r="C105" t="str">
            <v>LaCrosse</v>
          </cell>
          <cell r="D105">
            <v>2018</v>
          </cell>
          <cell r="E105" t="str">
            <v>Buick LaCrosse</v>
          </cell>
        </row>
        <row r="106">
          <cell r="A106">
            <v>306258579</v>
          </cell>
          <cell r="B106" t="str">
            <v>Mitsubishi</v>
          </cell>
          <cell r="C106" t="str">
            <v>Galant</v>
          </cell>
          <cell r="D106">
            <v>2016</v>
          </cell>
          <cell r="E106" t="str">
            <v>Mitsubishi Galant</v>
          </cell>
        </row>
        <row r="107">
          <cell r="A107">
            <v>720339324</v>
          </cell>
          <cell r="B107" t="str">
            <v>Toyota</v>
          </cell>
          <cell r="C107" t="str">
            <v>Sequoia</v>
          </cell>
          <cell r="D107">
            <v>2017</v>
          </cell>
          <cell r="E107" t="str">
            <v>Toyota Sequoia</v>
          </cell>
        </row>
        <row r="108">
          <cell r="A108">
            <v>1489420525</v>
          </cell>
          <cell r="B108" t="str">
            <v>BMW</v>
          </cell>
          <cell r="C108" t="str">
            <v>M3</v>
          </cell>
          <cell r="D108">
            <v>2016</v>
          </cell>
          <cell r="E108" t="str">
            <v>BMW M3</v>
          </cell>
        </row>
        <row r="109">
          <cell r="A109">
            <v>1307072461</v>
          </cell>
          <cell r="B109" t="str">
            <v>Plymouth</v>
          </cell>
          <cell r="C109" t="str">
            <v>Voyager</v>
          </cell>
          <cell r="D109">
            <v>2018</v>
          </cell>
          <cell r="E109" t="str">
            <v>Plymouth Voyager</v>
          </cell>
        </row>
        <row r="110">
          <cell r="A110">
            <v>1750891565</v>
          </cell>
          <cell r="B110" t="str">
            <v>Jeep</v>
          </cell>
          <cell r="C110" t="str">
            <v>Compass</v>
          </cell>
          <cell r="D110">
            <v>2018</v>
          </cell>
          <cell r="E110" t="str">
            <v>Jeep Compass</v>
          </cell>
        </row>
        <row r="111">
          <cell r="A111">
            <v>338543252</v>
          </cell>
          <cell r="B111" t="str">
            <v>Pontiac</v>
          </cell>
          <cell r="C111" t="str">
            <v>Grand Prix</v>
          </cell>
          <cell r="D111">
            <v>2016</v>
          </cell>
          <cell r="E111" t="str">
            <v>Pontiac Grand Prix</v>
          </cell>
        </row>
        <row r="112">
          <cell r="A112">
            <v>821507370</v>
          </cell>
          <cell r="B112" t="str">
            <v>BMW</v>
          </cell>
          <cell r="C112" t="str">
            <v>X5</v>
          </cell>
          <cell r="D112">
            <v>2018</v>
          </cell>
          <cell r="E112" t="str">
            <v>BMW X5</v>
          </cell>
        </row>
        <row r="113">
          <cell r="A113">
            <v>486590488</v>
          </cell>
          <cell r="B113" t="str">
            <v>Subaru</v>
          </cell>
          <cell r="C113" t="str">
            <v>Legacy</v>
          </cell>
          <cell r="D113">
            <v>2017</v>
          </cell>
          <cell r="E113" t="str">
            <v>Subaru Legacy</v>
          </cell>
        </row>
        <row r="114">
          <cell r="A114">
            <v>333136063</v>
          </cell>
          <cell r="B114" t="str">
            <v>Chevrolet</v>
          </cell>
          <cell r="C114" t="str">
            <v>S10</v>
          </cell>
          <cell r="D114">
            <v>2016</v>
          </cell>
          <cell r="E114" t="str">
            <v>Chevrolet S10</v>
          </cell>
        </row>
        <row r="115">
          <cell r="A115">
            <v>1443385166</v>
          </cell>
          <cell r="B115" t="str">
            <v>Nissan</v>
          </cell>
          <cell r="C115" t="str">
            <v>Pathfinder</v>
          </cell>
          <cell r="D115">
            <v>2017</v>
          </cell>
          <cell r="E115" t="str">
            <v>Nissan Pathfinder</v>
          </cell>
        </row>
        <row r="116">
          <cell r="A116">
            <v>407960902</v>
          </cell>
          <cell r="B116" t="str">
            <v>Dodge</v>
          </cell>
          <cell r="C116" t="str">
            <v>Intrepid</v>
          </cell>
          <cell r="D116">
            <v>2016</v>
          </cell>
          <cell r="E116" t="str">
            <v>Dodge Intrepid</v>
          </cell>
        </row>
        <row r="117">
          <cell r="A117">
            <v>1961321726</v>
          </cell>
          <cell r="B117" t="str">
            <v>Suzuki</v>
          </cell>
          <cell r="C117" t="str">
            <v>Sidekick</v>
          </cell>
          <cell r="D117">
            <v>2018</v>
          </cell>
          <cell r="E117" t="str">
            <v>Suzuki Sidekick</v>
          </cell>
        </row>
        <row r="118">
          <cell r="A118">
            <v>2121210458</v>
          </cell>
          <cell r="B118" t="str">
            <v>Chevrolet</v>
          </cell>
          <cell r="C118" t="str">
            <v>S10</v>
          </cell>
          <cell r="D118">
            <v>2016</v>
          </cell>
          <cell r="E118" t="str">
            <v>Chevrolet S10</v>
          </cell>
        </row>
        <row r="119">
          <cell r="A119">
            <v>1932683941</v>
          </cell>
          <cell r="B119" t="str">
            <v>Ford</v>
          </cell>
          <cell r="C119" t="str">
            <v>Taurus</v>
          </cell>
          <cell r="D119">
            <v>2017</v>
          </cell>
          <cell r="E119" t="str">
            <v>Ford Taurus</v>
          </cell>
        </row>
        <row r="120">
          <cell r="A120">
            <v>1685653456</v>
          </cell>
          <cell r="B120" t="str">
            <v>Dodge</v>
          </cell>
          <cell r="C120" t="str">
            <v>Intrepid</v>
          </cell>
          <cell r="D120">
            <v>2016</v>
          </cell>
          <cell r="E120" t="str">
            <v>Dodge Intrepid</v>
          </cell>
        </row>
        <row r="121">
          <cell r="A121">
            <v>1085284042</v>
          </cell>
          <cell r="B121" t="str">
            <v>Porsche</v>
          </cell>
          <cell r="C121" t="str">
            <v>Cayman</v>
          </cell>
          <cell r="D121">
            <v>2017</v>
          </cell>
          <cell r="E121" t="str">
            <v>Porsche Cayman</v>
          </cell>
        </row>
        <row r="122">
          <cell r="A122">
            <v>632644664</v>
          </cell>
          <cell r="B122" t="str">
            <v>Dodge</v>
          </cell>
          <cell r="C122" t="str">
            <v>Ram</v>
          </cell>
          <cell r="D122">
            <v>2017</v>
          </cell>
          <cell r="E122" t="str">
            <v>Dodge Ram</v>
          </cell>
        </row>
        <row r="123">
          <cell r="A123">
            <v>652671578</v>
          </cell>
          <cell r="B123" t="str">
            <v>Chrysler</v>
          </cell>
          <cell r="C123" t="str">
            <v>New Yorker</v>
          </cell>
          <cell r="D123">
            <v>2016</v>
          </cell>
          <cell r="E123" t="str">
            <v>Chrysler New Yorker</v>
          </cell>
        </row>
        <row r="124">
          <cell r="A124">
            <v>2072859034</v>
          </cell>
          <cell r="B124" t="str">
            <v>Chevrolet</v>
          </cell>
          <cell r="C124" t="str">
            <v>G-Series 2500</v>
          </cell>
          <cell r="D124">
            <v>2017</v>
          </cell>
          <cell r="E124" t="str">
            <v>Chevrolet G-Series 2500</v>
          </cell>
        </row>
        <row r="125">
          <cell r="A125">
            <v>1423492994</v>
          </cell>
          <cell r="B125" t="str">
            <v>BMW</v>
          </cell>
          <cell r="C125" t="str">
            <v>Z4 M</v>
          </cell>
          <cell r="D125">
            <v>2017</v>
          </cell>
          <cell r="E125" t="str">
            <v>BMW Z4 M</v>
          </cell>
        </row>
        <row r="126">
          <cell r="A126">
            <v>1203121784</v>
          </cell>
          <cell r="B126" t="str">
            <v>Volvo</v>
          </cell>
          <cell r="C126" t="str">
            <v>S60</v>
          </cell>
          <cell r="D126">
            <v>2018</v>
          </cell>
          <cell r="E126" t="str">
            <v>Volvo S60</v>
          </cell>
        </row>
        <row r="127">
          <cell r="A127">
            <v>443053049</v>
          </cell>
          <cell r="B127" t="str">
            <v>Dodge</v>
          </cell>
          <cell r="C127" t="str">
            <v>Ram 1500</v>
          </cell>
          <cell r="D127">
            <v>2018</v>
          </cell>
          <cell r="E127" t="str">
            <v>Dodge Ram 1500</v>
          </cell>
        </row>
        <row r="128">
          <cell r="A128">
            <v>731621476</v>
          </cell>
          <cell r="B128" t="str">
            <v>Pontiac</v>
          </cell>
          <cell r="C128">
            <v>6000</v>
          </cell>
          <cell r="D128">
            <v>2016</v>
          </cell>
          <cell r="E128" t="str">
            <v>Pontiac 6000</v>
          </cell>
        </row>
        <row r="129">
          <cell r="A129">
            <v>321210085</v>
          </cell>
          <cell r="B129" t="str">
            <v>Toyota</v>
          </cell>
          <cell r="C129" t="str">
            <v>Camry</v>
          </cell>
          <cell r="D129">
            <v>2016</v>
          </cell>
          <cell r="E129" t="str">
            <v>Toyota Camry</v>
          </cell>
        </row>
        <row r="130">
          <cell r="A130">
            <v>412064006</v>
          </cell>
          <cell r="B130" t="str">
            <v>Ford</v>
          </cell>
          <cell r="C130" t="str">
            <v>Aerostar</v>
          </cell>
          <cell r="D130">
            <v>2017</v>
          </cell>
          <cell r="E130" t="str">
            <v>Ford Aerostar</v>
          </cell>
        </row>
        <row r="131">
          <cell r="A131">
            <v>1465804242</v>
          </cell>
          <cell r="B131" t="str">
            <v>Ford</v>
          </cell>
          <cell r="C131" t="str">
            <v>Ranger</v>
          </cell>
          <cell r="D131">
            <v>2018</v>
          </cell>
          <cell r="E131" t="str">
            <v>Ford Ranger</v>
          </cell>
        </row>
        <row r="132">
          <cell r="A132">
            <v>1273717074</v>
          </cell>
          <cell r="B132" t="str">
            <v>Pontiac</v>
          </cell>
          <cell r="C132" t="str">
            <v>Grand Am</v>
          </cell>
          <cell r="D132">
            <v>2018</v>
          </cell>
          <cell r="E132" t="str">
            <v>Pontiac Grand Am</v>
          </cell>
        </row>
        <row r="133">
          <cell r="A133">
            <v>844786675</v>
          </cell>
          <cell r="B133" t="str">
            <v>Honda</v>
          </cell>
          <cell r="C133" t="str">
            <v>Insight</v>
          </cell>
          <cell r="D133">
            <v>2018</v>
          </cell>
          <cell r="E133" t="str">
            <v>Honda Insight</v>
          </cell>
        </row>
        <row r="134">
          <cell r="A134">
            <v>973513667</v>
          </cell>
          <cell r="B134" t="str">
            <v>Mercury</v>
          </cell>
          <cell r="C134" t="str">
            <v>Mountaineer</v>
          </cell>
          <cell r="D134">
            <v>2017</v>
          </cell>
          <cell r="E134" t="str">
            <v>Mercury Mountaineer</v>
          </cell>
        </row>
        <row r="135">
          <cell r="A135">
            <v>1374829579</v>
          </cell>
          <cell r="B135" t="str">
            <v>Lincoln</v>
          </cell>
          <cell r="C135" t="str">
            <v>MKZ</v>
          </cell>
          <cell r="D135">
            <v>2016</v>
          </cell>
          <cell r="E135" t="str">
            <v>Lincoln MKZ</v>
          </cell>
        </row>
        <row r="136">
          <cell r="A136">
            <v>2118827784</v>
          </cell>
          <cell r="B136" t="str">
            <v>Pontiac</v>
          </cell>
          <cell r="C136" t="str">
            <v>G5</v>
          </cell>
          <cell r="D136">
            <v>2016</v>
          </cell>
          <cell r="E136" t="str">
            <v>Pontiac G5</v>
          </cell>
        </row>
        <row r="137">
          <cell r="A137">
            <v>552634107</v>
          </cell>
          <cell r="B137" t="str">
            <v>Volkswagen</v>
          </cell>
          <cell r="C137" t="str">
            <v>Type 2</v>
          </cell>
          <cell r="D137">
            <v>2017</v>
          </cell>
          <cell r="E137" t="str">
            <v>Volkswagen Type 2</v>
          </cell>
        </row>
        <row r="138">
          <cell r="A138">
            <v>736004300</v>
          </cell>
          <cell r="B138" t="str">
            <v>Audi</v>
          </cell>
          <cell r="C138" t="str">
            <v>S5</v>
          </cell>
          <cell r="D138">
            <v>2018</v>
          </cell>
          <cell r="E138" t="str">
            <v>Audi S5</v>
          </cell>
        </row>
        <row r="139">
          <cell r="A139">
            <v>1096094746</v>
          </cell>
          <cell r="B139" t="str">
            <v>Chevrolet</v>
          </cell>
          <cell r="C139" t="str">
            <v>Silverado 1500</v>
          </cell>
          <cell r="D139">
            <v>2017</v>
          </cell>
          <cell r="E139" t="str">
            <v>Chevrolet Silverado 1500</v>
          </cell>
        </row>
        <row r="140">
          <cell r="A140">
            <v>117199826</v>
          </cell>
          <cell r="B140" t="str">
            <v>Chevrolet</v>
          </cell>
          <cell r="C140" t="str">
            <v>APV</v>
          </cell>
          <cell r="D140">
            <v>2016</v>
          </cell>
          <cell r="E140" t="str">
            <v>Chevrolet APV</v>
          </cell>
        </row>
        <row r="141">
          <cell r="A141">
            <v>1292418613</v>
          </cell>
          <cell r="B141" t="str">
            <v>Chevrolet</v>
          </cell>
          <cell r="C141" t="str">
            <v>Monte Carlo</v>
          </cell>
          <cell r="D141">
            <v>2016</v>
          </cell>
          <cell r="E141" t="str">
            <v>Chevrolet Monte Carlo</v>
          </cell>
        </row>
        <row r="142">
          <cell r="A142">
            <v>827357001</v>
          </cell>
          <cell r="B142" t="str">
            <v>Acura</v>
          </cell>
          <cell r="C142" t="str">
            <v>Integra</v>
          </cell>
          <cell r="D142">
            <v>2018</v>
          </cell>
          <cell r="E142" t="str">
            <v>Acura Integra</v>
          </cell>
        </row>
        <row r="143">
          <cell r="A143">
            <v>1368682618</v>
          </cell>
          <cell r="B143" t="str">
            <v>Buick</v>
          </cell>
          <cell r="C143" t="str">
            <v>LaCrosse</v>
          </cell>
          <cell r="D143">
            <v>2017</v>
          </cell>
          <cell r="E143" t="str">
            <v>Buick LaCrosse</v>
          </cell>
        </row>
        <row r="144">
          <cell r="A144">
            <v>561519013</v>
          </cell>
          <cell r="B144" t="str">
            <v>Buick</v>
          </cell>
          <cell r="C144" t="str">
            <v>Riviera</v>
          </cell>
          <cell r="D144">
            <v>2016</v>
          </cell>
          <cell r="E144" t="str">
            <v>Buick Riviera</v>
          </cell>
        </row>
        <row r="145">
          <cell r="A145">
            <v>1777049288</v>
          </cell>
          <cell r="B145" t="str">
            <v>Chevrolet</v>
          </cell>
          <cell r="C145" t="str">
            <v>Colorado</v>
          </cell>
          <cell r="D145">
            <v>2016</v>
          </cell>
          <cell r="E145" t="str">
            <v>Chevrolet Colorado</v>
          </cell>
        </row>
        <row r="146">
          <cell r="A146">
            <v>1589155025</v>
          </cell>
          <cell r="B146" t="str">
            <v>Toyota</v>
          </cell>
          <cell r="C146" t="str">
            <v>Tacoma</v>
          </cell>
          <cell r="D146">
            <v>2017</v>
          </cell>
          <cell r="E146" t="str">
            <v>Toyota Tacoma</v>
          </cell>
        </row>
        <row r="147">
          <cell r="A147">
            <v>690435851</v>
          </cell>
          <cell r="B147" t="str">
            <v>Plymouth</v>
          </cell>
          <cell r="C147" t="str">
            <v>Neon</v>
          </cell>
          <cell r="D147">
            <v>2016</v>
          </cell>
          <cell r="E147" t="str">
            <v>Plymouth Neon</v>
          </cell>
        </row>
        <row r="148">
          <cell r="A148">
            <v>442012403</v>
          </cell>
          <cell r="B148" t="str">
            <v>Buick</v>
          </cell>
          <cell r="C148" t="str">
            <v>LeSabre</v>
          </cell>
          <cell r="D148">
            <v>2017</v>
          </cell>
          <cell r="E148" t="str">
            <v>Buick LeSabre</v>
          </cell>
        </row>
        <row r="149">
          <cell r="A149">
            <v>491879903</v>
          </cell>
          <cell r="B149" t="str">
            <v>Toyota</v>
          </cell>
          <cell r="C149" t="str">
            <v>Celica</v>
          </cell>
          <cell r="D149">
            <v>2017</v>
          </cell>
          <cell r="E149" t="str">
            <v>Toyota Celica</v>
          </cell>
        </row>
        <row r="150">
          <cell r="A150">
            <v>530633175</v>
          </cell>
          <cell r="B150" t="str">
            <v>Ford</v>
          </cell>
          <cell r="C150" t="str">
            <v>Bronco II</v>
          </cell>
          <cell r="D150">
            <v>2016</v>
          </cell>
          <cell r="E150" t="str">
            <v>Ford Bronco II</v>
          </cell>
        </row>
        <row r="151">
          <cell r="A151">
            <v>232785015</v>
          </cell>
          <cell r="B151" t="str">
            <v>Dodge</v>
          </cell>
          <cell r="C151" t="str">
            <v>Ram 3500</v>
          </cell>
          <cell r="D151">
            <v>2018</v>
          </cell>
          <cell r="E151" t="str">
            <v>Dodge Ram 3500</v>
          </cell>
        </row>
        <row r="152">
          <cell r="A152">
            <v>1966746210</v>
          </cell>
          <cell r="B152" t="str">
            <v>Lincoln</v>
          </cell>
          <cell r="C152" t="str">
            <v>Aviator</v>
          </cell>
          <cell r="D152">
            <v>2018</v>
          </cell>
          <cell r="E152" t="str">
            <v>Lincoln Aviator</v>
          </cell>
        </row>
        <row r="153">
          <cell r="A153">
            <v>1341169472</v>
          </cell>
          <cell r="B153" t="str">
            <v>Dodge</v>
          </cell>
          <cell r="C153" t="str">
            <v>Avenger</v>
          </cell>
          <cell r="D153">
            <v>2018</v>
          </cell>
          <cell r="E153" t="str">
            <v>Dodge Avenger</v>
          </cell>
        </row>
        <row r="154">
          <cell r="A154">
            <v>992322340</v>
          </cell>
          <cell r="B154" t="str">
            <v>Ford</v>
          </cell>
          <cell r="C154" t="str">
            <v>E150</v>
          </cell>
          <cell r="D154">
            <v>2016</v>
          </cell>
          <cell r="E154" t="str">
            <v>Ford E150</v>
          </cell>
        </row>
        <row r="155">
          <cell r="A155">
            <v>1963158458</v>
          </cell>
          <cell r="B155" t="str">
            <v>Mercedes-Benz</v>
          </cell>
          <cell r="C155" t="str">
            <v>CL-Class</v>
          </cell>
          <cell r="D155">
            <v>2017</v>
          </cell>
          <cell r="E155" t="str">
            <v>Mercedes-Benz CL-Class</v>
          </cell>
        </row>
        <row r="156">
          <cell r="A156">
            <v>196601908</v>
          </cell>
          <cell r="B156" t="str">
            <v>Mercedes-Benz</v>
          </cell>
          <cell r="C156" t="str">
            <v>C-Class</v>
          </cell>
          <cell r="D156">
            <v>2016</v>
          </cell>
          <cell r="E156" t="str">
            <v>Mercedes-Benz C-Class</v>
          </cell>
        </row>
        <row r="157">
          <cell r="A157">
            <v>1855765276</v>
          </cell>
          <cell r="B157" t="str">
            <v>Ford</v>
          </cell>
          <cell r="C157" t="str">
            <v>Bronco II</v>
          </cell>
          <cell r="D157">
            <v>2018</v>
          </cell>
          <cell r="E157" t="str">
            <v>Ford Bronco II</v>
          </cell>
        </row>
        <row r="158">
          <cell r="A158">
            <v>276112814</v>
          </cell>
          <cell r="B158" t="str">
            <v>Mercedes-Benz</v>
          </cell>
          <cell r="C158" t="str">
            <v>E-Class</v>
          </cell>
          <cell r="D158">
            <v>2018</v>
          </cell>
          <cell r="E158" t="str">
            <v>Mercedes-Benz E-Class</v>
          </cell>
        </row>
        <row r="159">
          <cell r="A159">
            <v>900228547</v>
          </cell>
          <cell r="B159" t="str">
            <v>Dodge</v>
          </cell>
          <cell r="C159" t="str">
            <v>Caliber</v>
          </cell>
          <cell r="D159">
            <v>2016</v>
          </cell>
          <cell r="E159" t="str">
            <v>Dodge Caliber</v>
          </cell>
        </row>
        <row r="160">
          <cell r="A160">
            <v>409017736</v>
          </cell>
          <cell r="B160" t="str">
            <v>Audi</v>
          </cell>
          <cell r="C160" t="str">
            <v>Q7</v>
          </cell>
          <cell r="D160">
            <v>2017</v>
          </cell>
          <cell r="E160" t="str">
            <v>Audi Q7</v>
          </cell>
        </row>
        <row r="161">
          <cell r="A161">
            <v>614060613</v>
          </cell>
          <cell r="B161" t="str">
            <v>Dodge</v>
          </cell>
          <cell r="C161" t="str">
            <v>Spirit</v>
          </cell>
          <cell r="D161">
            <v>2017</v>
          </cell>
          <cell r="E161" t="str">
            <v>Dodge Spirit</v>
          </cell>
        </row>
        <row r="162">
          <cell r="A162">
            <v>556798643</v>
          </cell>
          <cell r="B162" t="str">
            <v>Dodge</v>
          </cell>
          <cell r="C162" t="str">
            <v>Neon</v>
          </cell>
          <cell r="D162">
            <v>2017</v>
          </cell>
          <cell r="E162" t="str">
            <v>Dodge Neon</v>
          </cell>
        </row>
        <row r="163">
          <cell r="A163">
            <v>1145382975</v>
          </cell>
          <cell r="B163" t="str">
            <v>Isuzu</v>
          </cell>
          <cell r="C163" t="str">
            <v>Rodeo</v>
          </cell>
          <cell r="D163">
            <v>2018</v>
          </cell>
          <cell r="E163" t="str">
            <v>Isuzu Rodeo</v>
          </cell>
        </row>
        <row r="164">
          <cell r="A164">
            <v>816039585</v>
          </cell>
          <cell r="B164" t="str">
            <v>Ford</v>
          </cell>
          <cell r="C164" t="str">
            <v>Econoline E250</v>
          </cell>
          <cell r="D164">
            <v>2018</v>
          </cell>
          <cell r="E164" t="str">
            <v>Ford Econoline E250</v>
          </cell>
        </row>
        <row r="165">
          <cell r="A165">
            <v>1750479613</v>
          </cell>
          <cell r="B165" t="str">
            <v>Mercedes-Benz</v>
          </cell>
          <cell r="C165" t="str">
            <v>E-Class</v>
          </cell>
          <cell r="D165">
            <v>2017</v>
          </cell>
          <cell r="E165" t="str">
            <v>Mercedes-Benz E-Class</v>
          </cell>
        </row>
        <row r="166">
          <cell r="A166">
            <v>833023225</v>
          </cell>
          <cell r="B166" t="str">
            <v>Mercury</v>
          </cell>
          <cell r="C166" t="str">
            <v>Cougar</v>
          </cell>
          <cell r="D166">
            <v>2018</v>
          </cell>
          <cell r="E166" t="str">
            <v>Mercury Cougar</v>
          </cell>
        </row>
        <row r="167">
          <cell r="A167">
            <v>1333191235</v>
          </cell>
          <cell r="B167" t="str">
            <v>Toyota</v>
          </cell>
          <cell r="C167" t="str">
            <v>Sienna</v>
          </cell>
          <cell r="D167">
            <v>2017</v>
          </cell>
          <cell r="E167" t="str">
            <v>Toyota Sienna</v>
          </cell>
        </row>
        <row r="168">
          <cell r="A168">
            <v>754695921</v>
          </cell>
          <cell r="B168" t="str">
            <v>GMC</v>
          </cell>
          <cell r="C168" t="str">
            <v>Yukon</v>
          </cell>
          <cell r="D168">
            <v>2018</v>
          </cell>
          <cell r="E168" t="str">
            <v>GMC Yukon</v>
          </cell>
        </row>
        <row r="169">
          <cell r="A169">
            <v>1261910648</v>
          </cell>
          <cell r="B169" t="str">
            <v>Mazda</v>
          </cell>
          <cell r="C169" t="str">
            <v>Mazda2</v>
          </cell>
          <cell r="D169">
            <v>2017</v>
          </cell>
          <cell r="E169" t="str">
            <v>Mazda Mazda2</v>
          </cell>
        </row>
        <row r="170">
          <cell r="A170">
            <v>116233583</v>
          </cell>
          <cell r="B170" t="str">
            <v>Chevrolet</v>
          </cell>
          <cell r="C170" t="str">
            <v>Lumina</v>
          </cell>
          <cell r="D170">
            <v>2016</v>
          </cell>
          <cell r="E170" t="str">
            <v>Chevrolet Lumina</v>
          </cell>
        </row>
        <row r="171">
          <cell r="A171">
            <v>1390379809</v>
          </cell>
          <cell r="B171" t="str">
            <v>Maybach</v>
          </cell>
          <cell r="C171">
            <v>62</v>
          </cell>
          <cell r="D171">
            <v>2016</v>
          </cell>
          <cell r="E171" t="str">
            <v>Maybach 62</v>
          </cell>
        </row>
        <row r="172">
          <cell r="A172">
            <v>1162364769</v>
          </cell>
          <cell r="B172" t="str">
            <v>Toyota</v>
          </cell>
          <cell r="C172" t="str">
            <v>Tercel</v>
          </cell>
          <cell r="D172">
            <v>2016</v>
          </cell>
          <cell r="E172" t="str">
            <v>Toyota Tercel</v>
          </cell>
        </row>
        <row r="173">
          <cell r="A173">
            <v>1697746004</v>
          </cell>
          <cell r="B173" t="str">
            <v>Suzuki</v>
          </cell>
          <cell r="C173" t="str">
            <v>SJ 410</v>
          </cell>
          <cell r="D173">
            <v>2017</v>
          </cell>
          <cell r="E173" t="str">
            <v>Suzuki SJ 410</v>
          </cell>
        </row>
        <row r="174">
          <cell r="A174">
            <v>240812433</v>
          </cell>
          <cell r="B174" t="str">
            <v>Chevrolet</v>
          </cell>
          <cell r="C174" t="str">
            <v>Cavalier</v>
          </cell>
          <cell r="D174">
            <v>2018</v>
          </cell>
          <cell r="E174" t="str">
            <v>Chevrolet Cavalier</v>
          </cell>
        </row>
        <row r="175">
          <cell r="A175">
            <v>1582501823</v>
          </cell>
          <cell r="B175" t="str">
            <v>Mitsubishi</v>
          </cell>
          <cell r="C175" t="str">
            <v>Expo LRV</v>
          </cell>
          <cell r="D175">
            <v>2016</v>
          </cell>
          <cell r="E175" t="str">
            <v>Mitsubishi Expo LRV</v>
          </cell>
        </row>
        <row r="176">
          <cell r="A176">
            <v>1764716531</v>
          </cell>
          <cell r="B176" t="str">
            <v>Lamborghini</v>
          </cell>
          <cell r="C176" t="str">
            <v>Murci√©lago</v>
          </cell>
          <cell r="D176">
            <v>2017</v>
          </cell>
          <cell r="E176" t="str">
            <v>Lamborghini Murci√©lago</v>
          </cell>
        </row>
        <row r="177">
          <cell r="A177">
            <v>309966663</v>
          </cell>
          <cell r="B177" t="str">
            <v>Jaguar</v>
          </cell>
          <cell r="C177" t="str">
            <v>XJ</v>
          </cell>
          <cell r="D177">
            <v>2018</v>
          </cell>
          <cell r="E177" t="str">
            <v>Jaguar XJ</v>
          </cell>
        </row>
        <row r="178">
          <cell r="A178">
            <v>1785624148</v>
          </cell>
          <cell r="B178" t="str">
            <v>Volkswagen</v>
          </cell>
          <cell r="C178" t="str">
            <v>Golf</v>
          </cell>
          <cell r="D178">
            <v>2016</v>
          </cell>
          <cell r="E178" t="str">
            <v>Volkswagen Golf</v>
          </cell>
        </row>
        <row r="179">
          <cell r="A179">
            <v>548671389</v>
          </cell>
          <cell r="B179" t="str">
            <v>Honda</v>
          </cell>
          <cell r="C179" t="str">
            <v>Civic</v>
          </cell>
          <cell r="D179">
            <v>2016</v>
          </cell>
          <cell r="E179" t="str">
            <v>Honda Civic</v>
          </cell>
        </row>
        <row r="180">
          <cell r="A180">
            <v>815414471</v>
          </cell>
          <cell r="B180" t="str">
            <v>Suzuki</v>
          </cell>
          <cell r="C180" t="str">
            <v>Sidekick</v>
          </cell>
          <cell r="D180">
            <v>2016</v>
          </cell>
          <cell r="E180" t="str">
            <v>Suzuki Sidekick</v>
          </cell>
        </row>
        <row r="181">
          <cell r="A181">
            <v>888754345</v>
          </cell>
          <cell r="B181" t="str">
            <v>Mercedes-Benz</v>
          </cell>
          <cell r="C181" t="str">
            <v>SLK-Class</v>
          </cell>
          <cell r="D181">
            <v>2017</v>
          </cell>
          <cell r="E181" t="str">
            <v>Mercedes-Benz SLK-Class</v>
          </cell>
        </row>
        <row r="182">
          <cell r="A182">
            <v>634593897</v>
          </cell>
          <cell r="B182" t="str">
            <v>GMC</v>
          </cell>
          <cell r="C182" t="str">
            <v>Savana 1500</v>
          </cell>
          <cell r="D182">
            <v>2018</v>
          </cell>
          <cell r="E182" t="str">
            <v>GMC Savana 1500</v>
          </cell>
        </row>
        <row r="183">
          <cell r="A183">
            <v>2132366101</v>
          </cell>
          <cell r="B183" t="str">
            <v>Nissan</v>
          </cell>
          <cell r="C183" t="str">
            <v>Quest</v>
          </cell>
          <cell r="D183">
            <v>2017</v>
          </cell>
          <cell r="E183" t="str">
            <v>Nissan Quest</v>
          </cell>
        </row>
        <row r="184">
          <cell r="A184">
            <v>2074224516</v>
          </cell>
          <cell r="B184" t="str">
            <v>Suzuki</v>
          </cell>
          <cell r="C184" t="str">
            <v>SJ</v>
          </cell>
          <cell r="D184">
            <v>2018</v>
          </cell>
          <cell r="E184" t="str">
            <v>Suzuki SJ</v>
          </cell>
        </row>
        <row r="185">
          <cell r="A185">
            <v>849762723</v>
          </cell>
          <cell r="B185" t="str">
            <v>Eagle</v>
          </cell>
          <cell r="C185" t="str">
            <v>Summit</v>
          </cell>
          <cell r="D185">
            <v>2018</v>
          </cell>
          <cell r="E185" t="str">
            <v>Eagle Summit</v>
          </cell>
        </row>
        <row r="186">
          <cell r="A186">
            <v>1290421986</v>
          </cell>
          <cell r="B186" t="str">
            <v>Chevrolet</v>
          </cell>
          <cell r="C186" t="str">
            <v>Express</v>
          </cell>
          <cell r="D186">
            <v>2016</v>
          </cell>
          <cell r="E186" t="str">
            <v>Chevrolet Express</v>
          </cell>
        </row>
        <row r="187">
          <cell r="A187">
            <v>298567334</v>
          </cell>
          <cell r="B187" t="str">
            <v>Isuzu</v>
          </cell>
          <cell r="C187" t="str">
            <v>Hombre</v>
          </cell>
          <cell r="D187">
            <v>2016</v>
          </cell>
          <cell r="E187" t="str">
            <v>Isuzu Hombre</v>
          </cell>
        </row>
        <row r="188">
          <cell r="A188">
            <v>1007140496</v>
          </cell>
          <cell r="B188" t="str">
            <v>Ford</v>
          </cell>
          <cell r="C188" t="str">
            <v>Bronco II</v>
          </cell>
          <cell r="D188">
            <v>2016</v>
          </cell>
          <cell r="E188" t="str">
            <v>Ford Bronco II</v>
          </cell>
        </row>
        <row r="189">
          <cell r="A189">
            <v>640670652</v>
          </cell>
          <cell r="B189" t="str">
            <v>Audi</v>
          </cell>
          <cell r="C189" t="str">
            <v>TT</v>
          </cell>
          <cell r="D189">
            <v>2018</v>
          </cell>
          <cell r="E189" t="str">
            <v>Audi TT</v>
          </cell>
        </row>
        <row r="190">
          <cell r="A190">
            <v>1785432583</v>
          </cell>
          <cell r="B190" t="str">
            <v>Buick</v>
          </cell>
          <cell r="C190" t="str">
            <v>LaCrosse</v>
          </cell>
          <cell r="D190">
            <v>2017</v>
          </cell>
          <cell r="E190" t="str">
            <v>Buick LaCrosse</v>
          </cell>
        </row>
        <row r="191">
          <cell r="A191">
            <v>798839910</v>
          </cell>
          <cell r="B191" t="str">
            <v>Ford</v>
          </cell>
          <cell r="C191" t="str">
            <v>F-Series</v>
          </cell>
          <cell r="D191">
            <v>2018</v>
          </cell>
          <cell r="E191" t="str">
            <v>Ford F-Series</v>
          </cell>
        </row>
        <row r="192">
          <cell r="A192">
            <v>856214469</v>
          </cell>
          <cell r="B192" t="str">
            <v>Dodge</v>
          </cell>
          <cell r="C192" t="str">
            <v>Grand Caravan</v>
          </cell>
          <cell r="D192">
            <v>2018</v>
          </cell>
          <cell r="E192" t="str">
            <v>Dodge Grand Caravan</v>
          </cell>
        </row>
        <row r="193">
          <cell r="A193">
            <v>65225929</v>
          </cell>
          <cell r="B193" t="str">
            <v>Chevrolet</v>
          </cell>
          <cell r="C193" t="str">
            <v>TrailBlazer</v>
          </cell>
          <cell r="D193">
            <v>2016</v>
          </cell>
          <cell r="E193" t="str">
            <v>Chevrolet TrailBlazer</v>
          </cell>
        </row>
        <row r="194">
          <cell r="A194">
            <v>878856927</v>
          </cell>
          <cell r="B194" t="str">
            <v>Chevrolet</v>
          </cell>
          <cell r="C194" t="str">
            <v>Express 2500</v>
          </cell>
          <cell r="D194">
            <v>2016</v>
          </cell>
          <cell r="E194" t="str">
            <v>Chevrolet Express 2500</v>
          </cell>
        </row>
        <row r="195">
          <cell r="A195">
            <v>1219535532</v>
          </cell>
          <cell r="B195" t="str">
            <v>Ford</v>
          </cell>
          <cell r="C195" t="str">
            <v>Econoline E150</v>
          </cell>
          <cell r="D195">
            <v>2016</v>
          </cell>
          <cell r="E195" t="str">
            <v>Ford Econoline E150</v>
          </cell>
        </row>
        <row r="196">
          <cell r="A196">
            <v>1743722788</v>
          </cell>
          <cell r="B196" t="str">
            <v>Mitsubishi</v>
          </cell>
          <cell r="C196" t="str">
            <v>Eclipse</v>
          </cell>
          <cell r="D196">
            <v>2017</v>
          </cell>
          <cell r="E196" t="str">
            <v>Mitsubishi Eclipse</v>
          </cell>
        </row>
        <row r="197">
          <cell r="A197">
            <v>1569018766</v>
          </cell>
          <cell r="B197" t="str">
            <v>Oldsmobile</v>
          </cell>
          <cell r="C197" t="str">
            <v>Bravada</v>
          </cell>
          <cell r="D197">
            <v>2016</v>
          </cell>
          <cell r="E197" t="str">
            <v>Oldsmobile Bravada</v>
          </cell>
        </row>
        <row r="198">
          <cell r="A198">
            <v>1541798341</v>
          </cell>
          <cell r="B198" t="str">
            <v>Toyota</v>
          </cell>
          <cell r="C198" t="str">
            <v>Corolla</v>
          </cell>
          <cell r="D198">
            <v>2016</v>
          </cell>
          <cell r="E198" t="str">
            <v>Toyota Corolla</v>
          </cell>
        </row>
        <row r="199">
          <cell r="A199">
            <v>342985981</v>
          </cell>
          <cell r="B199" t="str">
            <v>Cadillac</v>
          </cell>
          <cell r="C199" t="str">
            <v>Fleetwood</v>
          </cell>
          <cell r="D199">
            <v>2017</v>
          </cell>
          <cell r="E199" t="str">
            <v>Cadillac Fleetwood</v>
          </cell>
        </row>
        <row r="200">
          <cell r="A200">
            <v>686111745</v>
          </cell>
          <cell r="B200" t="str">
            <v>Nissan</v>
          </cell>
          <cell r="C200" t="str">
            <v>Armada</v>
          </cell>
          <cell r="D200">
            <v>2016</v>
          </cell>
          <cell r="E200" t="str">
            <v>Nissan Armada</v>
          </cell>
        </row>
        <row r="201">
          <cell r="A201">
            <v>922452431</v>
          </cell>
          <cell r="B201" t="str">
            <v>Buick</v>
          </cell>
          <cell r="C201" t="str">
            <v>Lucerne</v>
          </cell>
          <cell r="D201">
            <v>2018</v>
          </cell>
          <cell r="E201" t="str">
            <v>Buick Lucerne</v>
          </cell>
        </row>
        <row r="202">
          <cell r="A202">
            <v>559519265</v>
          </cell>
          <cell r="B202" t="str">
            <v>Lexus</v>
          </cell>
          <cell r="C202" t="str">
            <v>ES</v>
          </cell>
          <cell r="D202">
            <v>2016</v>
          </cell>
          <cell r="E202" t="str">
            <v>Lexus ES</v>
          </cell>
        </row>
        <row r="203">
          <cell r="A203">
            <v>842407162</v>
          </cell>
          <cell r="B203" t="str">
            <v>Mitsubishi</v>
          </cell>
          <cell r="C203" t="str">
            <v>Truck</v>
          </cell>
          <cell r="D203">
            <v>2016</v>
          </cell>
          <cell r="E203" t="str">
            <v>Mitsubishi Truck</v>
          </cell>
        </row>
        <row r="204">
          <cell r="A204">
            <v>616680457</v>
          </cell>
          <cell r="B204" t="str">
            <v>Ford</v>
          </cell>
          <cell r="C204" t="str">
            <v>Windstar</v>
          </cell>
          <cell r="D204">
            <v>2018</v>
          </cell>
          <cell r="E204" t="str">
            <v>Ford Windstar</v>
          </cell>
        </row>
        <row r="205">
          <cell r="A205">
            <v>1819342476</v>
          </cell>
          <cell r="B205" t="str">
            <v>Mercury</v>
          </cell>
          <cell r="C205" t="str">
            <v>Tracer</v>
          </cell>
          <cell r="D205">
            <v>2017</v>
          </cell>
          <cell r="E205" t="str">
            <v>Mercury Tracer</v>
          </cell>
        </row>
        <row r="206">
          <cell r="A206">
            <v>1183295677</v>
          </cell>
          <cell r="B206" t="str">
            <v>Ford</v>
          </cell>
          <cell r="C206" t="str">
            <v>Taurus</v>
          </cell>
          <cell r="D206">
            <v>2016</v>
          </cell>
          <cell r="E206" t="str">
            <v>Ford Taurus</v>
          </cell>
        </row>
        <row r="207">
          <cell r="A207">
            <v>1543712916</v>
          </cell>
          <cell r="B207" t="str">
            <v>BMW</v>
          </cell>
          <cell r="C207" t="str">
            <v>Z4 M</v>
          </cell>
          <cell r="D207">
            <v>2018</v>
          </cell>
          <cell r="E207" t="str">
            <v>BMW Z4 M</v>
          </cell>
        </row>
        <row r="208">
          <cell r="A208">
            <v>1078275351</v>
          </cell>
          <cell r="B208" t="str">
            <v>Oldsmobile</v>
          </cell>
          <cell r="C208" t="str">
            <v>Bravada</v>
          </cell>
          <cell r="D208">
            <v>2017</v>
          </cell>
          <cell r="E208" t="str">
            <v>Oldsmobile Bravada</v>
          </cell>
        </row>
        <row r="209">
          <cell r="A209">
            <v>548668981</v>
          </cell>
          <cell r="B209" t="str">
            <v>Volkswagen</v>
          </cell>
          <cell r="C209" t="str">
            <v>Corrado</v>
          </cell>
          <cell r="D209">
            <v>2016</v>
          </cell>
          <cell r="E209" t="str">
            <v>Volkswagen Corrado</v>
          </cell>
        </row>
        <row r="210">
          <cell r="A210">
            <v>2031043617</v>
          </cell>
          <cell r="B210" t="str">
            <v>Ford</v>
          </cell>
          <cell r="C210" t="str">
            <v>Econoline E150</v>
          </cell>
          <cell r="D210">
            <v>2016</v>
          </cell>
          <cell r="E210" t="str">
            <v>Ford Econoline E150</v>
          </cell>
        </row>
        <row r="211">
          <cell r="A211">
            <v>1303390930</v>
          </cell>
          <cell r="B211" t="str">
            <v>Mercedes-Benz</v>
          </cell>
          <cell r="C211" t="str">
            <v>SL-Class</v>
          </cell>
          <cell r="D211">
            <v>2017</v>
          </cell>
          <cell r="E211" t="str">
            <v>Mercedes-Benz SL-Class</v>
          </cell>
        </row>
        <row r="212">
          <cell r="A212">
            <v>61700657</v>
          </cell>
          <cell r="B212" t="str">
            <v>Chrysler</v>
          </cell>
          <cell r="C212" t="str">
            <v>PT Cruiser</v>
          </cell>
          <cell r="D212">
            <v>2018</v>
          </cell>
          <cell r="E212" t="str">
            <v>Chrysler PT Cruiser</v>
          </cell>
        </row>
        <row r="213">
          <cell r="A213">
            <v>1291562516</v>
          </cell>
          <cell r="B213" t="str">
            <v>Dodge</v>
          </cell>
          <cell r="C213" t="str">
            <v>Ram Van 3500</v>
          </cell>
          <cell r="D213">
            <v>2018</v>
          </cell>
          <cell r="E213" t="str">
            <v>Dodge Ram Van 3500</v>
          </cell>
        </row>
        <row r="214">
          <cell r="A214">
            <v>588516295</v>
          </cell>
          <cell r="B214" t="str">
            <v>GMC</v>
          </cell>
          <cell r="C214" t="str">
            <v>Yukon XL 1500</v>
          </cell>
          <cell r="D214">
            <v>2018</v>
          </cell>
          <cell r="E214" t="str">
            <v>GMC Yukon XL 1500</v>
          </cell>
        </row>
        <row r="215">
          <cell r="A215">
            <v>1967442436</v>
          </cell>
          <cell r="B215" t="str">
            <v>Mitsubishi</v>
          </cell>
          <cell r="C215" t="str">
            <v>Diamante</v>
          </cell>
          <cell r="D215">
            <v>2016</v>
          </cell>
          <cell r="E215" t="str">
            <v>Mitsubishi Diamante</v>
          </cell>
        </row>
        <row r="216">
          <cell r="A216">
            <v>766665046</v>
          </cell>
          <cell r="B216" t="str">
            <v>Chevrolet</v>
          </cell>
          <cell r="C216" t="str">
            <v>Silverado 3500</v>
          </cell>
          <cell r="D216">
            <v>2018</v>
          </cell>
          <cell r="E216" t="str">
            <v>Chevrolet Silverado 3500</v>
          </cell>
        </row>
        <row r="217">
          <cell r="A217">
            <v>1598852086</v>
          </cell>
          <cell r="B217" t="str">
            <v>Acura</v>
          </cell>
          <cell r="C217" t="str">
            <v>MDX</v>
          </cell>
          <cell r="D217">
            <v>2016</v>
          </cell>
          <cell r="E217" t="str">
            <v>Acura MDX</v>
          </cell>
        </row>
        <row r="218">
          <cell r="A218">
            <v>1181155150</v>
          </cell>
          <cell r="B218" t="str">
            <v>Isuzu</v>
          </cell>
          <cell r="C218" t="str">
            <v>Rodeo</v>
          </cell>
          <cell r="D218">
            <v>2016</v>
          </cell>
          <cell r="E218" t="str">
            <v>Isuzu Rodeo</v>
          </cell>
        </row>
        <row r="219">
          <cell r="A219">
            <v>1301772275</v>
          </cell>
          <cell r="B219" t="str">
            <v>Chevrolet</v>
          </cell>
          <cell r="C219" t="str">
            <v>Impala</v>
          </cell>
          <cell r="D219">
            <v>2016</v>
          </cell>
          <cell r="E219" t="str">
            <v>Chevrolet Impala</v>
          </cell>
        </row>
        <row r="220">
          <cell r="A220">
            <v>1287511732</v>
          </cell>
          <cell r="B220" t="str">
            <v>Pontiac</v>
          </cell>
          <cell r="C220" t="str">
            <v>Bonneville</v>
          </cell>
          <cell r="D220">
            <v>2017</v>
          </cell>
          <cell r="E220" t="str">
            <v>Pontiac Bonneville</v>
          </cell>
        </row>
        <row r="221">
          <cell r="A221">
            <v>1967176396</v>
          </cell>
          <cell r="B221" t="str">
            <v>Saab</v>
          </cell>
          <cell r="C221">
            <v>43348</v>
          </cell>
          <cell r="D221">
            <v>2018</v>
          </cell>
          <cell r="E221" t="str">
            <v>Saab 43348</v>
          </cell>
        </row>
        <row r="222">
          <cell r="A222">
            <v>805993541</v>
          </cell>
          <cell r="B222" t="str">
            <v>Lexus</v>
          </cell>
          <cell r="C222" t="str">
            <v>SC</v>
          </cell>
          <cell r="D222">
            <v>2016</v>
          </cell>
          <cell r="E222" t="str">
            <v>Lexus SC</v>
          </cell>
        </row>
        <row r="223">
          <cell r="A223">
            <v>590806491</v>
          </cell>
          <cell r="B223" t="str">
            <v>Lexus</v>
          </cell>
          <cell r="C223" t="str">
            <v>ES</v>
          </cell>
          <cell r="D223">
            <v>2017</v>
          </cell>
          <cell r="E223" t="str">
            <v>Lexus ES</v>
          </cell>
        </row>
        <row r="224">
          <cell r="A224">
            <v>110796772</v>
          </cell>
          <cell r="B224" t="str">
            <v>Dodge</v>
          </cell>
          <cell r="C224" t="str">
            <v>Aspen</v>
          </cell>
          <cell r="D224">
            <v>2017</v>
          </cell>
          <cell r="E224" t="str">
            <v>Dodge Aspen</v>
          </cell>
        </row>
        <row r="225">
          <cell r="A225">
            <v>933827067</v>
          </cell>
          <cell r="B225" t="str">
            <v>Subaru</v>
          </cell>
          <cell r="C225" t="str">
            <v>Impreza</v>
          </cell>
          <cell r="D225">
            <v>2018</v>
          </cell>
          <cell r="E225" t="str">
            <v>Subaru Impreza</v>
          </cell>
        </row>
        <row r="226">
          <cell r="A226">
            <v>714005142</v>
          </cell>
          <cell r="B226" t="str">
            <v>Volkswagen</v>
          </cell>
          <cell r="C226" t="str">
            <v>Golf</v>
          </cell>
          <cell r="D226">
            <v>2017</v>
          </cell>
          <cell r="E226" t="str">
            <v>Volkswagen Golf</v>
          </cell>
        </row>
        <row r="227">
          <cell r="A227">
            <v>1216292388</v>
          </cell>
          <cell r="B227" t="str">
            <v>Honda</v>
          </cell>
          <cell r="C227" t="str">
            <v>CR-V</v>
          </cell>
          <cell r="D227">
            <v>2016</v>
          </cell>
          <cell r="E227" t="str">
            <v>Honda CR-V</v>
          </cell>
        </row>
        <row r="228">
          <cell r="A228">
            <v>209248343</v>
          </cell>
          <cell r="B228" t="str">
            <v>Isuzu</v>
          </cell>
          <cell r="C228" t="str">
            <v>Ascender</v>
          </cell>
          <cell r="D228">
            <v>2016</v>
          </cell>
          <cell r="E228" t="str">
            <v>Isuzu Ascender</v>
          </cell>
        </row>
        <row r="229">
          <cell r="A229">
            <v>986655287</v>
          </cell>
          <cell r="B229" t="str">
            <v>Nissan</v>
          </cell>
          <cell r="C229" t="str">
            <v>Armada</v>
          </cell>
          <cell r="D229">
            <v>2016</v>
          </cell>
          <cell r="E229" t="str">
            <v>Nissan Armada</v>
          </cell>
        </row>
        <row r="230">
          <cell r="A230">
            <v>1666438413</v>
          </cell>
          <cell r="B230" t="str">
            <v>Buick</v>
          </cell>
          <cell r="C230" t="str">
            <v>Rendezvous</v>
          </cell>
          <cell r="D230">
            <v>2016</v>
          </cell>
          <cell r="E230" t="str">
            <v>Buick Rendezvous</v>
          </cell>
        </row>
        <row r="231">
          <cell r="A231">
            <v>1467441147</v>
          </cell>
          <cell r="B231" t="str">
            <v>Toyota</v>
          </cell>
          <cell r="C231" t="str">
            <v>T100 Xtra</v>
          </cell>
          <cell r="D231">
            <v>2018</v>
          </cell>
          <cell r="E231" t="str">
            <v>Toyota T100 Xtra</v>
          </cell>
        </row>
        <row r="232">
          <cell r="A232">
            <v>2048301258</v>
          </cell>
          <cell r="B232" t="str">
            <v>Mercury</v>
          </cell>
          <cell r="C232" t="str">
            <v>Cougar</v>
          </cell>
          <cell r="D232">
            <v>2017</v>
          </cell>
          <cell r="E232" t="str">
            <v>Mercury Cougar</v>
          </cell>
        </row>
        <row r="233">
          <cell r="A233">
            <v>1611667232</v>
          </cell>
          <cell r="B233" t="str">
            <v>Lincoln</v>
          </cell>
          <cell r="C233" t="str">
            <v>Continental</v>
          </cell>
          <cell r="D233">
            <v>2017</v>
          </cell>
          <cell r="E233" t="str">
            <v>Lincoln Continental</v>
          </cell>
        </row>
        <row r="234">
          <cell r="A234">
            <v>101716478</v>
          </cell>
          <cell r="B234" t="str">
            <v>Dodge</v>
          </cell>
          <cell r="C234" t="str">
            <v>Dakota</v>
          </cell>
          <cell r="D234">
            <v>2016</v>
          </cell>
          <cell r="E234" t="str">
            <v>Dodge Dakota</v>
          </cell>
        </row>
        <row r="235">
          <cell r="A235">
            <v>332062511</v>
          </cell>
          <cell r="B235" t="str">
            <v>Buick</v>
          </cell>
          <cell r="C235" t="str">
            <v>LeSabre</v>
          </cell>
          <cell r="D235">
            <v>2016</v>
          </cell>
          <cell r="E235" t="str">
            <v>Buick LeSabre</v>
          </cell>
        </row>
        <row r="236">
          <cell r="A236">
            <v>1591875625</v>
          </cell>
          <cell r="B236" t="str">
            <v>Saab</v>
          </cell>
          <cell r="C236" t="str">
            <v>9-7X</v>
          </cell>
          <cell r="D236">
            <v>2016</v>
          </cell>
          <cell r="E236" t="str">
            <v>Saab 9-7X</v>
          </cell>
        </row>
        <row r="237">
          <cell r="A237">
            <v>912467398</v>
          </cell>
          <cell r="B237" t="str">
            <v>Ford</v>
          </cell>
          <cell r="C237" t="str">
            <v>Econoline E250</v>
          </cell>
          <cell r="D237">
            <v>2017</v>
          </cell>
          <cell r="E237" t="str">
            <v>Ford Econoline E250</v>
          </cell>
        </row>
        <row r="238">
          <cell r="A238">
            <v>217061532</v>
          </cell>
          <cell r="B238" t="str">
            <v>Porsche</v>
          </cell>
          <cell r="C238" t="str">
            <v>Boxster</v>
          </cell>
          <cell r="D238">
            <v>2017</v>
          </cell>
          <cell r="E238" t="str">
            <v>Porsche Boxster</v>
          </cell>
        </row>
        <row r="239">
          <cell r="A239">
            <v>691815925</v>
          </cell>
          <cell r="B239" t="str">
            <v>Lexus</v>
          </cell>
          <cell r="C239" t="str">
            <v>LS</v>
          </cell>
          <cell r="D239">
            <v>2017</v>
          </cell>
          <cell r="E239" t="str">
            <v>Lexus LS</v>
          </cell>
        </row>
        <row r="240">
          <cell r="A240">
            <v>75613549</v>
          </cell>
          <cell r="B240" t="str">
            <v>Dodge</v>
          </cell>
          <cell r="C240" t="str">
            <v>Intrepid</v>
          </cell>
          <cell r="D240">
            <v>2017</v>
          </cell>
          <cell r="E240" t="str">
            <v>Dodge Intrepid</v>
          </cell>
        </row>
        <row r="241">
          <cell r="A241">
            <v>9223355</v>
          </cell>
          <cell r="B241" t="str">
            <v>Dodge</v>
          </cell>
          <cell r="C241" t="str">
            <v>Journey</v>
          </cell>
          <cell r="D241">
            <v>2018</v>
          </cell>
          <cell r="E241" t="str">
            <v>Dodge Journey</v>
          </cell>
        </row>
        <row r="242">
          <cell r="A242">
            <v>665960492</v>
          </cell>
          <cell r="B242" t="str">
            <v>Chevrolet</v>
          </cell>
          <cell r="C242" t="str">
            <v>Express 3500</v>
          </cell>
          <cell r="D242">
            <v>2018</v>
          </cell>
          <cell r="E242" t="str">
            <v>Chevrolet Express 3500</v>
          </cell>
        </row>
        <row r="243">
          <cell r="A243">
            <v>476036135</v>
          </cell>
          <cell r="B243" t="str">
            <v>Saab</v>
          </cell>
          <cell r="C243" t="str">
            <v>9-2X</v>
          </cell>
          <cell r="D243">
            <v>2016</v>
          </cell>
          <cell r="E243" t="str">
            <v>Saab 9-2X</v>
          </cell>
        </row>
        <row r="244">
          <cell r="A244">
            <v>1993854266</v>
          </cell>
          <cell r="B244" t="str">
            <v>Mazda</v>
          </cell>
          <cell r="C244" t="str">
            <v>B-Series Plus</v>
          </cell>
          <cell r="D244">
            <v>2016</v>
          </cell>
          <cell r="E244" t="str">
            <v>Mazda B-Series Plus</v>
          </cell>
        </row>
        <row r="245">
          <cell r="A245">
            <v>1117956415</v>
          </cell>
          <cell r="B245" t="str">
            <v>Chevrolet</v>
          </cell>
          <cell r="C245" t="str">
            <v>G-Series 3500</v>
          </cell>
          <cell r="D245">
            <v>2018</v>
          </cell>
          <cell r="E245" t="str">
            <v>Chevrolet G-Series 3500</v>
          </cell>
        </row>
        <row r="246">
          <cell r="A246">
            <v>540846821</v>
          </cell>
          <cell r="B246" t="str">
            <v>Volkswagen</v>
          </cell>
          <cell r="C246" t="str">
            <v>GTI</v>
          </cell>
          <cell r="D246">
            <v>2017</v>
          </cell>
          <cell r="E246" t="str">
            <v>Volkswagen GTI</v>
          </cell>
        </row>
        <row r="247">
          <cell r="A247">
            <v>395974097</v>
          </cell>
          <cell r="B247" t="str">
            <v>Lincoln</v>
          </cell>
          <cell r="C247" t="str">
            <v>Blackwood</v>
          </cell>
          <cell r="D247">
            <v>2018</v>
          </cell>
          <cell r="E247" t="str">
            <v>Lincoln Blackwood</v>
          </cell>
        </row>
        <row r="248">
          <cell r="A248">
            <v>395717256</v>
          </cell>
          <cell r="B248" t="str">
            <v>Saturn</v>
          </cell>
          <cell r="C248" t="str">
            <v>S-Series</v>
          </cell>
          <cell r="D248">
            <v>2016</v>
          </cell>
          <cell r="E248" t="str">
            <v>Saturn S-Series</v>
          </cell>
        </row>
        <row r="249">
          <cell r="A249">
            <v>1629632473</v>
          </cell>
          <cell r="B249" t="str">
            <v>GMC</v>
          </cell>
          <cell r="C249" t="str">
            <v>Envoy XL</v>
          </cell>
          <cell r="D249">
            <v>2017</v>
          </cell>
          <cell r="E249" t="str">
            <v>GMC Envoy XL</v>
          </cell>
        </row>
        <row r="250">
          <cell r="A250">
            <v>1712841351</v>
          </cell>
          <cell r="B250" t="str">
            <v>Honda</v>
          </cell>
          <cell r="C250" t="str">
            <v>Accord</v>
          </cell>
          <cell r="D250">
            <v>2016</v>
          </cell>
          <cell r="E250" t="str">
            <v>Honda Accord</v>
          </cell>
        </row>
        <row r="251">
          <cell r="A251">
            <v>229312128</v>
          </cell>
          <cell r="B251" t="str">
            <v>Lincoln</v>
          </cell>
          <cell r="C251" t="str">
            <v>Town Car</v>
          </cell>
          <cell r="D251">
            <v>2018</v>
          </cell>
          <cell r="E251" t="str">
            <v>Lincoln Town Car</v>
          </cell>
        </row>
        <row r="252">
          <cell r="A252">
            <v>969913648</v>
          </cell>
          <cell r="B252" t="str">
            <v>Honda</v>
          </cell>
          <cell r="C252" t="str">
            <v>Pilot</v>
          </cell>
          <cell r="D252">
            <v>2016</v>
          </cell>
          <cell r="E252" t="str">
            <v>Honda Pilot</v>
          </cell>
        </row>
        <row r="253">
          <cell r="A253">
            <v>1447051343</v>
          </cell>
          <cell r="B253" t="str">
            <v>Chevrolet</v>
          </cell>
          <cell r="C253">
            <v>2500</v>
          </cell>
          <cell r="D253">
            <v>2016</v>
          </cell>
          <cell r="E253" t="str">
            <v>Chevrolet 2500</v>
          </cell>
        </row>
        <row r="254">
          <cell r="A254">
            <v>762158190</v>
          </cell>
          <cell r="B254" t="str">
            <v>Cadillac</v>
          </cell>
          <cell r="C254" t="str">
            <v>CTS-V</v>
          </cell>
          <cell r="D254">
            <v>2016</v>
          </cell>
          <cell r="E254" t="str">
            <v>Cadillac CTS-V</v>
          </cell>
        </row>
        <row r="255">
          <cell r="A255">
            <v>792381882</v>
          </cell>
          <cell r="B255" t="str">
            <v>Ford</v>
          </cell>
          <cell r="C255" t="str">
            <v>F450</v>
          </cell>
          <cell r="D255">
            <v>2018</v>
          </cell>
          <cell r="E255" t="str">
            <v>Ford F450</v>
          </cell>
        </row>
        <row r="256">
          <cell r="A256">
            <v>42909848</v>
          </cell>
          <cell r="B256" t="str">
            <v>Dodge</v>
          </cell>
          <cell r="C256" t="str">
            <v>Ram Van B150</v>
          </cell>
          <cell r="D256">
            <v>2018</v>
          </cell>
          <cell r="E256" t="str">
            <v>Dodge Ram Van B150</v>
          </cell>
        </row>
        <row r="257">
          <cell r="A257">
            <v>1398737631</v>
          </cell>
          <cell r="B257" t="str">
            <v>Oldsmobile</v>
          </cell>
          <cell r="C257" t="str">
            <v>Alero</v>
          </cell>
          <cell r="D257">
            <v>2018</v>
          </cell>
          <cell r="E257" t="str">
            <v>Oldsmobile Alero</v>
          </cell>
        </row>
        <row r="258">
          <cell r="A258">
            <v>1635743923</v>
          </cell>
          <cell r="B258" t="str">
            <v>BMW</v>
          </cell>
          <cell r="C258" t="str">
            <v>6 Series</v>
          </cell>
          <cell r="D258">
            <v>2018</v>
          </cell>
          <cell r="E258" t="str">
            <v>BMW 6 Series</v>
          </cell>
        </row>
        <row r="259">
          <cell r="A259">
            <v>2121658998</v>
          </cell>
          <cell r="B259" t="str">
            <v>Chevrolet</v>
          </cell>
          <cell r="C259" t="str">
            <v>Express 2500</v>
          </cell>
          <cell r="D259">
            <v>2018</v>
          </cell>
          <cell r="E259" t="str">
            <v>Chevrolet Express 2500</v>
          </cell>
        </row>
        <row r="260">
          <cell r="A260">
            <v>1916622984</v>
          </cell>
          <cell r="B260" t="str">
            <v>Lexus</v>
          </cell>
          <cell r="C260" t="str">
            <v>ES</v>
          </cell>
          <cell r="D260">
            <v>2018</v>
          </cell>
          <cell r="E260" t="str">
            <v>Lexus ES</v>
          </cell>
        </row>
        <row r="261">
          <cell r="A261">
            <v>1541034279</v>
          </cell>
          <cell r="B261" t="str">
            <v>Audi</v>
          </cell>
          <cell r="C261" t="str">
            <v>Cabriolet</v>
          </cell>
          <cell r="D261">
            <v>2018</v>
          </cell>
          <cell r="E261" t="str">
            <v>Audi Cabriolet</v>
          </cell>
        </row>
        <row r="262">
          <cell r="A262">
            <v>785922806</v>
          </cell>
          <cell r="B262" t="str">
            <v>Mazda</v>
          </cell>
          <cell r="C262" t="str">
            <v>MX-3</v>
          </cell>
          <cell r="D262">
            <v>2017</v>
          </cell>
          <cell r="E262" t="str">
            <v>Mazda MX-3</v>
          </cell>
        </row>
        <row r="263">
          <cell r="A263">
            <v>1447041291</v>
          </cell>
          <cell r="B263" t="str">
            <v>Saab</v>
          </cell>
          <cell r="C263">
            <v>43346</v>
          </cell>
          <cell r="D263">
            <v>2016</v>
          </cell>
          <cell r="E263" t="str">
            <v>Saab 43346</v>
          </cell>
        </row>
        <row r="264">
          <cell r="A264">
            <v>457202742</v>
          </cell>
          <cell r="B264" t="str">
            <v>Eagle</v>
          </cell>
          <cell r="C264" t="str">
            <v>Vision</v>
          </cell>
          <cell r="D264">
            <v>2017</v>
          </cell>
          <cell r="E264" t="str">
            <v>Eagle Vision</v>
          </cell>
        </row>
        <row r="265">
          <cell r="A265">
            <v>152448586</v>
          </cell>
          <cell r="B265" t="str">
            <v>Ram</v>
          </cell>
          <cell r="C265">
            <v>3500</v>
          </cell>
          <cell r="D265">
            <v>2018</v>
          </cell>
          <cell r="E265" t="str">
            <v>Ram 3500</v>
          </cell>
        </row>
        <row r="266">
          <cell r="A266">
            <v>445249064</v>
          </cell>
          <cell r="B266" t="str">
            <v>Chevrolet</v>
          </cell>
          <cell r="C266" t="str">
            <v>Express 1500</v>
          </cell>
          <cell r="D266">
            <v>2018</v>
          </cell>
          <cell r="E266" t="str">
            <v>Chevrolet Express 1500</v>
          </cell>
        </row>
        <row r="267">
          <cell r="A267">
            <v>311287433</v>
          </cell>
          <cell r="B267" t="str">
            <v>Chevrolet</v>
          </cell>
          <cell r="C267" t="str">
            <v>Equinox</v>
          </cell>
          <cell r="D267">
            <v>2018</v>
          </cell>
          <cell r="E267" t="str">
            <v>Chevrolet Equinox</v>
          </cell>
        </row>
        <row r="268">
          <cell r="A268">
            <v>1212337050</v>
          </cell>
          <cell r="B268" t="str">
            <v>Nissan</v>
          </cell>
          <cell r="C268" t="str">
            <v>Titan</v>
          </cell>
          <cell r="D268">
            <v>2016</v>
          </cell>
          <cell r="E268" t="str">
            <v>Nissan Titan</v>
          </cell>
        </row>
        <row r="269">
          <cell r="A269">
            <v>71361774</v>
          </cell>
          <cell r="B269" t="str">
            <v>Dodge</v>
          </cell>
          <cell r="C269" t="str">
            <v>Viper RT/10</v>
          </cell>
          <cell r="D269">
            <v>2016</v>
          </cell>
          <cell r="E269" t="str">
            <v>Dodge Viper RT/10</v>
          </cell>
        </row>
        <row r="270">
          <cell r="A270">
            <v>691231400</v>
          </cell>
          <cell r="B270" t="str">
            <v>Mitsubishi</v>
          </cell>
          <cell r="C270" t="str">
            <v>Truck</v>
          </cell>
          <cell r="D270">
            <v>2018</v>
          </cell>
          <cell r="E270" t="str">
            <v>Mitsubishi Truck</v>
          </cell>
        </row>
        <row r="271">
          <cell r="A271">
            <v>639930158</v>
          </cell>
          <cell r="B271" t="str">
            <v>Mercedes-Benz</v>
          </cell>
          <cell r="C271" t="str">
            <v>W201</v>
          </cell>
          <cell r="D271">
            <v>2017</v>
          </cell>
          <cell r="E271" t="str">
            <v>Mercedes-Benz W201</v>
          </cell>
        </row>
        <row r="272">
          <cell r="A272">
            <v>330482807</v>
          </cell>
          <cell r="B272" t="str">
            <v>Subaru</v>
          </cell>
          <cell r="C272" t="str">
            <v>XT</v>
          </cell>
          <cell r="D272">
            <v>2016</v>
          </cell>
          <cell r="E272" t="str">
            <v>Subaru XT</v>
          </cell>
        </row>
        <row r="273">
          <cell r="A273">
            <v>778767752</v>
          </cell>
          <cell r="B273" t="str">
            <v>Toyota</v>
          </cell>
          <cell r="C273" t="str">
            <v>Tercel</v>
          </cell>
          <cell r="D273">
            <v>2018</v>
          </cell>
          <cell r="E273" t="str">
            <v>Toyota Tercel</v>
          </cell>
        </row>
        <row r="274">
          <cell r="A274">
            <v>443561672</v>
          </cell>
          <cell r="B274" t="str">
            <v>Buick</v>
          </cell>
          <cell r="C274" t="str">
            <v>Skylark</v>
          </cell>
          <cell r="D274">
            <v>2016</v>
          </cell>
          <cell r="E274" t="str">
            <v>Buick Skylark</v>
          </cell>
        </row>
        <row r="275">
          <cell r="A275">
            <v>159381231</v>
          </cell>
          <cell r="B275" t="str">
            <v>Mercury</v>
          </cell>
          <cell r="C275" t="str">
            <v>Grand Marquis</v>
          </cell>
          <cell r="D275">
            <v>2017</v>
          </cell>
          <cell r="E275" t="str">
            <v>Mercury Grand Marquis</v>
          </cell>
        </row>
        <row r="276">
          <cell r="A276">
            <v>823419045</v>
          </cell>
          <cell r="B276" t="str">
            <v>Jeep</v>
          </cell>
          <cell r="C276" t="str">
            <v>Wrangler</v>
          </cell>
          <cell r="D276">
            <v>2016</v>
          </cell>
          <cell r="E276" t="str">
            <v>Jeep Wrangler</v>
          </cell>
        </row>
        <row r="277">
          <cell r="A277">
            <v>1668976978</v>
          </cell>
          <cell r="B277" t="str">
            <v>Kia</v>
          </cell>
          <cell r="C277" t="str">
            <v>Sephia</v>
          </cell>
          <cell r="D277">
            <v>2018</v>
          </cell>
          <cell r="E277" t="str">
            <v>Kia Sephia</v>
          </cell>
        </row>
        <row r="278">
          <cell r="A278">
            <v>1809413222</v>
          </cell>
          <cell r="B278" t="str">
            <v>Dodge</v>
          </cell>
          <cell r="C278" t="str">
            <v>Grand Caravan</v>
          </cell>
          <cell r="D278">
            <v>2018</v>
          </cell>
          <cell r="E278" t="str">
            <v>Dodge Grand Caravan</v>
          </cell>
        </row>
        <row r="279">
          <cell r="A279">
            <v>1230828605</v>
          </cell>
          <cell r="B279" t="str">
            <v>Kia</v>
          </cell>
          <cell r="C279" t="str">
            <v>Forte</v>
          </cell>
          <cell r="D279">
            <v>2016</v>
          </cell>
          <cell r="E279" t="str">
            <v>Kia Forte</v>
          </cell>
        </row>
        <row r="280">
          <cell r="A280">
            <v>252697502</v>
          </cell>
          <cell r="B280" t="str">
            <v>Lexus</v>
          </cell>
          <cell r="C280" t="str">
            <v>SC</v>
          </cell>
          <cell r="D280">
            <v>2017</v>
          </cell>
          <cell r="E280" t="str">
            <v>Lexus SC</v>
          </cell>
        </row>
        <row r="281">
          <cell r="A281">
            <v>1858346835</v>
          </cell>
          <cell r="B281" t="str">
            <v>Ford</v>
          </cell>
          <cell r="C281" t="str">
            <v>Explorer Sport Trac</v>
          </cell>
          <cell r="D281">
            <v>2016</v>
          </cell>
          <cell r="E281" t="str">
            <v>Ford Explorer Sport Trac</v>
          </cell>
        </row>
        <row r="282">
          <cell r="A282">
            <v>816741433</v>
          </cell>
          <cell r="B282" t="str">
            <v>Pontiac</v>
          </cell>
          <cell r="C282" t="str">
            <v>Grand Prix</v>
          </cell>
          <cell r="D282">
            <v>2017</v>
          </cell>
          <cell r="E282" t="str">
            <v>Pontiac Grand Prix</v>
          </cell>
        </row>
        <row r="283">
          <cell r="A283">
            <v>449723984</v>
          </cell>
          <cell r="B283" t="str">
            <v>Ford</v>
          </cell>
          <cell r="C283" t="str">
            <v>Flex</v>
          </cell>
          <cell r="D283">
            <v>2018</v>
          </cell>
          <cell r="E283" t="str">
            <v>Ford Flex</v>
          </cell>
        </row>
        <row r="284">
          <cell r="A284">
            <v>334663245</v>
          </cell>
          <cell r="B284" t="str">
            <v>Dodge</v>
          </cell>
          <cell r="C284" t="str">
            <v>Stratus</v>
          </cell>
          <cell r="D284">
            <v>2018</v>
          </cell>
          <cell r="E284" t="str">
            <v>Dodge Stratus</v>
          </cell>
        </row>
        <row r="285">
          <cell r="A285">
            <v>1901106616</v>
          </cell>
          <cell r="B285" t="str">
            <v>Dodge</v>
          </cell>
          <cell r="C285" t="str">
            <v>Ram</v>
          </cell>
          <cell r="D285">
            <v>2018</v>
          </cell>
          <cell r="E285" t="str">
            <v>Dodge Ram</v>
          </cell>
        </row>
        <row r="286">
          <cell r="A286">
            <v>1172326096</v>
          </cell>
          <cell r="B286" t="str">
            <v>Volkswagen</v>
          </cell>
          <cell r="C286" t="str">
            <v>Passat</v>
          </cell>
          <cell r="D286">
            <v>2018</v>
          </cell>
          <cell r="E286" t="str">
            <v>Volkswagen Passat</v>
          </cell>
        </row>
        <row r="287">
          <cell r="A287">
            <v>161126561</v>
          </cell>
          <cell r="B287" t="str">
            <v>Ford</v>
          </cell>
          <cell r="C287" t="str">
            <v>Ranger</v>
          </cell>
          <cell r="D287">
            <v>2016</v>
          </cell>
          <cell r="E287" t="str">
            <v>Ford Ranger</v>
          </cell>
        </row>
        <row r="288">
          <cell r="A288">
            <v>2139704355</v>
          </cell>
          <cell r="B288" t="str">
            <v>Mercury</v>
          </cell>
          <cell r="C288" t="str">
            <v>Sable</v>
          </cell>
          <cell r="D288">
            <v>2016</v>
          </cell>
          <cell r="E288" t="str">
            <v>Mercury Sable</v>
          </cell>
        </row>
        <row r="289">
          <cell r="A289">
            <v>1231616725</v>
          </cell>
          <cell r="B289" t="str">
            <v>Mitsubishi</v>
          </cell>
          <cell r="C289" t="str">
            <v>Pajero</v>
          </cell>
          <cell r="D289">
            <v>2018</v>
          </cell>
          <cell r="E289" t="str">
            <v>Mitsubishi Pajero</v>
          </cell>
        </row>
        <row r="290">
          <cell r="A290">
            <v>257862811</v>
          </cell>
          <cell r="B290" t="str">
            <v>Mazda</v>
          </cell>
          <cell r="C290" t="str">
            <v>MX-5</v>
          </cell>
          <cell r="D290">
            <v>2017</v>
          </cell>
          <cell r="E290" t="str">
            <v>Mazda MX-5</v>
          </cell>
        </row>
        <row r="291">
          <cell r="A291">
            <v>556371518</v>
          </cell>
          <cell r="B291" t="str">
            <v>Nissan</v>
          </cell>
          <cell r="C291" t="str">
            <v>Quest</v>
          </cell>
          <cell r="D291">
            <v>2017</v>
          </cell>
          <cell r="E291" t="str">
            <v>Nissan Quest</v>
          </cell>
        </row>
        <row r="292">
          <cell r="A292">
            <v>23066040</v>
          </cell>
          <cell r="B292" t="str">
            <v>Ford</v>
          </cell>
          <cell r="C292" t="str">
            <v>E250</v>
          </cell>
          <cell r="D292">
            <v>2016</v>
          </cell>
          <cell r="E292" t="str">
            <v>Ford E250</v>
          </cell>
        </row>
        <row r="293">
          <cell r="A293">
            <v>81576366</v>
          </cell>
          <cell r="B293" t="str">
            <v>Ford</v>
          </cell>
          <cell r="C293" t="str">
            <v>E350</v>
          </cell>
          <cell r="D293">
            <v>2018</v>
          </cell>
          <cell r="E293" t="str">
            <v>Ford E350</v>
          </cell>
        </row>
        <row r="294">
          <cell r="A294">
            <v>348341121</v>
          </cell>
          <cell r="B294" t="str">
            <v>Aston Martin</v>
          </cell>
          <cell r="C294" t="str">
            <v>V8 Vantage S</v>
          </cell>
          <cell r="D294">
            <v>2017</v>
          </cell>
          <cell r="E294" t="str">
            <v>Aston Martin V8 Vantage S</v>
          </cell>
        </row>
        <row r="295">
          <cell r="A295">
            <v>671803891</v>
          </cell>
          <cell r="B295" t="str">
            <v>Mercedes-Benz</v>
          </cell>
          <cell r="C295" t="str">
            <v>CL-Class</v>
          </cell>
          <cell r="D295">
            <v>2017</v>
          </cell>
          <cell r="E295" t="str">
            <v>Mercedes-Benz CL-Class</v>
          </cell>
        </row>
        <row r="296">
          <cell r="A296">
            <v>1640741135</v>
          </cell>
          <cell r="B296" t="str">
            <v>Saturn</v>
          </cell>
          <cell r="C296" t="str">
            <v>S-Series</v>
          </cell>
          <cell r="D296">
            <v>2018</v>
          </cell>
          <cell r="E296" t="str">
            <v>Saturn S-Series</v>
          </cell>
        </row>
        <row r="297">
          <cell r="A297">
            <v>1060362325</v>
          </cell>
          <cell r="B297" t="str">
            <v>Chevrolet</v>
          </cell>
          <cell r="C297" t="str">
            <v>Tahoe</v>
          </cell>
          <cell r="D297">
            <v>2016</v>
          </cell>
          <cell r="E297" t="str">
            <v>Chevrolet Tahoe</v>
          </cell>
        </row>
        <row r="298">
          <cell r="A298">
            <v>1060105039</v>
          </cell>
          <cell r="B298" t="str">
            <v>Hyundai</v>
          </cell>
          <cell r="C298" t="str">
            <v>Veracruz</v>
          </cell>
          <cell r="D298">
            <v>2018</v>
          </cell>
          <cell r="E298" t="str">
            <v>Hyundai Veracruz</v>
          </cell>
        </row>
        <row r="299">
          <cell r="A299">
            <v>913238279</v>
          </cell>
          <cell r="B299" t="str">
            <v>Ford</v>
          </cell>
          <cell r="C299" t="str">
            <v>Excursion</v>
          </cell>
          <cell r="D299">
            <v>2018</v>
          </cell>
          <cell r="E299" t="str">
            <v>Ford Excursion</v>
          </cell>
        </row>
        <row r="300">
          <cell r="A300">
            <v>715991442</v>
          </cell>
          <cell r="B300" t="str">
            <v>Volvo</v>
          </cell>
          <cell r="C300" t="str">
            <v>V90</v>
          </cell>
          <cell r="D300">
            <v>2017</v>
          </cell>
          <cell r="E300" t="str">
            <v>Volvo V90</v>
          </cell>
        </row>
        <row r="301">
          <cell r="A301">
            <v>1435295404</v>
          </cell>
          <cell r="B301" t="str">
            <v>Suzuki</v>
          </cell>
          <cell r="C301" t="str">
            <v>Grand Vitara</v>
          </cell>
          <cell r="D301">
            <v>2018</v>
          </cell>
          <cell r="E301" t="str">
            <v>Suzuki Grand Vitara</v>
          </cell>
        </row>
        <row r="302">
          <cell r="A302">
            <v>757636039</v>
          </cell>
          <cell r="B302" t="str">
            <v>Mazda</v>
          </cell>
          <cell r="C302" t="str">
            <v>MX-5</v>
          </cell>
          <cell r="D302">
            <v>2018</v>
          </cell>
          <cell r="E302" t="str">
            <v>Mazda MX-5</v>
          </cell>
        </row>
        <row r="303">
          <cell r="A303">
            <v>807981958</v>
          </cell>
          <cell r="B303" t="str">
            <v>Toyota</v>
          </cell>
          <cell r="C303" t="str">
            <v>Camry Hybrid</v>
          </cell>
          <cell r="D303">
            <v>2016</v>
          </cell>
          <cell r="E303" t="str">
            <v>Toyota Camry Hybrid</v>
          </cell>
        </row>
        <row r="304">
          <cell r="A304">
            <v>1436541387</v>
          </cell>
          <cell r="B304" t="str">
            <v>GMC</v>
          </cell>
          <cell r="C304" t="str">
            <v>Vandura G3500</v>
          </cell>
          <cell r="D304">
            <v>2016</v>
          </cell>
          <cell r="E304" t="str">
            <v>GMC Vandura G3500</v>
          </cell>
        </row>
        <row r="305">
          <cell r="A305">
            <v>876071701</v>
          </cell>
          <cell r="B305" t="str">
            <v>Mercury</v>
          </cell>
          <cell r="C305" t="str">
            <v>Mariner</v>
          </cell>
          <cell r="D305">
            <v>2018</v>
          </cell>
          <cell r="E305" t="str">
            <v>Mercury Mariner</v>
          </cell>
        </row>
        <row r="306">
          <cell r="A306">
            <v>200788841</v>
          </cell>
          <cell r="B306" t="str">
            <v>Chevrolet</v>
          </cell>
          <cell r="C306" t="str">
            <v>Corvette</v>
          </cell>
          <cell r="D306">
            <v>2017</v>
          </cell>
          <cell r="E306" t="str">
            <v>Chevrolet Corvette</v>
          </cell>
        </row>
        <row r="307">
          <cell r="A307">
            <v>1814750363</v>
          </cell>
          <cell r="B307" t="str">
            <v>GMC</v>
          </cell>
          <cell r="C307" t="str">
            <v>Yukon</v>
          </cell>
          <cell r="D307">
            <v>2018</v>
          </cell>
          <cell r="E307" t="str">
            <v>GMC Yukon</v>
          </cell>
        </row>
        <row r="308">
          <cell r="A308">
            <v>1926637720</v>
          </cell>
          <cell r="B308" t="str">
            <v>Infiniti</v>
          </cell>
          <cell r="C308" t="str">
            <v>J</v>
          </cell>
          <cell r="D308">
            <v>2018</v>
          </cell>
          <cell r="E308" t="str">
            <v>Infiniti J</v>
          </cell>
        </row>
        <row r="309">
          <cell r="A309">
            <v>587413514</v>
          </cell>
          <cell r="B309" t="str">
            <v>Mercury</v>
          </cell>
          <cell r="C309" t="str">
            <v>Lynx</v>
          </cell>
          <cell r="D309">
            <v>2017</v>
          </cell>
          <cell r="E309" t="str">
            <v>Mercury Lynx</v>
          </cell>
        </row>
        <row r="310">
          <cell r="A310">
            <v>177495324</v>
          </cell>
          <cell r="B310" t="str">
            <v>Nissan</v>
          </cell>
          <cell r="C310" t="str">
            <v>Armada</v>
          </cell>
          <cell r="D310">
            <v>2018</v>
          </cell>
          <cell r="E310" t="str">
            <v>Nissan Armada</v>
          </cell>
        </row>
        <row r="311">
          <cell r="A311">
            <v>153895179</v>
          </cell>
          <cell r="B311" t="str">
            <v>Dodge</v>
          </cell>
          <cell r="C311" t="str">
            <v>Sprinter</v>
          </cell>
          <cell r="D311">
            <v>2018</v>
          </cell>
          <cell r="E311" t="str">
            <v>Dodge Sprinter</v>
          </cell>
        </row>
        <row r="312">
          <cell r="A312">
            <v>443417725</v>
          </cell>
          <cell r="B312" t="str">
            <v>Toyota</v>
          </cell>
          <cell r="C312" t="str">
            <v>Avalon</v>
          </cell>
          <cell r="D312">
            <v>2017</v>
          </cell>
          <cell r="E312" t="str">
            <v>Toyota Avalon</v>
          </cell>
        </row>
        <row r="313">
          <cell r="A313">
            <v>141948590</v>
          </cell>
          <cell r="B313" t="str">
            <v>Ford</v>
          </cell>
          <cell r="C313" t="str">
            <v>F350</v>
          </cell>
          <cell r="D313">
            <v>2016</v>
          </cell>
          <cell r="E313" t="str">
            <v>Ford F350</v>
          </cell>
        </row>
        <row r="314">
          <cell r="A314">
            <v>656766891</v>
          </cell>
          <cell r="B314" t="str">
            <v>Chevrolet</v>
          </cell>
          <cell r="C314" t="str">
            <v>Silverado</v>
          </cell>
          <cell r="D314">
            <v>2018</v>
          </cell>
          <cell r="E314" t="str">
            <v>Chevrolet Silverado</v>
          </cell>
        </row>
        <row r="315">
          <cell r="A315">
            <v>988666103</v>
          </cell>
          <cell r="B315" t="str">
            <v>Volkswagen</v>
          </cell>
          <cell r="C315" t="str">
            <v>New Beetle</v>
          </cell>
          <cell r="D315">
            <v>2018</v>
          </cell>
          <cell r="E315" t="str">
            <v>Volkswagen New Beetle</v>
          </cell>
        </row>
        <row r="316">
          <cell r="A316">
            <v>1643994174</v>
          </cell>
          <cell r="B316" t="str">
            <v>Isuzu</v>
          </cell>
          <cell r="C316" t="str">
            <v>Trooper</v>
          </cell>
          <cell r="D316">
            <v>2016</v>
          </cell>
          <cell r="E316" t="str">
            <v>Isuzu Trooper</v>
          </cell>
        </row>
        <row r="317">
          <cell r="A317">
            <v>839351917</v>
          </cell>
          <cell r="B317" t="str">
            <v>Chrysler</v>
          </cell>
          <cell r="C317" t="str">
            <v>300M</v>
          </cell>
          <cell r="D317">
            <v>2017</v>
          </cell>
          <cell r="E317" t="str">
            <v>Chrysler 300M</v>
          </cell>
        </row>
        <row r="318">
          <cell r="A318">
            <v>1553032993</v>
          </cell>
          <cell r="B318" t="str">
            <v>Audi</v>
          </cell>
          <cell r="C318" t="str">
            <v>S4</v>
          </cell>
          <cell r="D318">
            <v>2017</v>
          </cell>
          <cell r="E318" t="str">
            <v>Audi S4</v>
          </cell>
        </row>
        <row r="319">
          <cell r="A319">
            <v>414063791</v>
          </cell>
          <cell r="B319" t="str">
            <v>Volvo</v>
          </cell>
          <cell r="C319" t="str">
            <v>V50</v>
          </cell>
          <cell r="D319">
            <v>2017</v>
          </cell>
          <cell r="E319" t="str">
            <v>Volvo V50</v>
          </cell>
        </row>
        <row r="320">
          <cell r="A320">
            <v>351136967</v>
          </cell>
          <cell r="B320" t="str">
            <v>Buick</v>
          </cell>
          <cell r="C320" t="str">
            <v>Roadmaster</v>
          </cell>
          <cell r="D320">
            <v>2016</v>
          </cell>
          <cell r="E320" t="str">
            <v>Buick Roadmaster</v>
          </cell>
        </row>
        <row r="321">
          <cell r="A321">
            <v>1461327326</v>
          </cell>
          <cell r="B321" t="str">
            <v>Mazda</v>
          </cell>
          <cell r="C321" t="str">
            <v>Miata MX-5</v>
          </cell>
          <cell r="D321">
            <v>2016</v>
          </cell>
          <cell r="E321" t="str">
            <v>Mazda Miata MX-5</v>
          </cell>
        </row>
        <row r="322">
          <cell r="A322">
            <v>1322665249</v>
          </cell>
          <cell r="B322" t="str">
            <v>Dodge</v>
          </cell>
          <cell r="C322" t="str">
            <v>Durango</v>
          </cell>
          <cell r="D322">
            <v>2018</v>
          </cell>
          <cell r="E322" t="str">
            <v>Dodge Durango</v>
          </cell>
        </row>
        <row r="323">
          <cell r="A323">
            <v>1818267934</v>
          </cell>
          <cell r="B323" t="str">
            <v>Mitsubishi</v>
          </cell>
          <cell r="C323" t="str">
            <v>Eclipse</v>
          </cell>
          <cell r="D323">
            <v>2017</v>
          </cell>
          <cell r="E323" t="str">
            <v>Mitsubishi Eclipse</v>
          </cell>
        </row>
        <row r="324">
          <cell r="A324">
            <v>1789599504</v>
          </cell>
          <cell r="B324" t="str">
            <v>Volkswagen</v>
          </cell>
          <cell r="C324" t="str">
            <v>New Beetle</v>
          </cell>
          <cell r="D324">
            <v>2017</v>
          </cell>
          <cell r="E324" t="str">
            <v>Volkswagen New Beetle</v>
          </cell>
        </row>
        <row r="325">
          <cell r="A325">
            <v>1066965226</v>
          </cell>
          <cell r="B325" t="str">
            <v>Daihatsu</v>
          </cell>
          <cell r="C325" t="str">
            <v>Charade</v>
          </cell>
          <cell r="D325">
            <v>2017</v>
          </cell>
          <cell r="E325" t="str">
            <v>Daihatsu Charade</v>
          </cell>
        </row>
        <row r="326">
          <cell r="A326">
            <v>1037959523</v>
          </cell>
          <cell r="B326" t="str">
            <v>Mazda</v>
          </cell>
          <cell r="C326" t="str">
            <v>Mazdaspeed 3</v>
          </cell>
          <cell r="D326">
            <v>2017</v>
          </cell>
          <cell r="E326" t="str">
            <v>Mazda Mazdaspeed 3</v>
          </cell>
        </row>
        <row r="327">
          <cell r="A327">
            <v>2314614</v>
          </cell>
          <cell r="B327" t="str">
            <v>Ford</v>
          </cell>
          <cell r="C327" t="str">
            <v>Laser</v>
          </cell>
          <cell r="D327">
            <v>2016</v>
          </cell>
          <cell r="E327" t="str">
            <v>Ford Laser</v>
          </cell>
        </row>
        <row r="328">
          <cell r="A328">
            <v>917991842</v>
          </cell>
          <cell r="B328" t="str">
            <v>Pontiac</v>
          </cell>
          <cell r="C328" t="str">
            <v>Bonneville</v>
          </cell>
          <cell r="D328">
            <v>2016</v>
          </cell>
          <cell r="E328" t="str">
            <v>Pontiac Bonneville</v>
          </cell>
        </row>
        <row r="329">
          <cell r="A329">
            <v>437979520</v>
          </cell>
          <cell r="B329" t="str">
            <v>Subaru</v>
          </cell>
          <cell r="C329" t="str">
            <v>Forester</v>
          </cell>
          <cell r="D329">
            <v>2017</v>
          </cell>
          <cell r="E329" t="str">
            <v>Subaru Forester</v>
          </cell>
        </row>
        <row r="330">
          <cell r="A330">
            <v>481159789</v>
          </cell>
          <cell r="B330" t="str">
            <v>Ford</v>
          </cell>
          <cell r="C330" t="str">
            <v>LTD Crown Victoria</v>
          </cell>
          <cell r="D330">
            <v>2016</v>
          </cell>
          <cell r="E330" t="str">
            <v>Ford LTD Crown Victoria</v>
          </cell>
        </row>
        <row r="331">
          <cell r="A331">
            <v>131857819</v>
          </cell>
          <cell r="B331" t="str">
            <v>Ford</v>
          </cell>
          <cell r="C331" t="str">
            <v>Probe</v>
          </cell>
          <cell r="D331">
            <v>2016</v>
          </cell>
          <cell r="E331" t="str">
            <v>Ford Probe</v>
          </cell>
        </row>
        <row r="332">
          <cell r="A332">
            <v>117491136</v>
          </cell>
          <cell r="B332" t="str">
            <v>Ford</v>
          </cell>
          <cell r="C332" t="str">
            <v>Ranger</v>
          </cell>
          <cell r="D332">
            <v>2017</v>
          </cell>
          <cell r="E332" t="str">
            <v>Ford Ranger</v>
          </cell>
        </row>
        <row r="333">
          <cell r="A333">
            <v>846193108</v>
          </cell>
          <cell r="B333" t="str">
            <v>Chevrolet</v>
          </cell>
          <cell r="C333" t="str">
            <v>Blazer</v>
          </cell>
          <cell r="D333">
            <v>2017</v>
          </cell>
          <cell r="E333" t="str">
            <v>Chevrolet Blazer</v>
          </cell>
        </row>
        <row r="334">
          <cell r="A334">
            <v>1745314830</v>
          </cell>
          <cell r="B334" t="str">
            <v>Hyundai</v>
          </cell>
          <cell r="C334" t="str">
            <v>Santa Fe</v>
          </cell>
          <cell r="D334">
            <v>2017</v>
          </cell>
          <cell r="E334" t="str">
            <v>Hyundai Santa Fe</v>
          </cell>
        </row>
        <row r="335">
          <cell r="A335">
            <v>1955549354</v>
          </cell>
          <cell r="B335" t="str">
            <v>BMW</v>
          </cell>
          <cell r="C335" t="str">
            <v>Z4 M</v>
          </cell>
          <cell r="D335">
            <v>2017</v>
          </cell>
          <cell r="E335" t="str">
            <v>BMW Z4 M</v>
          </cell>
        </row>
        <row r="336">
          <cell r="A336">
            <v>2075922780</v>
          </cell>
          <cell r="B336" t="str">
            <v>Honda</v>
          </cell>
          <cell r="C336" t="str">
            <v>Prelude</v>
          </cell>
          <cell r="D336">
            <v>2017</v>
          </cell>
          <cell r="E336" t="str">
            <v>Honda Prelude</v>
          </cell>
        </row>
        <row r="337">
          <cell r="A337">
            <v>571490646</v>
          </cell>
          <cell r="B337" t="str">
            <v>Mercury</v>
          </cell>
          <cell r="C337" t="str">
            <v>Tracer</v>
          </cell>
          <cell r="D337">
            <v>2017</v>
          </cell>
          <cell r="E337" t="str">
            <v>Mercury Tracer</v>
          </cell>
        </row>
        <row r="338">
          <cell r="A338">
            <v>19312415</v>
          </cell>
          <cell r="B338" t="str">
            <v>Ford</v>
          </cell>
          <cell r="C338" t="str">
            <v>Windstar</v>
          </cell>
          <cell r="D338">
            <v>2016</v>
          </cell>
          <cell r="E338" t="str">
            <v>Ford Windstar</v>
          </cell>
        </row>
        <row r="339">
          <cell r="A339">
            <v>1639912002</v>
          </cell>
          <cell r="B339" t="str">
            <v>Ford</v>
          </cell>
          <cell r="C339" t="str">
            <v>GT500</v>
          </cell>
          <cell r="D339">
            <v>2017</v>
          </cell>
          <cell r="E339" t="str">
            <v>Ford GT500</v>
          </cell>
        </row>
        <row r="340">
          <cell r="A340">
            <v>732627257</v>
          </cell>
          <cell r="B340" t="str">
            <v>Oldsmobile</v>
          </cell>
          <cell r="C340">
            <v>88</v>
          </cell>
          <cell r="D340">
            <v>2018</v>
          </cell>
          <cell r="E340" t="str">
            <v>Oldsmobile 88</v>
          </cell>
        </row>
        <row r="341">
          <cell r="A341">
            <v>128093196</v>
          </cell>
          <cell r="B341" t="str">
            <v>Geo</v>
          </cell>
          <cell r="C341" t="str">
            <v>Prizm</v>
          </cell>
          <cell r="D341">
            <v>2016</v>
          </cell>
          <cell r="E341" t="str">
            <v>Geo Prizm</v>
          </cell>
        </row>
        <row r="342">
          <cell r="A342">
            <v>1731194145</v>
          </cell>
          <cell r="B342" t="str">
            <v>Toyota</v>
          </cell>
          <cell r="C342" t="str">
            <v>Camry</v>
          </cell>
          <cell r="D342">
            <v>2016</v>
          </cell>
          <cell r="E342" t="str">
            <v>Toyota Camry</v>
          </cell>
        </row>
        <row r="343">
          <cell r="A343">
            <v>954048237</v>
          </cell>
          <cell r="B343" t="str">
            <v>Maserati</v>
          </cell>
          <cell r="C343" t="str">
            <v>GranSport</v>
          </cell>
          <cell r="D343">
            <v>2018</v>
          </cell>
          <cell r="E343" t="str">
            <v>Maserati GranSport</v>
          </cell>
        </row>
        <row r="344">
          <cell r="A344">
            <v>1226564933</v>
          </cell>
          <cell r="B344" t="str">
            <v>Toyota</v>
          </cell>
          <cell r="C344" t="str">
            <v>Echo</v>
          </cell>
          <cell r="D344">
            <v>2018</v>
          </cell>
          <cell r="E344" t="str">
            <v>Toyota Echo</v>
          </cell>
        </row>
        <row r="345">
          <cell r="A345">
            <v>568479505</v>
          </cell>
          <cell r="B345" t="str">
            <v>Plymouth</v>
          </cell>
          <cell r="C345" t="str">
            <v>Voyager</v>
          </cell>
          <cell r="D345">
            <v>2016</v>
          </cell>
          <cell r="E345" t="str">
            <v>Plymouth Voyager</v>
          </cell>
        </row>
        <row r="346">
          <cell r="A346">
            <v>408750243</v>
          </cell>
          <cell r="B346" t="str">
            <v>Toyota</v>
          </cell>
          <cell r="C346" t="str">
            <v>Celica</v>
          </cell>
          <cell r="D346">
            <v>2016</v>
          </cell>
          <cell r="E346" t="str">
            <v>Toyota Celica</v>
          </cell>
        </row>
        <row r="347">
          <cell r="A347">
            <v>1254307222</v>
          </cell>
          <cell r="B347" t="str">
            <v>Ford</v>
          </cell>
          <cell r="C347" t="str">
            <v>Econoline E250</v>
          </cell>
          <cell r="D347">
            <v>2017</v>
          </cell>
          <cell r="E347" t="str">
            <v>Ford Econoline E250</v>
          </cell>
        </row>
        <row r="348">
          <cell r="A348">
            <v>60293683</v>
          </cell>
          <cell r="B348" t="str">
            <v>GMC</v>
          </cell>
          <cell r="C348">
            <v>3500</v>
          </cell>
          <cell r="D348">
            <v>2018</v>
          </cell>
          <cell r="E348" t="str">
            <v>GMC 3500</v>
          </cell>
        </row>
        <row r="349">
          <cell r="A349">
            <v>1883959500</v>
          </cell>
          <cell r="B349" t="str">
            <v>Chrysler</v>
          </cell>
          <cell r="C349" t="str">
            <v>300M</v>
          </cell>
          <cell r="D349">
            <v>2017</v>
          </cell>
          <cell r="E349" t="str">
            <v>Chrysler 300M</v>
          </cell>
        </row>
        <row r="350">
          <cell r="A350">
            <v>690963475</v>
          </cell>
          <cell r="B350" t="str">
            <v>GMC</v>
          </cell>
          <cell r="C350" t="str">
            <v>1500 Club Coupe</v>
          </cell>
          <cell r="D350">
            <v>2016</v>
          </cell>
          <cell r="E350" t="str">
            <v>GMC 1500 Club Coupe</v>
          </cell>
        </row>
        <row r="351">
          <cell r="A351">
            <v>477728715</v>
          </cell>
          <cell r="B351" t="str">
            <v>Audi</v>
          </cell>
          <cell r="C351" t="str">
            <v>A3</v>
          </cell>
          <cell r="D351">
            <v>2017</v>
          </cell>
          <cell r="E351" t="str">
            <v>Audi A3</v>
          </cell>
        </row>
        <row r="352">
          <cell r="A352">
            <v>2004015497</v>
          </cell>
          <cell r="B352" t="str">
            <v>Mitsubishi</v>
          </cell>
          <cell r="C352" t="str">
            <v>Challenger</v>
          </cell>
          <cell r="D352">
            <v>2018</v>
          </cell>
          <cell r="E352" t="str">
            <v>Mitsubishi Challenger</v>
          </cell>
        </row>
        <row r="353">
          <cell r="A353">
            <v>771585314</v>
          </cell>
          <cell r="B353" t="str">
            <v>Honda</v>
          </cell>
          <cell r="C353" t="str">
            <v>Odyssey</v>
          </cell>
          <cell r="D353">
            <v>2018</v>
          </cell>
          <cell r="E353" t="str">
            <v>Honda Odyssey</v>
          </cell>
        </row>
        <row r="354">
          <cell r="A354">
            <v>692638466</v>
          </cell>
          <cell r="B354" t="str">
            <v>Infiniti</v>
          </cell>
          <cell r="C354" t="str">
            <v>QX</v>
          </cell>
          <cell r="D354">
            <v>2017</v>
          </cell>
          <cell r="E354" t="str">
            <v>Infiniti QX</v>
          </cell>
        </row>
        <row r="355">
          <cell r="A355">
            <v>116950315</v>
          </cell>
          <cell r="B355" t="str">
            <v>GMC</v>
          </cell>
          <cell r="C355" t="str">
            <v>Jimmy</v>
          </cell>
          <cell r="D355">
            <v>2018</v>
          </cell>
          <cell r="E355" t="str">
            <v>GMC Jimmy</v>
          </cell>
        </row>
        <row r="356">
          <cell r="A356">
            <v>1662469705</v>
          </cell>
          <cell r="B356" t="str">
            <v>Lotus</v>
          </cell>
          <cell r="C356" t="str">
            <v>Esprit</v>
          </cell>
          <cell r="D356">
            <v>2017</v>
          </cell>
          <cell r="E356" t="str">
            <v>Lotus Esprit</v>
          </cell>
        </row>
        <row r="357">
          <cell r="A357">
            <v>940611422</v>
          </cell>
          <cell r="B357" t="str">
            <v>Mitsubishi</v>
          </cell>
          <cell r="C357" t="str">
            <v>Galant</v>
          </cell>
          <cell r="D357">
            <v>2017</v>
          </cell>
          <cell r="E357" t="str">
            <v>Mitsubishi Galant</v>
          </cell>
        </row>
        <row r="358">
          <cell r="A358">
            <v>2138530493</v>
          </cell>
          <cell r="B358" t="str">
            <v>Chevrolet</v>
          </cell>
          <cell r="C358" t="str">
            <v>Express 1500</v>
          </cell>
          <cell r="D358">
            <v>2018</v>
          </cell>
          <cell r="E358" t="str">
            <v>Chevrolet Express 1500</v>
          </cell>
        </row>
        <row r="359">
          <cell r="A359">
            <v>1768714061</v>
          </cell>
          <cell r="B359" t="str">
            <v>Dodge</v>
          </cell>
          <cell r="C359" t="str">
            <v>Grand Caravan</v>
          </cell>
          <cell r="D359">
            <v>2016</v>
          </cell>
          <cell r="E359" t="str">
            <v>Dodge Grand Caravan</v>
          </cell>
        </row>
        <row r="360">
          <cell r="A360">
            <v>1072807211</v>
          </cell>
          <cell r="B360" t="str">
            <v>BMW</v>
          </cell>
          <cell r="C360" t="str">
            <v>3 Series</v>
          </cell>
          <cell r="D360">
            <v>2016</v>
          </cell>
          <cell r="E360" t="str">
            <v>BMW 3 Series</v>
          </cell>
        </row>
        <row r="361">
          <cell r="A361">
            <v>691298327</v>
          </cell>
          <cell r="B361" t="str">
            <v>Ford</v>
          </cell>
          <cell r="C361" t="str">
            <v>Thunderbird</v>
          </cell>
          <cell r="D361">
            <v>2017</v>
          </cell>
          <cell r="E361" t="str">
            <v>Ford Thunderbird</v>
          </cell>
        </row>
        <row r="362">
          <cell r="A362">
            <v>344504506</v>
          </cell>
          <cell r="B362" t="str">
            <v>Mitsubishi</v>
          </cell>
          <cell r="C362" t="str">
            <v>Montero</v>
          </cell>
          <cell r="D362">
            <v>2018</v>
          </cell>
          <cell r="E362" t="str">
            <v>Mitsubishi Montero</v>
          </cell>
        </row>
        <row r="363">
          <cell r="A363">
            <v>788507729</v>
          </cell>
          <cell r="B363" t="str">
            <v>Cadillac</v>
          </cell>
          <cell r="C363" t="str">
            <v>DeVille</v>
          </cell>
          <cell r="D363">
            <v>2017</v>
          </cell>
          <cell r="E363" t="str">
            <v>Cadillac DeVille</v>
          </cell>
        </row>
        <row r="364">
          <cell r="A364">
            <v>1141975653</v>
          </cell>
          <cell r="B364" t="str">
            <v>Mercury</v>
          </cell>
          <cell r="C364" t="str">
            <v>Sable</v>
          </cell>
          <cell r="D364">
            <v>2018</v>
          </cell>
          <cell r="E364" t="str">
            <v>Mercury Sable</v>
          </cell>
        </row>
        <row r="365">
          <cell r="A365">
            <v>969136048</v>
          </cell>
          <cell r="B365" t="str">
            <v>Chevrolet</v>
          </cell>
          <cell r="C365" t="str">
            <v>Impala</v>
          </cell>
          <cell r="D365">
            <v>2018</v>
          </cell>
          <cell r="E365" t="str">
            <v>Chevrolet Impala</v>
          </cell>
        </row>
        <row r="366">
          <cell r="A366">
            <v>1319527019</v>
          </cell>
          <cell r="B366" t="str">
            <v>GMC</v>
          </cell>
          <cell r="C366" t="str">
            <v>Savana 2500</v>
          </cell>
          <cell r="D366">
            <v>2016</v>
          </cell>
          <cell r="E366" t="str">
            <v>GMC Savana 2500</v>
          </cell>
        </row>
        <row r="367">
          <cell r="A367">
            <v>260542938</v>
          </cell>
          <cell r="B367" t="str">
            <v>Ford</v>
          </cell>
          <cell r="C367" t="str">
            <v>Windstar</v>
          </cell>
          <cell r="D367">
            <v>2018</v>
          </cell>
          <cell r="E367" t="str">
            <v>Ford Windstar</v>
          </cell>
        </row>
        <row r="368">
          <cell r="A368">
            <v>1460962419</v>
          </cell>
          <cell r="B368" t="str">
            <v>Dodge</v>
          </cell>
          <cell r="C368" t="str">
            <v>Charger</v>
          </cell>
          <cell r="D368">
            <v>2016</v>
          </cell>
          <cell r="E368" t="str">
            <v>Dodge Charger</v>
          </cell>
        </row>
        <row r="369">
          <cell r="A369">
            <v>1339291169</v>
          </cell>
          <cell r="B369" t="str">
            <v>Chrysler</v>
          </cell>
          <cell r="C369" t="str">
            <v>Aspen</v>
          </cell>
          <cell r="D369">
            <v>2017</v>
          </cell>
          <cell r="E369" t="str">
            <v>Chrysler Aspen</v>
          </cell>
        </row>
        <row r="370">
          <cell r="A370">
            <v>1799018342</v>
          </cell>
          <cell r="B370" t="str">
            <v>Infiniti</v>
          </cell>
          <cell r="C370" t="str">
            <v>QX56</v>
          </cell>
          <cell r="D370">
            <v>2018</v>
          </cell>
          <cell r="E370" t="str">
            <v>Infiniti QX56</v>
          </cell>
        </row>
        <row r="371">
          <cell r="A371">
            <v>1454905506</v>
          </cell>
          <cell r="B371" t="str">
            <v>Mercedes-Benz</v>
          </cell>
          <cell r="C371" t="str">
            <v>CLK-Class</v>
          </cell>
          <cell r="D371">
            <v>2017</v>
          </cell>
          <cell r="E371" t="str">
            <v>Mercedes-Benz CLK-Class</v>
          </cell>
        </row>
        <row r="372">
          <cell r="A372">
            <v>54115647</v>
          </cell>
          <cell r="B372" t="str">
            <v>GMC</v>
          </cell>
          <cell r="C372" t="str">
            <v>Sonoma</v>
          </cell>
          <cell r="D372">
            <v>2018</v>
          </cell>
          <cell r="E372" t="str">
            <v>GMC Sonoma</v>
          </cell>
        </row>
        <row r="373">
          <cell r="A373">
            <v>1458260852</v>
          </cell>
          <cell r="B373" t="str">
            <v>Land Rover</v>
          </cell>
          <cell r="C373" t="str">
            <v>Discovery Series II</v>
          </cell>
          <cell r="D373">
            <v>2016</v>
          </cell>
          <cell r="E373" t="str">
            <v>Land Rover Discovery Series II</v>
          </cell>
        </row>
        <row r="374">
          <cell r="A374">
            <v>858654385</v>
          </cell>
          <cell r="B374" t="str">
            <v>GMC</v>
          </cell>
          <cell r="C374">
            <v>3500</v>
          </cell>
          <cell r="D374">
            <v>2018</v>
          </cell>
          <cell r="E374" t="str">
            <v>GMC 3500</v>
          </cell>
        </row>
        <row r="375">
          <cell r="A375">
            <v>416373038</v>
          </cell>
          <cell r="B375" t="str">
            <v>Honda</v>
          </cell>
          <cell r="C375" t="str">
            <v>Element</v>
          </cell>
          <cell r="D375">
            <v>2017</v>
          </cell>
          <cell r="E375" t="str">
            <v>Honda Element</v>
          </cell>
        </row>
        <row r="376">
          <cell r="A376">
            <v>1742415970</v>
          </cell>
          <cell r="B376" t="str">
            <v>Ford</v>
          </cell>
          <cell r="C376" t="str">
            <v>Expedition</v>
          </cell>
          <cell r="D376">
            <v>2018</v>
          </cell>
          <cell r="E376" t="str">
            <v>Ford Expedition</v>
          </cell>
        </row>
        <row r="377">
          <cell r="A377">
            <v>1134292228</v>
          </cell>
          <cell r="B377" t="str">
            <v>Ferrari</v>
          </cell>
          <cell r="C377" t="str">
            <v>612 Scaglietti</v>
          </cell>
          <cell r="D377">
            <v>2017</v>
          </cell>
          <cell r="E377" t="str">
            <v>Ferrari 612 Scaglietti</v>
          </cell>
        </row>
        <row r="378">
          <cell r="A378">
            <v>863307205</v>
          </cell>
          <cell r="B378" t="str">
            <v>GMC</v>
          </cell>
          <cell r="C378" t="str">
            <v>Envoy XUV</v>
          </cell>
          <cell r="D378">
            <v>2016</v>
          </cell>
          <cell r="E378" t="str">
            <v>GMC Envoy XUV</v>
          </cell>
        </row>
        <row r="379">
          <cell r="A379">
            <v>1641475390</v>
          </cell>
          <cell r="B379" t="str">
            <v>Ferrari</v>
          </cell>
          <cell r="C379" t="str">
            <v>612 Scaglietti</v>
          </cell>
          <cell r="D379">
            <v>2016</v>
          </cell>
          <cell r="E379" t="str">
            <v>Ferrari 612 Scaglietti</v>
          </cell>
        </row>
        <row r="380">
          <cell r="A380">
            <v>1597249254</v>
          </cell>
          <cell r="B380" t="str">
            <v>Chevrolet</v>
          </cell>
          <cell r="C380" t="str">
            <v>Lumina</v>
          </cell>
          <cell r="D380">
            <v>2016</v>
          </cell>
          <cell r="E380" t="str">
            <v>Chevrolet Lumina</v>
          </cell>
        </row>
        <row r="381">
          <cell r="A381">
            <v>978506448</v>
          </cell>
          <cell r="B381" t="str">
            <v>Ford</v>
          </cell>
          <cell r="C381" t="str">
            <v>Expedition</v>
          </cell>
          <cell r="D381">
            <v>2018</v>
          </cell>
          <cell r="E381" t="str">
            <v>Ford Expedition</v>
          </cell>
        </row>
        <row r="382">
          <cell r="A382">
            <v>119541602</v>
          </cell>
          <cell r="B382" t="str">
            <v>GMC</v>
          </cell>
          <cell r="C382" t="str">
            <v>Yukon</v>
          </cell>
          <cell r="D382">
            <v>2018</v>
          </cell>
          <cell r="E382" t="str">
            <v>GMC Yukon</v>
          </cell>
        </row>
        <row r="383">
          <cell r="A383">
            <v>1989183093</v>
          </cell>
          <cell r="B383" t="str">
            <v>GMC</v>
          </cell>
          <cell r="C383" t="str">
            <v>Sierra 1500</v>
          </cell>
          <cell r="D383">
            <v>2018</v>
          </cell>
          <cell r="E383" t="str">
            <v>GMC Sierra 1500</v>
          </cell>
        </row>
        <row r="384">
          <cell r="A384">
            <v>514744650</v>
          </cell>
          <cell r="B384" t="str">
            <v>Acura</v>
          </cell>
          <cell r="C384" t="str">
            <v>Legend</v>
          </cell>
          <cell r="D384">
            <v>2018</v>
          </cell>
          <cell r="E384" t="str">
            <v>Acura Legend</v>
          </cell>
        </row>
        <row r="385">
          <cell r="A385">
            <v>1875157859</v>
          </cell>
          <cell r="B385" t="str">
            <v>Mazda</v>
          </cell>
          <cell r="C385" t="str">
            <v>RX-7</v>
          </cell>
          <cell r="D385">
            <v>2018</v>
          </cell>
          <cell r="E385" t="str">
            <v>Mazda RX-7</v>
          </cell>
        </row>
        <row r="386">
          <cell r="A386">
            <v>781828740</v>
          </cell>
          <cell r="B386" t="str">
            <v>Ford</v>
          </cell>
          <cell r="C386" t="str">
            <v>Windstar</v>
          </cell>
          <cell r="D386">
            <v>2016</v>
          </cell>
          <cell r="E386" t="str">
            <v>Ford Windstar</v>
          </cell>
        </row>
        <row r="387">
          <cell r="A387">
            <v>1336874430</v>
          </cell>
          <cell r="B387" t="str">
            <v>Ford</v>
          </cell>
          <cell r="C387" t="str">
            <v>E150</v>
          </cell>
          <cell r="D387">
            <v>2018</v>
          </cell>
          <cell r="E387" t="str">
            <v>Ford E150</v>
          </cell>
        </row>
        <row r="388">
          <cell r="A388">
            <v>472887637</v>
          </cell>
          <cell r="B388" t="str">
            <v>BMW</v>
          </cell>
          <cell r="C388" t="str">
            <v>6 Series</v>
          </cell>
          <cell r="D388">
            <v>2016</v>
          </cell>
          <cell r="E388" t="str">
            <v>BMW 6 Series</v>
          </cell>
        </row>
        <row r="389">
          <cell r="A389">
            <v>1910138827</v>
          </cell>
          <cell r="B389" t="str">
            <v>Infiniti</v>
          </cell>
          <cell r="C389" t="str">
            <v>J</v>
          </cell>
          <cell r="D389">
            <v>2017</v>
          </cell>
          <cell r="E389" t="str">
            <v>Infiniti J</v>
          </cell>
        </row>
        <row r="390">
          <cell r="A390">
            <v>94687269</v>
          </cell>
          <cell r="B390" t="str">
            <v>Honda</v>
          </cell>
          <cell r="C390" t="str">
            <v>Civic</v>
          </cell>
          <cell r="D390">
            <v>2016</v>
          </cell>
          <cell r="E390" t="str">
            <v>Honda Civic</v>
          </cell>
        </row>
        <row r="391">
          <cell r="A391">
            <v>1773552694</v>
          </cell>
          <cell r="B391" t="str">
            <v>Chevrolet</v>
          </cell>
          <cell r="C391">
            <v>1500</v>
          </cell>
          <cell r="D391">
            <v>2016</v>
          </cell>
          <cell r="E391" t="str">
            <v>Chevrolet 1500</v>
          </cell>
        </row>
        <row r="392">
          <cell r="A392">
            <v>857412590</v>
          </cell>
          <cell r="B392" t="str">
            <v>Acura</v>
          </cell>
          <cell r="C392" t="str">
            <v>Legend</v>
          </cell>
          <cell r="D392">
            <v>2016</v>
          </cell>
          <cell r="E392" t="str">
            <v>Acura Legend</v>
          </cell>
        </row>
        <row r="393">
          <cell r="A393">
            <v>91949327</v>
          </cell>
          <cell r="B393" t="str">
            <v>Honda</v>
          </cell>
          <cell r="C393" t="str">
            <v>CR-X</v>
          </cell>
          <cell r="D393">
            <v>2016</v>
          </cell>
          <cell r="E393" t="str">
            <v>Honda CR-X</v>
          </cell>
        </row>
        <row r="394">
          <cell r="A394">
            <v>2086635389</v>
          </cell>
          <cell r="B394" t="str">
            <v>Aston Martin</v>
          </cell>
          <cell r="C394" t="str">
            <v>Virage</v>
          </cell>
          <cell r="D394">
            <v>2016</v>
          </cell>
          <cell r="E394" t="str">
            <v>Aston Martin Virage</v>
          </cell>
        </row>
        <row r="395">
          <cell r="A395">
            <v>1713113570</v>
          </cell>
          <cell r="B395" t="str">
            <v>Mitsubishi</v>
          </cell>
          <cell r="C395" t="str">
            <v>Lancer Evolution</v>
          </cell>
          <cell r="D395">
            <v>2017</v>
          </cell>
          <cell r="E395" t="str">
            <v>Mitsubishi Lancer Evolution</v>
          </cell>
        </row>
        <row r="396">
          <cell r="A396">
            <v>1641378115</v>
          </cell>
          <cell r="B396" t="str">
            <v>Audi</v>
          </cell>
          <cell r="C396" t="str">
            <v>A4</v>
          </cell>
          <cell r="D396">
            <v>2017</v>
          </cell>
          <cell r="E396" t="str">
            <v>Audi A4</v>
          </cell>
        </row>
        <row r="397">
          <cell r="A397">
            <v>378089986</v>
          </cell>
          <cell r="B397" t="str">
            <v>Ford</v>
          </cell>
          <cell r="C397" t="str">
            <v>Econoline E150</v>
          </cell>
          <cell r="D397">
            <v>2018</v>
          </cell>
          <cell r="E397" t="str">
            <v>Ford Econoline E150</v>
          </cell>
        </row>
        <row r="398">
          <cell r="A398">
            <v>1340340585</v>
          </cell>
          <cell r="B398" t="str">
            <v>Oldsmobile</v>
          </cell>
          <cell r="C398" t="str">
            <v>Intrigue</v>
          </cell>
          <cell r="D398">
            <v>2017</v>
          </cell>
          <cell r="E398" t="str">
            <v>Oldsmobile Intrigue</v>
          </cell>
        </row>
        <row r="399">
          <cell r="A399">
            <v>1378557182</v>
          </cell>
          <cell r="B399" t="str">
            <v>Mitsubishi</v>
          </cell>
          <cell r="C399" t="str">
            <v>Mirage</v>
          </cell>
          <cell r="D399">
            <v>2018</v>
          </cell>
          <cell r="E399" t="str">
            <v>Mitsubishi Mirage</v>
          </cell>
        </row>
        <row r="400">
          <cell r="A400">
            <v>688385567</v>
          </cell>
          <cell r="B400" t="str">
            <v>Jensen</v>
          </cell>
          <cell r="C400" t="str">
            <v>Interceptor</v>
          </cell>
          <cell r="D400">
            <v>2017</v>
          </cell>
          <cell r="E400" t="str">
            <v>Jensen Interceptor</v>
          </cell>
        </row>
        <row r="401">
          <cell r="A401">
            <v>282512756</v>
          </cell>
          <cell r="B401" t="str">
            <v>Alfa Romeo</v>
          </cell>
          <cell r="C401">
            <v>164</v>
          </cell>
          <cell r="D401">
            <v>2016</v>
          </cell>
          <cell r="E401" t="str">
            <v>Alfa Romeo 164</v>
          </cell>
        </row>
        <row r="402">
          <cell r="A402">
            <v>1271252198</v>
          </cell>
          <cell r="B402" t="str">
            <v>Ford</v>
          </cell>
          <cell r="C402" t="str">
            <v>Aerostar</v>
          </cell>
          <cell r="D402">
            <v>2018</v>
          </cell>
          <cell r="E402" t="str">
            <v>Ford Aerostar</v>
          </cell>
        </row>
        <row r="403">
          <cell r="A403">
            <v>755285662</v>
          </cell>
          <cell r="B403" t="str">
            <v>Mitsubishi</v>
          </cell>
          <cell r="C403" t="str">
            <v>Montero</v>
          </cell>
          <cell r="D403">
            <v>2016</v>
          </cell>
          <cell r="E403" t="str">
            <v>Mitsubishi Montero</v>
          </cell>
        </row>
        <row r="404">
          <cell r="A404">
            <v>1152260839</v>
          </cell>
          <cell r="B404" t="str">
            <v>Ford</v>
          </cell>
          <cell r="C404" t="str">
            <v>Econoline E150</v>
          </cell>
          <cell r="D404">
            <v>2016</v>
          </cell>
          <cell r="E404" t="str">
            <v>Ford Econoline E150</v>
          </cell>
        </row>
        <row r="405">
          <cell r="A405">
            <v>1014209730</v>
          </cell>
          <cell r="B405" t="str">
            <v>Toyota</v>
          </cell>
          <cell r="C405" t="str">
            <v>FJ Cruiser</v>
          </cell>
          <cell r="D405">
            <v>2018</v>
          </cell>
          <cell r="E405" t="str">
            <v>Toyota FJ Cruiser</v>
          </cell>
        </row>
        <row r="406">
          <cell r="A406">
            <v>1752632966</v>
          </cell>
          <cell r="B406" t="str">
            <v>Ford</v>
          </cell>
          <cell r="C406" t="str">
            <v>Mustang</v>
          </cell>
          <cell r="D406">
            <v>2016</v>
          </cell>
          <cell r="E406" t="str">
            <v>Ford Mustang</v>
          </cell>
        </row>
        <row r="407">
          <cell r="A407">
            <v>1268650226</v>
          </cell>
          <cell r="B407" t="str">
            <v>Mercedes-Benz</v>
          </cell>
          <cell r="C407" t="str">
            <v>600SEL</v>
          </cell>
          <cell r="D407">
            <v>2018</v>
          </cell>
          <cell r="E407" t="str">
            <v>Mercedes-Benz 600SEL</v>
          </cell>
        </row>
        <row r="408">
          <cell r="A408">
            <v>1870196023</v>
          </cell>
          <cell r="B408" t="str">
            <v>Lincoln</v>
          </cell>
          <cell r="C408" t="str">
            <v>Blackwood</v>
          </cell>
          <cell r="D408">
            <v>2016</v>
          </cell>
          <cell r="E408" t="str">
            <v>Lincoln Blackwood</v>
          </cell>
        </row>
        <row r="409">
          <cell r="A409">
            <v>135226120</v>
          </cell>
          <cell r="B409" t="str">
            <v>Hummer</v>
          </cell>
          <cell r="C409" t="str">
            <v>H3</v>
          </cell>
          <cell r="D409">
            <v>2016</v>
          </cell>
          <cell r="E409" t="str">
            <v>Hummer H3</v>
          </cell>
        </row>
        <row r="410">
          <cell r="A410">
            <v>2055418041</v>
          </cell>
          <cell r="B410" t="str">
            <v>GMC</v>
          </cell>
          <cell r="C410" t="str">
            <v>Savana 3500</v>
          </cell>
          <cell r="D410">
            <v>2017</v>
          </cell>
          <cell r="E410" t="str">
            <v>GMC Savana 3500</v>
          </cell>
        </row>
        <row r="411">
          <cell r="A411">
            <v>892201045</v>
          </cell>
          <cell r="B411" t="str">
            <v>Volkswagen</v>
          </cell>
          <cell r="C411" t="str">
            <v>GLI</v>
          </cell>
          <cell r="D411">
            <v>2017</v>
          </cell>
          <cell r="E411" t="str">
            <v>Volkswagen GLI</v>
          </cell>
        </row>
        <row r="412">
          <cell r="A412">
            <v>1331340845</v>
          </cell>
          <cell r="B412" t="str">
            <v>Buick</v>
          </cell>
          <cell r="C412" t="str">
            <v>Century</v>
          </cell>
          <cell r="D412">
            <v>2017</v>
          </cell>
          <cell r="E412" t="str">
            <v>Buick Century</v>
          </cell>
        </row>
        <row r="413">
          <cell r="A413">
            <v>203995848</v>
          </cell>
          <cell r="B413" t="str">
            <v>Mazda</v>
          </cell>
          <cell r="C413" t="str">
            <v>Navajo</v>
          </cell>
          <cell r="D413">
            <v>2018</v>
          </cell>
          <cell r="E413" t="str">
            <v>Mazda Navajo</v>
          </cell>
        </row>
        <row r="414">
          <cell r="A414">
            <v>1218350571</v>
          </cell>
          <cell r="B414" t="str">
            <v>GMC</v>
          </cell>
          <cell r="C414" t="str">
            <v>Suburban 1500</v>
          </cell>
          <cell r="D414">
            <v>2017</v>
          </cell>
          <cell r="E414" t="str">
            <v>GMC Suburban 1500</v>
          </cell>
        </row>
        <row r="415">
          <cell r="A415">
            <v>1325852880</v>
          </cell>
          <cell r="B415" t="str">
            <v>Infiniti</v>
          </cell>
          <cell r="C415" t="str">
            <v>G</v>
          </cell>
          <cell r="D415">
            <v>2017</v>
          </cell>
          <cell r="E415" t="str">
            <v>Infiniti G</v>
          </cell>
        </row>
        <row r="416">
          <cell r="A416">
            <v>707040051</v>
          </cell>
          <cell r="B416" t="str">
            <v>Eagle</v>
          </cell>
          <cell r="C416" t="str">
            <v>Vision</v>
          </cell>
          <cell r="D416">
            <v>2017</v>
          </cell>
          <cell r="E416" t="str">
            <v>Eagle Vision</v>
          </cell>
        </row>
        <row r="417">
          <cell r="A417">
            <v>1895158680</v>
          </cell>
          <cell r="B417" t="str">
            <v>Suzuki</v>
          </cell>
          <cell r="C417" t="str">
            <v>Reno</v>
          </cell>
          <cell r="D417">
            <v>2018</v>
          </cell>
          <cell r="E417" t="str">
            <v>Suzuki Reno</v>
          </cell>
        </row>
        <row r="418">
          <cell r="A418">
            <v>1710726652</v>
          </cell>
          <cell r="B418" t="str">
            <v>GMC</v>
          </cell>
          <cell r="C418" t="str">
            <v>Canyon</v>
          </cell>
          <cell r="D418">
            <v>2017</v>
          </cell>
          <cell r="E418" t="str">
            <v>GMC Canyon</v>
          </cell>
        </row>
        <row r="419">
          <cell r="A419">
            <v>69949913</v>
          </cell>
          <cell r="B419" t="str">
            <v>Hyundai</v>
          </cell>
          <cell r="C419" t="str">
            <v>Santa Fe</v>
          </cell>
          <cell r="D419">
            <v>2018</v>
          </cell>
          <cell r="E419" t="str">
            <v>Hyundai Santa Fe</v>
          </cell>
        </row>
        <row r="420">
          <cell r="A420">
            <v>1168145465</v>
          </cell>
          <cell r="B420" t="str">
            <v>Nissan</v>
          </cell>
          <cell r="C420" t="str">
            <v>Quest</v>
          </cell>
          <cell r="D420">
            <v>2016</v>
          </cell>
          <cell r="E420" t="str">
            <v>Nissan Quest</v>
          </cell>
        </row>
        <row r="421">
          <cell r="A421">
            <v>622518674</v>
          </cell>
          <cell r="B421" t="str">
            <v>Ford</v>
          </cell>
          <cell r="C421" t="str">
            <v>Crown Victoria</v>
          </cell>
          <cell r="D421">
            <v>2017</v>
          </cell>
          <cell r="E421" t="str">
            <v>Ford Crown Victoria</v>
          </cell>
        </row>
        <row r="422">
          <cell r="A422">
            <v>766573028</v>
          </cell>
          <cell r="B422" t="str">
            <v>Toyota</v>
          </cell>
          <cell r="C422" t="str">
            <v>T100 Xtra</v>
          </cell>
          <cell r="D422">
            <v>2018</v>
          </cell>
          <cell r="E422" t="str">
            <v>Toyota T100 Xtra</v>
          </cell>
        </row>
        <row r="423">
          <cell r="A423">
            <v>1304938220</v>
          </cell>
          <cell r="B423" t="str">
            <v>Infiniti</v>
          </cell>
          <cell r="C423" t="str">
            <v>G35</v>
          </cell>
          <cell r="D423">
            <v>2016</v>
          </cell>
          <cell r="E423" t="str">
            <v>Infiniti G35</v>
          </cell>
        </row>
        <row r="424">
          <cell r="A424">
            <v>778800377</v>
          </cell>
          <cell r="B424" t="str">
            <v>Chevrolet</v>
          </cell>
          <cell r="C424" t="str">
            <v>Express 1500</v>
          </cell>
          <cell r="D424">
            <v>2018</v>
          </cell>
          <cell r="E424" t="str">
            <v>Chevrolet Express 1500</v>
          </cell>
        </row>
        <row r="425">
          <cell r="A425">
            <v>793419026</v>
          </cell>
          <cell r="B425" t="str">
            <v>Volkswagen</v>
          </cell>
          <cell r="C425" t="str">
            <v>Jetta</v>
          </cell>
          <cell r="D425">
            <v>2016</v>
          </cell>
          <cell r="E425" t="str">
            <v>Volkswagen Jetta</v>
          </cell>
        </row>
        <row r="426">
          <cell r="A426">
            <v>1859021204</v>
          </cell>
          <cell r="B426" t="str">
            <v>Chevrolet</v>
          </cell>
          <cell r="C426" t="str">
            <v>Express 3500</v>
          </cell>
          <cell r="D426">
            <v>2017</v>
          </cell>
          <cell r="E426" t="str">
            <v>Chevrolet Express 3500</v>
          </cell>
        </row>
        <row r="427">
          <cell r="A427">
            <v>1500458007</v>
          </cell>
          <cell r="B427" t="str">
            <v>Mazda</v>
          </cell>
          <cell r="C427" t="str">
            <v>B-Series</v>
          </cell>
          <cell r="D427">
            <v>2017</v>
          </cell>
          <cell r="E427" t="str">
            <v>Mazda B-Series</v>
          </cell>
        </row>
        <row r="428">
          <cell r="A428">
            <v>1306992575</v>
          </cell>
          <cell r="B428" t="str">
            <v>Porsche</v>
          </cell>
          <cell r="C428" t="str">
            <v>Boxster</v>
          </cell>
          <cell r="D428">
            <v>2017</v>
          </cell>
          <cell r="E428" t="str">
            <v>Porsche Boxster</v>
          </cell>
        </row>
        <row r="429">
          <cell r="A429">
            <v>714050539</v>
          </cell>
          <cell r="B429" t="str">
            <v>Mazda</v>
          </cell>
          <cell r="C429" t="str">
            <v>Miata MX-5</v>
          </cell>
          <cell r="D429">
            <v>2018</v>
          </cell>
          <cell r="E429" t="str">
            <v>Mazda Miata MX-5</v>
          </cell>
        </row>
        <row r="430">
          <cell r="A430">
            <v>913514713</v>
          </cell>
          <cell r="B430" t="str">
            <v>Aston Martin</v>
          </cell>
          <cell r="C430" t="str">
            <v>Rapide</v>
          </cell>
          <cell r="D430">
            <v>2016</v>
          </cell>
          <cell r="E430" t="str">
            <v>Aston Martin Rapide</v>
          </cell>
        </row>
        <row r="431">
          <cell r="A431">
            <v>1533743681</v>
          </cell>
          <cell r="B431" t="str">
            <v>Lincoln</v>
          </cell>
          <cell r="C431" t="str">
            <v>Navigator L</v>
          </cell>
          <cell r="D431">
            <v>2016</v>
          </cell>
          <cell r="E431" t="str">
            <v>Lincoln Navigator L</v>
          </cell>
        </row>
        <row r="432">
          <cell r="A432">
            <v>456430407</v>
          </cell>
          <cell r="B432" t="str">
            <v>GMC</v>
          </cell>
          <cell r="C432" t="str">
            <v>Yukon</v>
          </cell>
          <cell r="D432">
            <v>2017</v>
          </cell>
          <cell r="E432" t="str">
            <v>GMC Yukon</v>
          </cell>
        </row>
        <row r="433">
          <cell r="A433">
            <v>1159838313</v>
          </cell>
          <cell r="B433" t="str">
            <v>Ford</v>
          </cell>
          <cell r="C433" t="str">
            <v>E350</v>
          </cell>
          <cell r="D433">
            <v>2016</v>
          </cell>
          <cell r="E433" t="str">
            <v>Ford E350</v>
          </cell>
        </row>
        <row r="434">
          <cell r="A434">
            <v>1596621524</v>
          </cell>
          <cell r="B434" t="str">
            <v>Kia</v>
          </cell>
          <cell r="C434" t="str">
            <v>Spectra</v>
          </cell>
          <cell r="D434">
            <v>2016</v>
          </cell>
          <cell r="E434" t="str">
            <v>Kia Spectra</v>
          </cell>
        </row>
        <row r="435">
          <cell r="A435">
            <v>1556870825</v>
          </cell>
          <cell r="B435" t="str">
            <v>Porsche</v>
          </cell>
          <cell r="C435">
            <v>911</v>
          </cell>
          <cell r="D435">
            <v>2016</v>
          </cell>
          <cell r="E435" t="str">
            <v>Porsche 911</v>
          </cell>
        </row>
        <row r="436">
          <cell r="A436">
            <v>1093475633</v>
          </cell>
          <cell r="B436" t="str">
            <v>Ford</v>
          </cell>
          <cell r="C436" t="str">
            <v>Probe</v>
          </cell>
          <cell r="D436">
            <v>2018</v>
          </cell>
          <cell r="E436" t="str">
            <v>Ford Probe</v>
          </cell>
        </row>
        <row r="437">
          <cell r="A437">
            <v>1188050400</v>
          </cell>
          <cell r="B437" t="str">
            <v>Lexus</v>
          </cell>
          <cell r="C437" t="str">
            <v>LS</v>
          </cell>
          <cell r="D437">
            <v>2017</v>
          </cell>
          <cell r="E437" t="str">
            <v>Lexus LS</v>
          </cell>
        </row>
        <row r="438">
          <cell r="A438">
            <v>919010105</v>
          </cell>
          <cell r="B438" t="str">
            <v>MG</v>
          </cell>
          <cell r="C438" t="str">
            <v>MGB</v>
          </cell>
          <cell r="D438">
            <v>2016</v>
          </cell>
          <cell r="E438" t="str">
            <v>MG MGB</v>
          </cell>
        </row>
        <row r="439">
          <cell r="A439">
            <v>571838405</v>
          </cell>
          <cell r="B439" t="str">
            <v>Pontiac</v>
          </cell>
          <cell r="C439" t="str">
            <v>Sunfire</v>
          </cell>
          <cell r="D439">
            <v>2017</v>
          </cell>
          <cell r="E439" t="str">
            <v>Pontiac Sunfire</v>
          </cell>
        </row>
        <row r="440">
          <cell r="A440">
            <v>1070172642</v>
          </cell>
          <cell r="B440" t="str">
            <v>Subaru</v>
          </cell>
          <cell r="C440" t="str">
            <v>Legacy</v>
          </cell>
          <cell r="D440">
            <v>2016</v>
          </cell>
          <cell r="E440" t="str">
            <v>Subaru Legacy</v>
          </cell>
        </row>
        <row r="441">
          <cell r="A441">
            <v>1066196028</v>
          </cell>
          <cell r="B441" t="str">
            <v>Dodge</v>
          </cell>
          <cell r="C441" t="str">
            <v>Ram 1500</v>
          </cell>
          <cell r="D441">
            <v>2017</v>
          </cell>
          <cell r="E441" t="str">
            <v>Dodge Ram 1500</v>
          </cell>
        </row>
        <row r="442">
          <cell r="A442">
            <v>204260469</v>
          </cell>
          <cell r="B442" t="str">
            <v>Ford</v>
          </cell>
          <cell r="C442" t="str">
            <v>Explorer Sport Trac</v>
          </cell>
          <cell r="D442">
            <v>2016</v>
          </cell>
          <cell r="E442" t="str">
            <v>Ford Explorer Sport Trac</v>
          </cell>
        </row>
        <row r="443">
          <cell r="A443">
            <v>529228513</v>
          </cell>
          <cell r="B443" t="str">
            <v>Maserati</v>
          </cell>
          <cell r="C443" t="str">
            <v>GranTurismo</v>
          </cell>
          <cell r="D443">
            <v>2016</v>
          </cell>
          <cell r="E443" t="str">
            <v>Maserati GranTurismo</v>
          </cell>
        </row>
        <row r="444">
          <cell r="A444">
            <v>272561479</v>
          </cell>
          <cell r="B444" t="str">
            <v>Ford</v>
          </cell>
          <cell r="C444" t="str">
            <v>E-Series</v>
          </cell>
          <cell r="D444">
            <v>2016</v>
          </cell>
          <cell r="E444" t="str">
            <v>Ford E-Series</v>
          </cell>
        </row>
        <row r="445">
          <cell r="A445">
            <v>1771287098</v>
          </cell>
          <cell r="B445" t="str">
            <v>Lotus</v>
          </cell>
          <cell r="C445" t="str">
            <v>Esprit</v>
          </cell>
          <cell r="D445">
            <v>2016</v>
          </cell>
          <cell r="E445" t="str">
            <v>Lotus Esprit</v>
          </cell>
        </row>
        <row r="446">
          <cell r="A446">
            <v>700409661</v>
          </cell>
          <cell r="B446" t="str">
            <v>Nissan</v>
          </cell>
          <cell r="C446" t="str">
            <v>Pathfinder</v>
          </cell>
          <cell r="D446">
            <v>2018</v>
          </cell>
          <cell r="E446" t="str">
            <v>Nissan Pathfinder</v>
          </cell>
        </row>
        <row r="447">
          <cell r="A447">
            <v>829726675</v>
          </cell>
          <cell r="B447" t="str">
            <v>Chevrolet</v>
          </cell>
          <cell r="C447" t="str">
            <v>Express 3500</v>
          </cell>
          <cell r="D447">
            <v>2018</v>
          </cell>
          <cell r="E447" t="str">
            <v>Chevrolet Express 3500</v>
          </cell>
        </row>
        <row r="448">
          <cell r="A448">
            <v>1324828773</v>
          </cell>
          <cell r="B448" t="str">
            <v>Ford</v>
          </cell>
          <cell r="C448" t="str">
            <v>Escort</v>
          </cell>
          <cell r="D448">
            <v>2017</v>
          </cell>
          <cell r="E448" t="str">
            <v>Ford Escort</v>
          </cell>
        </row>
        <row r="449">
          <cell r="A449">
            <v>44279655</v>
          </cell>
          <cell r="B449" t="str">
            <v>Isuzu</v>
          </cell>
          <cell r="C449" t="str">
            <v>Trooper</v>
          </cell>
          <cell r="D449">
            <v>2018</v>
          </cell>
          <cell r="E449" t="str">
            <v>Isuzu Trooper</v>
          </cell>
        </row>
        <row r="450">
          <cell r="A450">
            <v>1853671363</v>
          </cell>
          <cell r="B450" t="str">
            <v>Mercedes-Benz</v>
          </cell>
          <cell r="C450" t="str">
            <v>M-Class</v>
          </cell>
          <cell r="D450">
            <v>2016</v>
          </cell>
          <cell r="E450" t="str">
            <v>Mercedes-Benz M-Class</v>
          </cell>
        </row>
        <row r="451">
          <cell r="A451">
            <v>1373229624</v>
          </cell>
          <cell r="B451" t="str">
            <v>GMC</v>
          </cell>
          <cell r="C451" t="str">
            <v>Rally Wagon 3500</v>
          </cell>
          <cell r="D451">
            <v>2016</v>
          </cell>
          <cell r="E451" t="str">
            <v>GMC Rally Wagon 3500</v>
          </cell>
        </row>
        <row r="452">
          <cell r="A452">
            <v>1519231970</v>
          </cell>
          <cell r="B452" t="str">
            <v>Mitsubishi</v>
          </cell>
          <cell r="C452" t="str">
            <v>Montero</v>
          </cell>
          <cell r="D452">
            <v>2017</v>
          </cell>
          <cell r="E452" t="str">
            <v>Mitsubishi Montero</v>
          </cell>
        </row>
        <row r="453">
          <cell r="A453">
            <v>1381498418</v>
          </cell>
          <cell r="B453" t="str">
            <v>Jaguar</v>
          </cell>
          <cell r="C453" t="str">
            <v>XJ Series</v>
          </cell>
          <cell r="D453">
            <v>2016</v>
          </cell>
          <cell r="E453" t="str">
            <v>Jaguar XJ Series</v>
          </cell>
        </row>
        <row r="454">
          <cell r="A454">
            <v>274355906</v>
          </cell>
          <cell r="B454" t="str">
            <v>GMC</v>
          </cell>
          <cell r="C454" t="str">
            <v>Sierra 1500</v>
          </cell>
          <cell r="D454">
            <v>2018</v>
          </cell>
          <cell r="E454" t="str">
            <v>GMC Sierra 1500</v>
          </cell>
        </row>
        <row r="455">
          <cell r="A455">
            <v>386761205</v>
          </cell>
          <cell r="B455" t="str">
            <v>Land Rover</v>
          </cell>
          <cell r="C455" t="str">
            <v>Discovery</v>
          </cell>
          <cell r="D455">
            <v>2018</v>
          </cell>
          <cell r="E455" t="str">
            <v>Land Rover Discovery</v>
          </cell>
        </row>
        <row r="456">
          <cell r="A456">
            <v>660817411</v>
          </cell>
          <cell r="B456" t="str">
            <v>Acura</v>
          </cell>
          <cell r="C456" t="str">
            <v>Integra</v>
          </cell>
          <cell r="D456">
            <v>2018</v>
          </cell>
          <cell r="E456" t="str">
            <v>Acura Integra</v>
          </cell>
        </row>
        <row r="457">
          <cell r="A457">
            <v>1048976777</v>
          </cell>
          <cell r="B457" t="str">
            <v>Hyundai</v>
          </cell>
          <cell r="C457" t="str">
            <v>Veloster</v>
          </cell>
          <cell r="D457">
            <v>2017</v>
          </cell>
          <cell r="E457" t="str">
            <v>Hyundai Veloster</v>
          </cell>
        </row>
        <row r="458">
          <cell r="A458">
            <v>1810636043</v>
          </cell>
          <cell r="B458" t="str">
            <v>Volkswagen</v>
          </cell>
          <cell r="C458" t="str">
            <v>GTI</v>
          </cell>
          <cell r="D458">
            <v>2018</v>
          </cell>
          <cell r="E458" t="str">
            <v>Volkswagen GTI</v>
          </cell>
        </row>
        <row r="459">
          <cell r="A459">
            <v>1960940481</v>
          </cell>
          <cell r="B459" t="str">
            <v>Maserati</v>
          </cell>
          <cell r="C459" t="str">
            <v>Quattroporte</v>
          </cell>
          <cell r="D459">
            <v>2017</v>
          </cell>
          <cell r="E459" t="str">
            <v>Maserati Quattroporte</v>
          </cell>
        </row>
        <row r="460">
          <cell r="A460">
            <v>799304328</v>
          </cell>
          <cell r="B460" t="str">
            <v>Lincoln</v>
          </cell>
          <cell r="C460" t="str">
            <v>MKX</v>
          </cell>
          <cell r="D460">
            <v>2018</v>
          </cell>
          <cell r="E460" t="str">
            <v>Lincoln MKX</v>
          </cell>
        </row>
        <row r="461">
          <cell r="A461">
            <v>1030228485</v>
          </cell>
          <cell r="B461" t="str">
            <v>Mercury</v>
          </cell>
          <cell r="C461" t="str">
            <v>Sable</v>
          </cell>
          <cell r="D461">
            <v>2018</v>
          </cell>
          <cell r="E461" t="str">
            <v>Mercury Sable</v>
          </cell>
        </row>
        <row r="462">
          <cell r="A462">
            <v>423896121</v>
          </cell>
          <cell r="B462" t="str">
            <v>Oldsmobile</v>
          </cell>
          <cell r="C462" t="str">
            <v>Regency</v>
          </cell>
          <cell r="D462">
            <v>2018</v>
          </cell>
          <cell r="E462" t="str">
            <v>Oldsmobile Regency</v>
          </cell>
        </row>
        <row r="463">
          <cell r="A463">
            <v>216175666</v>
          </cell>
          <cell r="B463" t="str">
            <v>Nissan</v>
          </cell>
          <cell r="C463" t="str">
            <v>Altima</v>
          </cell>
          <cell r="D463">
            <v>2018</v>
          </cell>
          <cell r="E463" t="str">
            <v>Nissan Altima</v>
          </cell>
        </row>
        <row r="464">
          <cell r="A464">
            <v>1163344044</v>
          </cell>
          <cell r="B464" t="str">
            <v>BMW</v>
          </cell>
          <cell r="C464" t="str">
            <v>Z4</v>
          </cell>
          <cell r="D464">
            <v>2016</v>
          </cell>
          <cell r="E464" t="str">
            <v>BMW Z4</v>
          </cell>
        </row>
        <row r="465">
          <cell r="A465">
            <v>674325990</v>
          </cell>
          <cell r="B465" t="str">
            <v>Chrysler</v>
          </cell>
          <cell r="C465" t="str">
            <v>Cirrus</v>
          </cell>
          <cell r="D465">
            <v>2018</v>
          </cell>
          <cell r="E465" t="str">
            <v>Chrysler Cirrus</v>
          </cell>
        </row>
        <row r="466">
          <cell r="A466">
            <v>565417339</v>
          </cell>
          <cell r="B466" t="str">
            <v>Chevrolet</v>
          </cell>
          <cell r="C466" t="str">
            <v>Caprice</v>
          </cell>
          <cell r="D466">
            <v>2016</v>
          </cell>
          <cell r="E466" t="str">
            <v>Chevrolet Caprice</v>
          </cell>
        </row>
        <row r="467">
          <cell r="A467">
            <v>1253806551</v>
          </cell>
          <cell r="B467" t="str">
            <v>Ford</v>
          </cell>
          <cell r="C467" t="str">
            <v>Explorer Sport</v>
          </cell>
          <cell r="D467">
            <v>2017</v>
          </cell>
          <cell r="E467" t="str">
            <v>Ford Explorer Sport</v>
          </cell>
        </row>
        <row r="468">
          <cell r="A468">
            <v>1939839181</v>
          </cell>
          <cell r="B468" t="str">
            <v>Saab</v>
          </cell>
          <cell r="C468" t="str">
            <v>9-7X</v>
          </cell>
          <cell r="D468">
            <v>2018</v>
          </cell>
          <cell r="E468" t="str">
            <v>Saab 9-7X</v>
          </cell>
        </row>
        <row r="469">
          <cell r="A469">
            <v>873745175</v>
          </cell>
          <cell r="B469" t="str">
            <v>Isuzu</v>
          </cell>
          <cell r="C469" t="str">
            <v>Oasis</v>
          </cell>
          <cell r="D469">
            <v>2017</v>
          </cell>
          <cell r="E469" t="str">
            <v>Isuzu Oasis</v>
          </cell>
        </row>
        <row r="470">
          <cell r="A470">
            <v>1601096631</v>
          </cell>
          <cell r="B470" t="str">
            <v>Lamborghini</v>
          </cell>
          <cell r="C470" t="str">
            <v>Diablo</v>
          </cell>
          <cell r="D470">
            <v>2016</v>
          </cell>
          <cell r="E470" t="str">
            <v>Lamborghini Diablo</v>
          </cell>
        </row>
        <row r="471">
          <cell r="A471">
            <v>341533696</v>
          </cell>
          <cell r="B471" t="str">
            <v>Oldsmobile</v>
          </cell>
          <cell r="C471" t="str">
            <v>Cutlass Supreme</v>
          </cell>
          <cell r="D471">
            <v>2017</v>
          </cell>
          <cell r="E471" t="str">
            <v>Oldsmobile Cutlass Supreme</v>
          </cell>
        </row>
        <row r="472">
          <cell r="A472">
            <v>1335183523</v>
          </cell>
          <cell r="B472" t="str">
            <v>Ford</v>
          </cell>
          <cell r="C472" t="str">
            <v>LTD</v>
          </cell>
          <cell r="D472">
            <v>2017</v>
          </cell>
          <cell r="E472" t="str">
            <v>Ford LTD</v>
          </cell>
        </row>
        <row r="473">
          <cell r="A473">
            <v>1632727900</v>
          </cell>
          <cell r="B473" t="str">
            <v>BMW</v>
          </cell>
          <cell r="C473" t="str">
            <v>X3</v>
          </cell>
          <cell r="D473">
            <v>2016</v>
          </cell>
          <cell r="E473" t="str">
            <v>BMW X3</v>
          </cell>
        </row>
        <row r="474">
          <cell r="A474">
            <v>235027650</v>
          </cell>
          <cell r="B474" t="str">
            <v>Volkswagen</v>
          </cell>
          <cell r="C474" t="str">
            <v>GTI</v>
          </cell>
          <cell r="D474">
            <v>2016</v>
          </cell>
          <cell r="E474" t="str">
            <v>Volkswagen GTI</v>
          </cell>
        </row>
        <row r="475">
          <cell r="A475">
            <v>459704184</v>
          </cell>
          <cell r="B475" t="str">
            <v>GMC</v>
          </cell>
          <cell r="C475" t="str">
            <v>Suburban 2500</v>
          </cell>
          <cell r="D475">
            <v>2018</v>
          </cell>
          <cell r="E475" t="str">
            <v>GMC Suburban 2500</v>
          </cell>
        </row>
        <row r="476">
          <cell r="A476">
            <v>1518014402</v>
          </cell>
          <cell r="B476" t="str">
            <v>GMC</v>
          </cell>
          <cell r="C476" t="str">
            <v>Savana 2500</v>
          </cell>
          <cell r="D476">
            <v>2016</v>
          </cell>
          <cell r="E476" t="str">
            <v>GMC Savana 2500</v>
          </cell>
        </row>
        <row r="477">
          <cell r="A477">
            <v>1030193053</v>
          </cell>
          <cell r="B477" t="str">
            <v>Hillman</v>
          </cell>
          <cell r="C477" t="str">
            <v>Minx Magnificent</v>
          </cell>
          <cell r="D477">
            <v>2017</v>
          </cell>
          <cell r="E477" t="str">
            <v>Hillman Minx Magnificent</v>
          </cell>
        </row>
        <row r="478">
          <cell r="A478">
            <v>110189787</v>
          </cell>
          <cell r="B478" t="str">
            <v>Kia</v>
          </cell>
          <cell r="C478" t="str">
            <v>Spectra5</v>
          </cell>
          <cell r="D478">
            <v>2016</v>
          </cell>
          <cell r="E478" t="str">
            <v>Kia Spectra5</v>
          </cell>
        </row>
        <row r="479">
          <cell r="A479">
            <v>1535916877</v>
          </cell>
          <cell r="B479" t="str">
            <v>Mercury</v>
          </cell>
          <cell r="C479" t="str">
            <v>Topaz</v>
          </cell>
          <cell r="D479">
            <v>2017</v>
          </cell>
          <cell r="E479" t="str">
            <v>Mercury Topaz</v>
          </cell>
        </row>
        <row r="480">
          <cell r="A480">
            <v>1174579366</v>
          </cell>
          <cell r="B480" t="str">
            <v>Cadillac</v>
          </cell>
          <cell r="C480" t="str">
            <v>STS</v>
          </cell>
          <cell r="D480">
            <v>2016</v>
          </cell>
          <cell r="E480" t="str">
            <v>Cadillac STS</v>
          </cell>
        </row>
        <row r="481">
          <cell r="A481">
            <v>866606769</v>
          </cell>
          <cell r="B481" t="str">
            <v>Lincoln</v>
          </cell>
          <cell r="C481" t="str">
            <v>Navigator</v>
          </cell>
          <cell r="D481">
            <v>2016</v>
          </cell>
          <cell r="E481" t="str">
            <v>Lincoln Navigator</v>
          </cell>
        </row>
        <row r="482">
          <cell r="A482">
            <v>1280970499</v>
          </cell>
          <cell r="B482" t="str">
            <v>Chevrolet</v>
          </cell>
          <cell r="C482" t="str">
            <v>Camaro</v>
          </cell>
          <cell r="D482">
            <v>2016</v>
          </cell>
          <cell r="E482" t="str">
            <v>Chevrolet Camaro</v>
          </cell>
        </row>
        <row r="483">
          <cell r="A483">
            <v>1065156928</v>
          </cell>
          <cell r="B483" t="str">
            <v>Renault</v>
          </cell>
          <cell r="C483" t="str">
            <v>Alliance</v>
          </cell>
          <cell r="D483">
            <v>2018</v>
          </cell>
          <cell r="E483" t="str">
            <v>Renault Alliance</v>
          </cell>
        </row>
        <row r="484">
          <cell r="A484">
            <v>1141565498</v>
          </cell>
          <cell r="B484" t="str">
            <v>Chevrolet</v>
          </cell>
          <cell r="C484" t="str">
            <v>Avalanche</v>
          </cell>
          <cell r="D484">
            <v>2016</v>
          </cell>
          <cell r="E484" t="str">
            <v>Chevrolet Avalanche</v>
          </cell>
        </row>
        <row r="485">
          <cell r="A485">
            <v>1744228019</v>
          </cell>
          <cell r="B485" t="str">
            <v>Toyota</v>
          </cell>
          <cell r="C485" t="str">
            <v>Highlander</v>
          </cell>
          <cell r="D485">
            <v>2018</v>
          </cell>
          <cell r="E485" t="str">
            <v>Toyota Highlander</v>
          </cell>
        </row>
        <row r="486">
          <cell r="A486">
            <v>1771707836</v>
          </cell>
          <cell r="B486" t="str">
            <v>Isuzu</v>
          </cell>
          <cell r="C486" t="str">
            <v>Amigo</v>
          </cell>
          <cell r="D486">
            <v>2016</v>
          </cell>
          <cell r="E486" t="str">
            <v>Isuzu Amigo</v>
          </cell>
        </row>
        <row r="487">
          <cell r="A487">
            <v>48148555</v>
          </cell>
          <cell r="B487" t="str">
            <v>Land Rover</v>
          </cell>
          <cell r="C487" t="str">
            <v>Discovery</v>
          </cell>
          <cell r="D487">
            <v>2017</v>
          </cell>
          <cell r="E487" t="str">
            <v>Land Rover Discovery</v>
          </cell>
        </row>
        <row r="488">
          <cell r="A488">
            <v>979293359</v>
          </cell>
          <cell r="B488" t="str">
            <v>Dodge</v>
          </cell>
          <cell r="C488" t="str">
            <v>Ram Van 2500</v>
          </cell>
          <cell r="D488">
            <v>2018</v>
          </cell>
          <cell r="E488" t="str">
            <v>Dodge Ram Van 2500</v>
          </cell>
        </row>
        <row r="489">
          <cell r="A489">
            <v>1975528042</v>
          </cell>
          <cell r="B489" t="str">
            <v>Toyota</v>
          </cell>
          <cell r="C489" t="str">
            <v>Camry</v>
          </cell>
          <cell r="D489">
            <v>2017</v>
          </cell>
          <cell r="E489" t="str">
            <v>Toyota Camry</v>
          </cell>
        </row>
        <row r="490">
          <cell r="A490">
            <v>1984720317</v>
          </cell>
          <cell r="B490" t="str">
            <v>Chevrolet</v>
          </cell>
          <cell r="C490" t="str">
            <v>TrailBlazer</v>
          </cell>
          <cell r="D490">
            <v>2016</v>
          </cell>
          <cell r="E490" t="str">
            <v>Chevrolet TrailBlazer</v>
          </cell>
        </row>
        <row r="491">
          <cell r="A491">
            <v>1178860523</v>
          </cell>
          <cell r="B491" t="str">
            <v>Ford</v>
          </cell>
          <cell r="C491" t="str">
            <v>Mustang</v>
          </cell>
          <cell r="D491">
            <v>2017</v>
          </cell>
          <cell r="E491" t="str">
            <v>Ford Mustang</v>
          </cell>
        </row>
        <row r="492">
          <cell r="A492">
            <v>739226509</v>
          </cell>
          <cell r="B492" t="str">
            <v>Mitsubishi</v>
          </cell>
          <cell r="C492" t="str">
            <v>Eclipse</v>
          </cell>
          <cell r="D492">
            <v>2017</v>
          </cell>
          <cell r="E492" t="str">
            <v>Mitsubishi Eclipse</v>
          </cell>
        </row>
        <row r="493">
          <cell r="A493">
            <v>1422441601</v>
          </cell>
          <cell r="B493" t="str">
            <v>Maserati</v>
          </cell>
          <cell r="C493" t="str">
            <v>Spyder</v>
          </cell>
          <cell r="D493">
            <v>2017</v>
          </cell>
          <cell r="E493" t="str">
            <v>Maserati Spyder</v>
          </cell>
        </row>
        <row r="494">
          <cell r="A494">
            <v>1259598357</v>
          </cell>
          <cell r="B494" t="str">
            <v>Chevrolet</v>
          </cell>
          <cell r="C494" t="str">
            <v>Traverse</v>
          </cell>
          <cell r="D494">
            <v>2016</v>
          </cell>
          <cell r="E494" t="str">
            <v>Chevrolet Traverse</v>
          </cell>
        </row>
        <row r="495">
          <cell r="A495">
            <v>1088553664</v>
          </cell>
          <cell r="B495" t="str">
            <v>Mercedes-Benz</v>
          </cell>
          <cell r="C495" t="str">
            <v>CL-Class</v>
          </cell>
          <cell r="D495">
            <v>2018</v>
          </cell>
          <cell r="E495" t="str">
            <v>Mercedes-Benz CL-Class</v>
          </cell>
        </row>
        <row r="496">
          <cell r="A496">
            <v>2129128491</v>
          </cell>
          <cell r="B496" t="str">
            <v>Hyundai</v>
          </cell>
          <cell r="C496" t="str">
            <v>Scoupe</v>
          </cell>
          <cell r="D496">
            <v>2017</v>
          </cell>
          <cell r="E496" t="str">
            <v>Hyundai Scoupe</v>
          </cell>
        </row>
        <row r="497">
          <cell r="A497">
            <v>1998281558</v>
          </cell>
          <cell r="B497" t="str">
            <v>BMW</v>
          </cell>
          <cell r="C497" t="str">
            <v>X3</v>
          </cell>
          <cell r="D497">
            <v>2017</v>
          </cell>
          <cell r="E497" t="str">
            <v>BMW X3</v>
          </cell>
        </row>
        <row r="498">
          <cell r="A498">
            <v>479806861</v>
          </cell>
          <cell r="B498" t="str">
            <v>BMW</v>
          </cell>
          <cell r="C498" t="str">
            <v>7 Series</v>
          </cell>
          <cell r="D498">
            <v>2016</v>
          </cell>
          <cell r="E498" t="str">
            <v>BMW 7 Series</v>
          </cell>
        </row>
        <row r="499">
          <cell r="A499">
            <v>891513345</v>
          </cell>
          <cell r="B499" t="str">
            <v>Chevrolet</v>
          </cell>
          <cell r="C499" t="str">
            <v>Silverado 3500</v>
          </cell>
          <cell r="D499">
            <v>2018</v>
          </cell>
          <cell r="E499" t="str">
            <v>Chevrolet Silverado 3500</v>
          </cell>
        </row>
        <row r="500">
          <cell r="A500">
            <v>1188635875</v>
          </cell>
          <cell r="B500" t="str">
            <v>BMW</v>
          </cell>
          <cell r="C500" t="str">
            <v>5 Series</v>
          </cell>
          <cell r="D500">
            <v>2018</v>
          </cell>
          <cell r="E500" t="str">
            <v>BMW 5 Series</v>
          </cell>
        </row>
        <row r="501">
          <cell r="A501">
            <v>232314292</v>
          </cell>
          <cell r="B501" t="str">
            <v>Toyota</v>
          </cell>
          <cell r="C501" t="str">
            <v>Yaris</v>
          </cell>
          <cell r="D501">
            <v>2017</v>
          </cell>
          <cell r="E501" t="str">
            <v>Toyota Yaris</v>
          </cell>
        </row>
        <row r="502">
          <cell r="A502">
            <v>1349017701</v>
          </cell>
          <cell r="B502" t="str">
            <v>Subaru</v>
          </cell>
          <cell r="C502" t="str">
            <v>SVX</v>
          </cell>
          <cell r="D502">
            <v>2016</v>
          </cell>
          <cell r="E502" t="str">
            <v>Subaru SVX</v>
          </cell>
        </row>
        <row r="503">
          <cell r="A503">
            <v>1712170724</v>
          </cell>
          <cell r="B503" t="str">
            <v>Toyota</v>
          </cell>
          <cell r="C503" t="str">
            <v>Prius</v>
          </cell>
          <cell r="D503">
            <v>2017</v>
          </cell>
          <cell r="E503" t="str">
            <v>Toyota Prius</v>
          </cell>
        </row>
        <row r="504">
          <cell r="A504">
            <v>1072564009</v>
          </cell>
          <cell r="B504" t="str">
            <v>Cadillac</v>
          </cell>
          <cell r="C504" t="str">
            <v>DeVille</v>
          </cell>
          <cell r="D504">
            <v>2017</v>
          </cell>
          <cell r="E504" t="str">
            <v>Cadillac DeVille</v>
          </cell>
        </row>
        <row r="505">
          <cell r="A505">
            <v>1584641703</v>
          </cell>
          <cell r="B505" t="str">
            <v>Pontiac</v>
          </cell>
          <cell r="C505" t="str">
            <v>Grand Prix</v>
          </cell>
          <cell r="D505">
            <v>2017</v>
          </cell>
          <cell r="E505" t="str">
            <v>Pontiac Grand Prix</v>
          </cell>
        </row>
        <row r="506">
          <cell r="A506">
            <v>235703222</v>
          </cell>
          <cell r="B506" t="str">
            <v>Lexus</v>
          </cell>
          <cell r="C506" t="str">
            <v>HS</v>
          </cell>
          <cell r="D506">
            <v>2017</v>
          </cell>
          <cell r="E506" t="str">
            <v>Lexus HS</v>
          </cell>
        </row>
        <row r="507">
          <cell r="A507">
            <v>2058840968</v>
          </cell>
          <cell r="B507" t="str">
            <v>Toyota</v>
          </cell>
          <cell r="C507" t="str">
            <v>Tacoma</v>
          </cell>
          <cell r="D507">
            <v>2016</v>
          </cell>
          <cell r="E507" t="str">
            <v>Toyota Tacoma</v>
          </cell>
        </row>
        <row r="508">
          <cell r="A508">
            <v>855676612</v>
          </cell>
          <cell r="B508" t="str">
            <v>Chevrolet</v>
          </cell>
          <cell r="C508" t="str">
            <v>S10</v>
          </cell>
          <cell r="D508">
            <v>2017</v>
          </cell>
          <cell r="E508" t="str">
            <v>Chevrolet S10</v>
          </cell>
        </row>
        <row r="509">
          <cell r="A509">
            <v>109699009</v>
          </cell>
          <cell r="B509" t="str">
            <v>Lexus</v>
          </cell>
          <cell r="C509" t="str">
            <v>RX</v>
          </cell>
          <cell r="D509">
            <v>2018</v>
          </cell>
          <cell r="E509" t="str">
            <v>Lexus RX</v>
          </cell>
        </row>
        <row r="510">
          <cell r="A510">
            <v>861590341</v>
          </cell>
          <cell r="B510" t="str">
            <v>Saab</v>
          </cell>
          <cell r="C510" t="str">
            <v>9-7X</v>
          </cell>
          <cell r="D510">
            <v>2017</v>
          </cell>
          <cell r="E510" t="str">
            <v>Saab 9-7X</v>
          </cell>
        </row>
        <row r="511">
          <cell r="A511">
            <v>245517782</v>
          </cell>
          <cell r="B511" t="str">
            <v>Lexus</v>
          </cell>
          <cell r="C511" t="str">
            <v>LS</v>
          </cell>
          <cell r="D511">
            <v>2017</v>
          </cell>
          <cell r="E511" t="str">
            <v>Lexus LS</v>
          </cell>
        </row>
        <row r="512">
          <cell r="A512">
            <v>904399966</v>
          </cell>
          <cell r="B512" t="str">
            <v>Chevrolet</v>
          </cell>
          <cell r="C512" t="str">
            <v>Express 1500</v>
          </cell>
          <cell r="D512">
            <v>2017</v>
          </cell>
          <cell r="E512" t="str">
            <v>Chevrolet Express 1500</v>
          </cell>
        </row>
        <row r="513">
          <cell r="A513">
            <v>360211119</v>
          </cell>
          <cell r="B513" t="str">
            <v>Kia</v>
          </cell>
          <cell r="C513" t="str">
            <v>Optima</v>
          </cell>
          <cell r="D513">
            <v>2018</v>
          </cell>
          <cell r="E513" t="str">
            <v>Kia Optima</v>
          </cell>
        </row>
        <row r="514">
          <cell r="A514">
            <v>1034030167</v>
          </cell>
          <cell r="B514" t="str">
            <v>Audi</v>
          </cell>
          <cell r="C514" t="str">
            <v>S4</v>
          </cell>
          <cell r="D514">
            <v>2016</v>
          </cell>
          <cell r="E514" t="str">
            <v>Audi S4</v>
          </cell>
        </row>
        <row r="515">
          <cell r="A515">
            <v>147351855</v>
          </cell>
          <cell r="B515" t="str">
            <v>BMW</v>
          </cell>
          <cell r="C515" t="str">
            <v>5 Series</v>
          </cell>
          <cell r="D515">
            <v>2017</v>
          </cell>
          <cell r="E515" t="str">
            <v>BMW 5 Series</v>
          </cell>
        </row>
        <row r="516">
          <cell r="A516">
            <v>1295639211</v>
          </cell>
          <cell r="B516" t="str">
            <v>Lincoln</v>
          </cell>
          <cell r="C516" t="str">
            <v>Aviator</v>
          </cell>
          <cell r="D516">
            <v>2017</v>
          </cell>
          <cell r="E516" t="str">
            <v>Lincoln Aviator</v>
          </cell>
        </row>
        <row r="517">
          <cell r="A517">
            <v>1526676125</v>
          </cell>
          <cell r="B517" t="str">
            <v>Mercedes-Benz</v>
          </cell>
          <cell r="C517" t="str">
            <v>300E</v>
          </cell>
          <cell r="D517">
            <v>2017</v>
          </cell>
          <cell r="E517" t="str">
            <v>Mercedes-Benz 300E</v>
          </cell>
        </row>
        <row r="518">
          <cell r="A518">
            <v>1466149973</v>
          </cell>
          <cell r="B518" t="str">
            <v>Cadillac</v>
          </cell>
          <cell r="C518" t="str">
            <v>STS-V</v>
          </cell>
          <cell r="D518">
            <v>2018</v>
          </cell>
          <cell r="E518" t="str">
            <v>Cadillac STS-V</v>
          </cell>
        </row>
        <row r="519">
          <cell r="A519">
            <v>1986054209</v>
          </cell>
          <cell r="B519" t="str">
            <v>Dodge</v>
          </cell>
          <cell r="C519" t="str">
            <v>Omni</v>
          </cell>
          <cell r="D519">
            <v>2018</v>
          </cell>
          <cell r="E519" t="str">
            <v>Dodge Omni</v>
          </cell>
        </row>
        <row r="520">
          <cell r="A520">
            <v>1436073103</v>
          </cell>
          <cell r="B520" t="str">
            <v>Dodge</v>
          </cell>
          <cell r="C520" t="str">
            <v>Ram 3500 Club</v>
          </cell>
          <cell r="D520">
            <v>2018</v>
          </cell>
          <cell r="E520" t="str">
            <v>Dodge Ram 3500 Club</v>
          </cell>
        </row>
        <row r="521">
          <cell r="A521">
            <v>1615249702</v>
          </cell>
          <cell r="B521" t="str">
            <v>Audi</v>
          </cell>
          <cell r="C521" t="str">
            <v>A8</v>
          </cell>
          <cell r="D521">
            <v>2018</v>
          </cell>
          <cell r="E521" t="str">
            <v>Audi A8</v>
          </cell>
        </row>
        <row r="522">
          <cell r="A522">
            <v>657722472</v>
          </cell>
          <cell r="B522" t="str">
            <v>Pontiac</v>
          </cell>
          <cell r="C522" t="str">
            <v>Vibe</v>
          </cell>
          <cell r="D522">
            <v>2018</v>
          </cell>
          <cell r="E522" t="str">
            <v>Pontiac Vibe</v>
          </cell>
        </row>
        <row r="523">
          <cell r="A523">
            <v>957969813</v>
          </cell>
          <cell r="B523" t="str">
            <v>Ferrari</v>
          </cell>
          <cell r="C523" t="str">
            <v>599 GTB Fiorano</v>
          </cell>
          <cell r="D523">
            <v>2017</v>
          </cell>
          <cell r="E523" t="str">
            <v>Ferrari 599 GTB Fiorano</v>
          </cell>
        </row>
        <row r="524">
          <cell r="A524">
            <v>35889691</v>
          </cell>
          <cell r="B524" t="str">
            <v>Lincoln</v>
          </cell>
          <cell r="C524" t="str">
            <v>Navigator</v>
          </cell>
          <cell r="D524">
            <v>2017</v>
          </cell>
          <cell r="E524" t="str">
            <v>Lincoln Navigator</v>
          </cell>
        </row>
        <row r="525">
          <cell r="A525">
            <v>997726113</v>
          </cell>
          <cell r="B525" t="str">
            <v>Citro√´n</v>
          </cell>
          <cell r="C525" t="str">
            <v>2CV</v>
          </cell>
          <cell r="D525">
            <v>2018</v>
          </cell>
          <cell r="E525" t="str">
            <v>Citro√´n 2CV</v>
          </cell>
        </row>
        <row r="526">
          <cell r="A526">
            <v>216986745</v>
          </cell>
          <cell r="B526" t="str">
            <v>Jeep</v>
          </cell>
          <cell r="C526" t="str">
            <v>Liberty</v>
          </cell>
          <cell r="D526">
            <v>2017</v>
          </cell>
          <cell r="E526" t="str">
            <v>Jeep Liberty</v>
          </cell>
        </row>
        <row r="527">
          <cell r="A527">
            <v>1892454858</v>
          </cell>
          <cell r="B527" t="str">
            <v>Oldsmobile</v>
          </cell>
          <cell r="C527">
            <v>88</v>
          </cell>
          <cell r="D527">
            <v>2017</v>
          </cell>
          <cell r="E527" t="str">
            <v>Oldsmobile 88</v>
          </cell>
        </row>
        <row r="528">
          <cell r="A528">
            <v>249463105</v>
          </cell>
          <cell r="B528" t="str">
            <v>Honda</v>
          </cell>
          <cell r="C528" t="str">
            <v>Civic</v>
          </cell>
          <cell r="D528">
            <v>2018</v>
          </cell>
          <cell r="E528" t="str">
            <v>Honda Civic</v>
          </cell>
        </row>
        <row r="529">
          <cell r="A529">
            <v>1257695525</v>
          </cell>
          <cell r="B529" t="str">
            <v>Mercury</v>
          </cell>
          <cell r="C529" t="str">
            <v>Mariner</v>
          </cell>
          <cell r="D529">
            <v>2016</v>
          </cell>
          <cell r="E529" t="str">
            <v>Mercury Mariner</v>
          </cell>
        </row>
        <row r="530">
          <cell r="A530">
            <v>1043735267</v>
          </cell>
          <cell r="B530" t="str">
            <v>BMW</v>
          </cell>
          <cell r="C530" t="str">
            <v>7 Series</v>
          </cell>
          <cell r="D530">
            <v>2017</v>
          </cell>
          <cell r="E530" t="str">
            <v>BMW 7 Series</v>
          </cell>
        </row>
        <row r="531">
          <cell r="A531">
            <v>1960249460</v>
          </cell>
          <cell r="B531" t="str">
            <v>Infiniti</v>
          </cell>
          <cell r="C531" t="str">
            <v>QX</v>
          </cell>
          <cell r="D531">
            <v>2017</v>
          </cell>
          <cell r="E531" t="str">
            <v>Infiniti QX</v>
          </cell>
        </row>
        <row r="532">
          <cell r="A532">
            <v>2084557194</v>
          </cell>
          <cell r="B532" t="str">
            <v>BMW</v>
          </cell>
          <cell r="C532" t="str">
            <v>5 Series</v>
          </cell>
          <cell r="D532">
            <v>2018</v>
          </cell>
          <cell r="E532" t="str">
            <v>BMW 5 Series</v>
          </cell>
        </row>
        <row r="533">
          <cell r="A533">
            <v>350409854</v>
          </cell>
          <cell r="B533" t="str">
            <v>Dodge</v>
          </cell>
          <cell r="C533" t="str">
            <v>Dakota Club</v>
          </cell>
          <cell r="D533">
            <v>2018</v>
          </cell>
          <cell r="E533" t="str">
            <v>Dodge Dakota Club</v>
          </cell>
        </row>
        <row r="534">
          <cell r="A534">
            <v>135542944</v>
          </cell>
          <cell r="B534" t="str">
            <v>Maserati</v>
          </cell>
          <cell r="C534">
            <v>228</v>
          </cell>
          <cell r="D534">
            <v>2016</v>
          </cell>
          <cell r="E534" t="str">
            <v>Maserati 228</v>
          </cell>
        </row>
        <row r="535">
          <cell r="A535">
            <v>1711583677</v>
          </cell>
          <cell r="B535" t="str">
            <v>Jaguar</v>
          </cell>
          <cell r="C535" t="str">
            <v>XK Series</v>
          </cell>
          <cell r="D535">
            <v>2018</v>
          </cell>
          <cell r="E535" t="str">
            <v>Jaguar XK Series</v>
          </cell>
        </row>
        <row r="536">
          <cell r="A536">
            <v>1897213336</v>
          </cell>
          <cell r="B536" t="str">
            <v>Cadillac</v>
          </cell>
          <cell r="C536" t="str">
            <v>CTS</v>
          </cell>
          <cell r="D536">
            <v>2017</v>
          </cell>
          <cell r="E536" t="str">
            <v>Cadillac CTS</v>
          </cell>
        </row>
        <row r="537">
          <cell r="A537">
            <v>2149136791</v>
          </cell>
          <cell r="B537" t="str">
            <v>Ford</v>
          </cell>
          <cell r="C537" t="str">
            <v>Courier</v>
          </cell>
          <cell r="D537">
            <v>2016</v>
          </cell>
          <cell r="E537" t="str">
            <v>Ford Courier</v>
          </cell>
        </row>
        <row r="538">
          <cell r="A538">
            <v>735101582</v>
          </cell>
          <cell r="B538" t="str">
            <v>Ford</v>
          </cell>
          <cell r="C538" t="str">
            <v>Aerostar</v>
          </cell>
          <cell r="D538">
            <v>2016</v>
          </cell>
          <cell r="E538" t="str">
            <v>Ford Aerostar</v>
          </cell>
        </row>
        <row r="539">
          <cell r="A539">
            <v>449445704</v>
          </cell>
          <cell r="B539" t="str">
            <v>Cadillac</v>
          </cell>
          <cell r="C539" t="str">
            <v>Seville</v>
          </cell>
          <cell r="D539">
            <v>2017</v>
          </cell>
          <cell r="E539" t="str">
            <v>Cadillac Seville</v>
          </cell>
        </row>
        <row r="540">
          <cell r="A540">
            <v>160161134</v>
          </cell>
          <cell r="B540" t="str">
            <v>Ferrari</v>
          </cell>
          <cell r="C540" t="str">
            <v>599 GTB Fiorano</v>
          </cell>
          <cell r="D540">
            <v>2017</v>
          </cell>
          <cell r="E540" t="str">
            <v>Ferrari 599 GTB Fiorano</v>
          </cell>
        </row>
        <row r="541">
          <cell r="A541">
            <v>966106164</v>
          </cell>
          <cell r="B541" t="str">
            <v>BMW</v>
          </cell>
          <cell r="C541">
            <v>545</v>
          </cell>
          <cell r="D541">
            <v>2016</v>
          </cell>
          <cell r="E541" t="str">
            <v>BMW 545</v>
          </cell>
        </row>
        <row r="542">
          <cell r="A542">
            <v>740000217</v>
          </cell>
          <cell r="B542" t="str">
            <v>Volvo</v>
          </cell>
          <cell r="C542" t="str">
            <v>V40</v>
          </cell>
          <cell r="D542">
            <v>2016</v>
          </cell>
          <cell r="E542" t="str">
            <v>Volvo V40</v>
          </cell>
        </row>
        <row r="543">
          <cell r="A543">
            <v>103319239</v>
          </cell>
          <cell r="B543" t="str">
            <v>Maybach</v>
          </cell>
          <cell r="C543" t="str">
            <v>57S</v>
          </cell>
          <cell r="D543">
            <v>2017</v>
          </cell>
          <cell r="E543" t="str">
            <v>Maybach 57S</v>
          </cell>
        </row>
        <row r="544">
          <cell r="A544">
            <v>26075466</v>
          </cell>
          <cell r="B544" t="str">
            <v>Maybach</v>
          </cell>
          <cell r="C544">
            <v>62</v>
          </cell>
          <cell r="D544">
            <v>2018</v>
          </cell>
          <cell r="E544" t="str">
            <v>Maybach 62</v>
          </cell>
        </row>
        <row r="545">
          <cell r="A545">
            <v>1888482273</v>
          </cell>
          <cell r="B545" t="str">
            <v>Volkswagen</v>
          </cell>
          <cell r="C545" t="str">
            <v>Jetta III</v>
          </cell>
          <cell r="D545">
            <v>2018</v>
          </cell>
          <cell r="E545" t="str">
            <v>Volkswagen Jetta III</v>
          </cell>
        </row>
        <row r="546">
          <cell r="A546">
            <v>1852034203</v>
          </cell>
          <cell r="B546" t="str">
            <v>Porsche</v>
          </cell>
          <cell r="C546">
            <v>928</v>
          </cell>
          <cell r="D546">
            <v>2018</v>
          </cell>
          <cell r="E546" t="str">
            <v>Porsche 928</v>
          </cell>
        </row>
        <row r="547">
          <cell r="A547">
            <v>744692768</v>
          </cell>
          <cell r="B547" t="str">
            <v>Lincoln</v>
          </cell>
          <cell r="C547" t="str">
            <v>Navigator</v>
          </cell>
          <cell r="D547">
            <v>2016</v>
          </cell>
          <cell r="E547" t="str">
            <v>Lincoln Navigator</v>
          </cell>
        </row>
        <row r="548">
          <cell r="A548">
            <v>501544488</v>
          </cell>
          <cell r="B548" t="str">
            <v>Ford</v>
          </cell>
          <cell r="C548" t="str">
            <v>F250</v>
          </cell>
          <cell r="D548">
            <v>2018</v>
          </cell>
          <cell r="E548" t="str">
            <v>Ford F250</v>
          </cell>
        </row>
        <row r="549">
          <cell r="A549">
            <v>462314030</v>
          </cell>
          <cell r="B549" t="str">
            <v>Scion</v>
          </cell>
          <cell r="C549" t="str">
            <v>xB</v>
          </cell>
          <cell r="D549">
            <v>2017</v>
          </cell>
          <cell r="E549" t="str">
            <v>Scion xB</v>
          </cell>
        </row>
        <row r="550">
          <cell r="A550">
            <v>1119617146</v>
          </cell>
          <cell r="B550" t="str">
            <v>Ford</v>
          </cell>
          <cell r="C550" t="str">
            <v>Bronco</v>
          </cell>
          <cell r="D550">
            <v>2018</v>
          </cell>
          <cell r="E550" t="str">
            <v>Ford Bronco</v>
          </cell>
        </row>
        <row r="551">
          <cell r="A551">
            <v>1861643497</v>
          </cell>
          <cell r="B551" t="str">
            <v>Honda</v>
          </cell>
          <cell r="C551" t="str">
            <v>Pilot</v>
          </cell>
          <cell r="D551">
            <v>2018</v>
          </cell>
          <cell r="E551" t="str">
            <v>Honda Pilot</v>
          </cell>
        </row>
        <row r="552">
          <cell r="A552">
            <v>2048595669</v>
          </cell>
          <cell r="B552" t="str">
            <v>Toyota</v>
          </cell>
          <cell r="C552" t="str">
            <v>Land Cruiser</v>
          </cell>
          <cell r="D552">
            <v>2016</v>
          </cell>
          <cell r="E552" t="str">
            <v>Toyota Land Cruiser</v>
          </cell>
        </row>
        <row r="553">
          <cell r="A553">
            <v>2097440185</v>
          </cell>
          <cell r="B553" t="str">
            <v>Lincoln</v>
          </cell>
          <cell r="C553" t="str">
            <v>Continental Mark VII</v>
          </cell>
          <cell r="D553">
            <v>2018</v>
          </cell>
          <cell r="E553" t="str">
            <v>Lincoln Continental Mark VII</v>
          </cell>
        </row>
        <row r="554">
          <cell r="A554">
            <v>1298183189</v>
          </cell>
          <cell r="B554" t="str">
            <v>Ford</v>
          </cell>
          <cell r="C554" t="str">
            <v>Excursion</v>
          </cell>
          <cell r="D554">
            <v>2018</v>
          </cell>
          <cell r="E554" t="str">
            <v>Ford Excursion</v>
          </cell>
        </row>
        <row r="555">
          <cell r="A555">
            <v>1974482618</v>
          </cell>
          <cell r="B555" t="str">
            <v>Mercedes-Benz</v>
          </cell>
          <cell r="C555" t="str">
            <v>SLK-Class</v>
          </cell>
          <cell r="D555">
            <v>2016</v>
          </cell>
          <cell r="E555" t="str">
            <v>Mercedes-Benz SLK-Class</v>
          </cell>
        </row>
        <row r="556">
          <cell r="A556">
            <v>878963979</v>
          </cell>
          <cell r="B556" t="str">
            <v>Ford</v>
          </cell>
          <cell r="C556" t="str">
            <v>F250</v>
          </cell>
          <cell r="D556">
            <v>2016</v>
          </cell>
          <cell r="E556" t="str">
            <v>Ford F250</v>
          </cell>
        </row>
        <row r="557">
          <cell r="A557">
            <v>1652795596</v>
          </cell>
          <cell r="B557" t="str">
            <v>Volkswagen</v>
          </cell>
          <cell r="C557" t="str">
            <v>Eurovan</v>
          </cell>
          <cell r="D557">
            <v>2018</v>
          </cell>
          <cell r="E557" t="str">
            <v>Volkswagen Eurovan</v>
          </cell>
        </row>
        <row r="558">
          <cell r="A558">
            <v>1436156548</v>
          </cell>
          <cell r="B558" t="str">
            <v>Cadillac</v>
          </cell>
          <cell r="C558" t="str">
            <v>STS-V</v>
          </cell>
          <cell r="D558">
            <v>2016</v>
          </cell>
          <cell r="E558" t="str">
            <v>Cadillac STS-V</v>
          </cell>
        </row>
        <row r="559">
          <cell r="A559">
            <v>767031202</v>
          </cell>
          <cell r="B559" t="str">
            <v>Eagle</v>
          </cell>
          <cell r="C559" t="str">
            <v>Talon</v>
          </cell>
          <cell r="D559">
            <v>2018</v>
          </cell>
          <cell r="E559" t="str">
            <v>Eagle Talon</v>
          </cell>
        </row>
        <row r="560">
          <cell r="A560">
            <v>1214164528</v>
          </cell>
          <cell r="B560" t="str">
            <v>Lexus</v>
          </cell>
          <cell r="C560" t="str">
            <v>LX</v>
          </cell>
          <cell r="D560">
            <v>2018</v>
          </cell>
          <cell r="E560" t="str">
            <v>Lexus LX</v>
          </cell>
        </row>
        <row r="561">
          <cell r="A561">
            <v>785510109</v>
          </cell>
          <cell r="B561" t="str">
            <v>Pontiac</v>
          </cell>
          <cell r="C561" t="str">
            <v>Sunbird</v>
          </cell>
          <cell r="D561">
            <v>2018</v>
          </cell>
          <cell r="E561" t="str">
            <v>Pontiac Sunbird</v>
          </cell>
        </row>
        <row r="562">
          <cell r="A562">
            <v>1865821438</v>
          </cell>
          <cell r="B562" t="str">
            <v>Jaguar</v>
          </cell>
          <cell r="C562" t="str">
            <v>XJ Series</v>
          </cell>
          <cell r="D562">
            <v>2016</v>
          </cell>
          <cell r="E562" t="str">
            <v>Jaguar XJ Series</v>
          </cell>
        </row>
        <row r="563">
          <cell r="A563">
            <v>594338506</v>
          </cell>
          <cell r="B563" t="str">
            <v>Toyota</v>
          </cell>
          <cell r="C563" t="str">
            <v>Tacoma Xtra</v>
          </cell>
          <cell r="D563">
            <v>2017</v>
          </cell>
          <cell r="E563" t="str">
            <v>Toyota Tacoma Xtra</v>
          </cell>
        </row>
        <row r="564">
          <cell r="A564">
            <v>1611434459</v>
          </cell>
          <cell r="B564" t="str">
            <v>Scion</v>
          </cell>
          <cell r="C564" t="str">
            <v>xD</v>
          </cell>
          <cell r="D564">
            <v>2018</v>
          </cell>
          <cell r="E564" t="str">
            <v>Scion xD</v>
          </cell>
        </row>
        <row r="565">
          <cell r="A565">
            <v>1374348309</v>
          </cell>
          <cell r="B565" t="str">
            <v>Volkswagen</v>
          </cell>
          <cell r="C565" t="str">
            <v>Tiguan</v>
          </cell>
          <cell r="D565">
            <v>2018</v>
          </cell>
          <cell r="E565" t="str">
            <v>Volkswagen Tiguan</v>
          </cell>
        </row>
        <row r="566">
          <cell r="A566">
            <v>649367022</v>
          </cell>
          <cell r="B566" t="str">
            <v>Ford</v>
          </cell>
          <cell r="C566" t="str">
            <v>E-Series</v>
          </cell>
          <cell r="D566">
            <v>2016</v>
          </cell>
          <cell r="E566" t="str">
            <v>Ford E-Series</v>
          </cell>
        </row>
        <row r="567">
          <cell r="A567">
            <v>247318981</v>
          </cell>
          <cell r="B567" t="str">
            <v>BMW</v>
          </cell>
          <cell r="C567" t="str">
            <v>X3</v>
          </cell>
          <cell r="D567">
            <v>2018</v>
          </cell>
          <cell r="E567" t="str">
            <v>BMW X3</v>
          </cell>
        </row>
        <row r="568">
          <cell r="A568">
            <v>1278086129</v>
          </cell>
          <cell r="B568" t="str">
            <v>Ford</v>
          </cell>
          <cell r="C568" t="str">
            <v>F-Series</v>
          </cell>
          <cell r="D568">
            <v>2016</v>
          </cell>
          <cell r="E568" t="str">
            <v>Ford F-Series</v>
          </cell>
        </row>
        <row r="569">
          <cell r="A569">
            <v>196784735</v>
          </cell>
          <cell r="B569" t="str">
            <v>Ford</v>
          </cell>
          <cell r="C569" t="str">
            <v>F-Series Super Duty</v>
          </cell>
          <cell r="D569">
            <v>2018</v>
          </cell>
          <cell r="E569" t="str">
            <v>Ford F-Series Super Duty</v>
          </cell>
        </row>
        <row r="570">
          <cell r="A570">
            <v>2005101990</v>
          </cell>
          <cell r="B570" t="str">
            <v>Ford</v>
          </cell>
          <cell r="C570" t="str">
            <v>F250</v>
          </cell>
          <cell r="D570">
            <v>2018</v>
          </cell>
          <cell r="E570" t="str">
            <v>Ford F250</v>
          </cell>
        </row>
        <row r="571">
          <cell r="A571">
            <v>1072995573</v>
          </cell>
          <cell r="B571" t="str">
            <v>Ford</v>
          </cell>
          <cell r="C571" t="str">
            <v>F150</v>
          </cell>
          <cell r="D571">
            <v>2017</v>
          </cell>
          <cell r="E571" t="str">
            <v>Ford F150</v>
          </cell>
        </row>
        <row r="572">
          <cell r="A572">
            <v>1826257977</v>
          </cell>
          <cell r="B572" t="str">
            <v>Lexus</v>
          </cell>
          <cell r="C572" t="str">
            <v>IS-F</v>
          </cell>
          <cell r="D572">
            <v>2017</v>
          </cell>
          <cell r="E572" t="str">
            <v>Lexus IS-F</v>
          </cell>
        </row>
        <row r="573">
          <cell r="A573">
            <v>1761952757</v>
          </cell>
          <cell r="B573" t="str">
            <v>Ford</v>
          </cell>
          <cell r="C573" t="str">
            <v>LTD Crown Victoria</v>
          </cell>
          <cell r="D573">
            <v>2017</v>
          </cell>
          <cell r="E573" t="str">
            <v>Ford LTD Crown Victoria</v>
          </cell>
        </row>
        <row r="574">
          <cell r="A574">
            <v>1381336906</v>
          </cell>
          <cell r="B574" t="str">
            <v>Volkswagen</v>
          </cell>
          <cell r="C574" t="str">
            <v>Touareg</v>
          </cell>
          <cell r="D574">
            <v>2018</v>
          </cell>
          <cell r="E574" t="str">
            <v>Volkswagen Touareg</v>
          </cell>
        </row>
        <row r="575">
          <cell r="A575">
            <v>1979666334</v>
          </cell>
          <cell r="B575" t="str">
            <v>Dodge</v>
          </cell>
          <cell r="C575" t="str">
            <v>Ram 3500</v>
          </cell>
          <cell r="D575">
            <v>2018</v>
          </cell>
          <cell r="E575" t="str">
            <v>Dodge Ram 3500</v>
          </cell>
        </row>
        <row r="576">
          <cell r="A576">
            <v>996692258</v>
          </cell>
          <cell r="B576" t="str">
            <v>Hyundai</v>
          </cell>
          <cell r="C576" t="str">
            <v>Tiburon</v>
          </cell>
          <cell r="D576">
            <v>2018</v>
          </cell>
          <cell r="E576" t="str">
            <v>Hyundai Tiburon</v>
          </cell>
        </row>
        <row r="577">
          <cell r="A577">
            <v>2032412535</v>
          </cell>
          <cell r="B577" t="str">
            <v>Mitsubishi</v>
          </cell>
          <cell r="C577" t="str">
            <v>Mirage</v>
          </cell>
          <cell r="D577">
            <v>2017</v>
          </cell>
          <cell r="E577" t="str">
            <v>Mitsubishi Mirage</v>
          </cell>
        </row>
        <row r="578">
          <cell r="A578">
            <v>1239705166</v>
          </cell>
          <cell r="B578" t="str">
            <v>Dodge</v>
          </cell>
          <cell r="C578" t="str">
            <v>Viper RT/10</v>
          </cell>
          <cell r="D578">
            <v>2017</v>
          </cell>
          <cell r="E578" t="str">
            <v>Dodge Viper RT/10</v>
          </cell>
        </row>
        <row r="579">
          <cell r="A579">
            <v>1982697865</v>
          </cell>
          <cell r="B579" t="str">
            <v>Audi</v>
          </cell>
          <cell r="C579" t="str">
            <v>A6</v>
          </cell>
          <cell r="D579">
            <v>2017</v>
          </cell>
          <cell r="E579" t="str">
            <v>Audi A6</v>
          </cell>
        </row>
        <row r="580">
          <cell r="A580">
            <v>2144381933</v>
          </cell>
          <cell r="B580" t="str">
            <v>Plymouth</v>
          </cell>
          <cell r="C580" t="str">
            <v>Volare</v>
          </cell>
          <cell r="D580">
            <v>2017</v>
          </cell>
          <cell r="E580" t="str">
            <v>Plymouth Volare</v>
          </cell>
        </row>
        <row r="581">
          <cell r="A581">
            <v>1334279977</v>
          </cell>
          <cell r="B581" t="str">
            <v>Panoz</v>
          </cell>
          <cell r="C581" t="str">
            <v>Esperante</v>
          </cell>
          <cell r="D581">
            <v>2018</v>
          </cell>
          <cell r="E581" t="str">
            <v>Panoz Esperante</v>
          </cell>
        </row>
        <row r="582">
          <cell r="A582">
            <v>2136678019</v>
          </cell>
          <cell r="B582" t="str">
            <v>Infiniti</v>
          </cell>
          <cell r="C582" t="str">
            <v>QX56</v>
          </cell>
          <cell r="D582">
            <v>2017</v>
          </cell>
          <cell r="E582" t="str">
            <v>Infiniti QX56</v>
          </cell>
        </row>
        <row r="583">
          <cell r="A583">
            <v>523552793</v>
          </cell>
          <cell r="B583" t="str">
            <v>Kia</v>
          </cell>
          <cell r="C583" t="str">
            <v>Sephia</v>
          </cell>
          <cell r="D583">
            <v>2018</v>
          </cell>
          <cell r="E583" t="str">
            <v>Kia Sephia</v>
          </cell>
        </row>
        <row r="584">
          <cell r="A584">
            <v>1706894511</v>
          </cell>
          <cell r="B584" t="str">
            <v>Chevrolet</v>
          </cell>
          <cell r="C584" t="str">
            <v>Monte Carlo</v>
          </cell>
          <cell r="D584">
            <v>2016</v>
          </cell>
          <cell r="E584" t="str">
            <v>Chevrolet Monte Carlo</v>
          </cell>
        </row>
        <row r="585">
          <cell r="A585">
            <v>684421380</v>
          </cell>
          <cell r="B585" t="str">
            <v>Mercedes-Benz</v>
          </cell>
          <cell r="C585" t="str">
            <v>CLK-Class</v>
          </cell>
          <cell r="D585">
            <v>2016</v>
          </cell>
          <cell r="E585" t="str">
            <v>Mercedes-Benz CLK-Class</v>
          </cell>
        </row>
        <row r="586">
          <cell r="A586">
            <v>176708014</v>
          </cell>
          <cell r="B586" t="str">
            <v>Ford</v>
          </cell>
          <cell r="C586" t="str">
            <v>Crown Victoria</v>
          </cell>
          <cell r="D586">
            <v>2016</v>
          </cell>
          <cell r="E586" t="str">
            <v>Ford Crown Victoria</v>
          </cell>
        </row>
        <row r="587">
          <cell r="A587">
            <v>559396511</v>
          </cell>
          <cell r="B587" t="str">
            <v>GMC</v>
          </cell>
          <cell r="C587" t="str">
            <v>Canyon</v>
          </cell>
          <cell r="D587">
            <v>2018</v>
          </cell>
          <cell r="E587" t="str">
            <v>GMC Canyon</v>
          </cell>
        </row>
        <row r="588">
          <cell r="A588">
            <v>1948135116</v>
          </cell>
          <cell r="B588" t="str">
            <v>Aptera</v>
          </cell>
          <cell r="C588" t="str">
            <v>Typ-1</v>
          </cell>
          <cell r="D588">
            <v>2016</v>
          </cell>
          <cell r="E588" t="str">
            <v>Aptera Typ-1</v>
          </cell>
        </row>
        <row r="589">
          <cell r="A589">
            <v>383257832</v>
          </cell>
          <cell r="B589" t="str">
            <v>BMW</v>
          </cell>
          <cell r="C589">
            <v>325</v>
          </cell>
          <cell r="D589">
            <v>2016</v>
          </cell>
          <cell r="E589" t="str">
            <v>BMW 325</v>
          </cell>
        </row>
        <row r="590">
          <cell r="A590">
            <v>1926182812</v>
          </cell>
          <cell r="B590" t="str">
            <v>Volkswagen</v>
          </cell>
          <cell r="C590" t="str">
            <v>Golf</v>
          </cell>
          <cell r="D590">
            <v>2017</v>
          </cell>
          <cell r="E590" t="str">
            <v>Volkswagen Golf</v>
          </cell>
        </row>
        <row r="591">
          <cell r="A591">
            <v>263373576</v>
          </cell>
          <cell r="B591" t="str">
            <v>Lexus</v>
          </cell>
          <cell r="C591" t="str">
            <v>SC</v>
          </cell>
          <cell r="D591">
            <v>2018</v>
          </cell>
          <cell r="E591" t="str">
            <v>Lexus SC</v>
          </cell>
        </row>
        <row r="592">
          <cell r="A592">
            <v>753951843</v>
          </cell>
          <cell r="B592" t="str">
            <v>Pontiac</v>
          </cell>
          <cell r="C592" t="str">
            <v>Parisienne</v>
          </cell>
          <cell r="D592">
            <v>2016</v>
          </cell>
          <cell r="E592" t="str">
            <v>Pontiac Parisienne</v>
          </cell>
        </row>
        <row r="593">
          <cell r="A593">
            <v>1515752348</v>
          </cell>
          <cell r="B593" t="str">
            <v>Nissan</v>
          </cell>
          <cell r="C593" t="str">
            <v>Xterra</v>
          </cell>
          <cell r="D593">
            <v>2016</v>
          </cell>
          <cell r="E593" t="str">
            <v>Nissan Xterra</v>
          </cell>
        </row>
        <row r="594">
          <cell r="A594">
            <v>1267005092</v>
          </cell>
          <cell r="B594" t="str">
            <v>Chevrolet</v>
          </cell>
          <cell r="C594" t="str">
            <v>Silverado 2500</v>
          </cell>
          <cell r="D594">
            <v>2017</v>
          </cell>
          <cell r="E594" t="str">
            <v>Chevrolet Silverado 2500</v>
          </cell>
        </row>
        <row r="595">
          <cell r="A595">
            <v>874839351</v>
          </cell>
          <cell r="B595" t="str">
            <v>Mercury</v>
          </cell>
          <cell r="C595" t="str">
            <v>Cougar</v>
          </cell>
          <cell r="D595">
            <v>2017</v>
          </cell>
          <cell r="E595" t="str">
            <v>Mercury Cougar</v>
          </cell>
        </row>
        <row r="596">
          <cell r="A596">
            <v>1776557794</v>
          </cell>
          <cell r="B596" t="str">
            <v>Subaru</v>
          </cell>
          <cell r="C596" t="str">
            <v>Legacy</v>
          </cell>
          <cell r="D596">
            <v>2017</v>
          </cell>
          <cell r="E596" t="str">
            <v>Subaru Legacy</v>
          </cell>
        </row>
        <row r="597">
          <cell r="A597">
            <v>110380622</v>
          </cell>
          <cell r="B597" t="str">
            <v>Mercedes-Benz</v>
          </cell>
          <cell r="C597" t="str">
            <v>S-Class</v>
          </cell>
          <cell r="D597">
            <v>2016</v>
          </cell>
          <cell r="E597" t="str">
            <v>Mercedes-Benz S-Class</v>
          </cell>
        </row>
        <row r="598">
          <cell r="A598">
            <v>911282971</v>
          </cell>
          <cell r="B598" t="str">
            <v>Mitsubishi</v>
          </cell>
          <cell r="C598" t="str">
            <v>Pajero</v>
          </cell>
          <cell r="D598">
            <v>2016</v>
          </cell>
          <cell r="E598" t="str">
            <v>Mitsubishi Pajero</v>
          </cell>
        </row>
        <row r="599">
          <cell r="A599">
            <v>711501327</v>
          </cell>
          <cell r="B599" t="str">
            <v>Chrysler</v>
          </cell>
          <cell r="C599" t="str">
            <v>Town &amp; Country</v>
          </cell>
          <cell r="D599">
            <v>2017</v>
          </cell>
          <cell r="E599" t="str">
            <v>Chrysler Town &amp; Country</v>
          </cell>
        </row>
        <row r="600">
          <cell r="A600">
            <v>1865484806</v>
          </cell>
          <cell r="B600" t="str">
            <v>Toyota</v>
          </cell>
          <cell r="C600" t="str">
            <v>Camry</v>
          </cell>
          <cell r="D600">
            <v>2016</v>
          </cell>
          <cell r="E600" t="str">
            <v>Toyota Camry</v>
          </cell>
        </row>
        <row r="601">
          <cell r="A601">
            <v>1121682057</v>
          </cell>
          <cell r="B601" t="str">
            <v>Buick</v>
          </cell>
          <cell r="C601" t="str">
            <v>Rendezvous</v>
          </cell>
          <cell r="D601">
            <v>2018</v>
          </cell>
          <cell r="E601" t="str">
            <v>Buick Rendezvous</v>
          </cell>
        </row>
        <row r="602">
          <cell r="A602">
            <v>1263127622</v>
          </cell>
          <cell r="B602" t="str">
            <v>Plymouth</v>
          </cell>
          <cell r="C602" t="str">
            <v>Colt Vista</v>
          </cell>
          <cell r="D602">
            <v>2018</v>
          </cell>
          <cell r="E602" t="str">
            <v>Plymouth Colt Vista</v>
          </cell>
        </row>
        <row r="603">
          <cell r="A603">
            <v>1698547064</v>
          </cell>
          <cell r="B603" t="str">
            <v>Chrysler</v>
          </cell>
          <cell r="C603" t="str">
            <v>Crossfire</v>
          </cell>
          <cell r="D603">
            <v>2017</v>
          </cell>
          <cell r="E603" t="str">
            <v>Chrysler Crossfire</v>
          </cell>
        </row>
        <row r="604">
          <cell r="A604">
            <v>2104679141</v>
          </cell>
          <cell r="B604" t="str">
            <v>Audi</v>
          </cell>
          <cell r="C604" t="str">
            <v>A8</v>
          </cell>
          <cell r="D604">
            <v>2017</v>
          </cell>
          <cell r="E604" t="str">
            <v>Audi A8</v>
          </cell>
        </row>
        <row r="605">
          <cell r="A605">
            <v>1815440066</v>
          </cell>
          <cell r="B605" t="str">
            <v>Pontiac</v>
          </cell>
          <cell r="C605" t="str">
            <v>Sunbird</v>
          </cell>
          <cell r="D605">
            <v>2018</v>
          </cell>
          <cell r="E605" t="str">
            <v>Pontiac Sunbird</v>
          </cell>
        </row>
        <row r="606">
          <cell r="A606">
            <v>2082949451</v>
          </cell>
          <cell r="B606" t="str">
            <v>Plymouth</v>
          </cell>
          <cell r="C606" t="str">
            <v>Voyager</v>
          </cell>
          <cell r="D606">
            <v>2018</v>
          </cell>
          <cell r="E606" t="str">
            <v>Plymouth Voyager</v>
          </cell>
        </row>
        <row r="607">
          <cell r="A607">
            <v>541371509</v>
          </cell>
          <cell r="B607" t="str">
            <v>Porsche</v>
          </cell>
          <cell r="C607">
            <v>911</v>
          </cell>
          <cell r="D607">
            <v>2017</v>
          </cell>
          <cell r="E607" t="str">
            <v>Porsche 911</v>
          </cell>
        </row>
        <row r="608">
          <cell r="A608">
            <v>1217312307</v>
          </cell>
          <cell r="B608" t="str">
            <v>BMW</v>
          </cell>
          <cell r="C608" t="str">
            <v>7 Series</v>
          </cell>
          <cell r="D608">
            <v>2017</v>
          </cell>
          <cell r="E608" t="str">
            <v>BMW 7 Series</v>
          </cell>
        </row>
        <row r="609">
          <cell r="A609">
            <v>675868513</v>
          </cell>
          <cell r="B609" t="str">
            <v>Chevrolet</v>
          </cell>
          <cell r="C609" t="str">
            <v>Avalanche 2500</v>
          </cell>
          <cell r="D609">
            <v>2017</v>
          </cell>
          <cell r="E609" t="str">
            <v>Chevrolet Avalanche 2500</v>
          </cell>
        </row>
        <row r="610">
          <cell r="A610">
            <v>157042650</v>
          </cell>
          <cell r="B610" t="str">
            <v>Nissan</v>
          </cell>
          <cell r="C610" t="str">
            <v>Sentra</v>
          </cell>
          <cell r="D610">
            <v>2016</v>
          </cell>
          <cell r="E610" t="str">
            <v>Nissan Sentra</v>
          </cell>
        </row>
        <row r="611">
          <cell r="A611">
            <v>514723408</v>
          </cell>
          <cell r="B611" t="str">
            <v>Volkswagen</v>
          </cell>
          <cell r="C611" t="str">
            <v>Golf</v>
          </cell>
          <cell r="D611">
            <v>2018</v>
          </cell>
          <cell r="E611" t="str">
            <v>Volkswagen Golf</v>
          </cell>
        </row>
        <row r="612">
          <cell r="A612">
            <v>706348478</v>
          </cell>
          <cell r="B612" t="str">
            <v>Ford</v>
          </cell>
          <cell r="C612" t="str">
            <v>F-Series</v>
          </cell>
          <cell r="D612">
            <v>2016</v>
          </cell>
          <cell r="E612" t="str">
            <v>Ford F-Series</v>
          </cell>
        </row>
        <row r="613">
          <cell r="A613">
            <v>2085507956</v>
          </cell>
          <cell r="B613" t="str">
            <v>Hyundai</v>
          </cell>
          <cell r="C613" t="str">
            <v>Accent</v>
          </cell>
          <cell r="D613">
            <v>2016</v>
          </cell>
          <cell r="E613" t="str">
            <v>Hyundai Accent</v>
          </cell>
        </row>
        <row r="614">
          <cell r="A614">
            <v>2010101219</v>
          </cell>
          <cell r="B614" t="str">
            <v>Toyota</v>
          </cell>
          <cell r="C614" t="str">
            <v>Previa</v>
          </cell>
          <cell r="D614">
            <v>2018</v>
          </cell>
          <cell r="E614" t="str">
            <v>Toyota Previa</v>
          </cell>
        </row>
        <row r="615">
          <cell r="A615">
            <v>2034825489</v>
          </cell>
          <cell r="B615" t="str">
            <v>Maserati</v>
          </cell>
          <cell r="C615" t="str">
            <v>Quattroporte</v>
          </cell>
          <cell r="D615">
            <v>2017</v>
          </cell>
          <cell r="E615" t="str">
            <v>Maserati Quattroporte</v>
          </cell>
        </row>
        <row r="616">
          <cell r="A616">
            <v>1235874303</v>
          </cell>
          <cell r="B616" t="str">
            <v>GMC</v>
          </cell>
          <cell r="C616" t="str">
            <v>Yukon</v>
          </cell>
          <cell r="D616">
            <v>2016</v>
          </cell>
          <cell r="E616" t="str">
            <v>GMC Yukon</v>
          </cell>
        </row>
        <row r="617">
          <cell r="A617">
            <v>278435742</v>
          </cell>
          <cell r="B617" t="str">
            <v>Acura</v>
          </cell>
          <cell r="C617" t="str">
            <v>MDX</v>
          </cell>
          <cell r="D617">
            <v>2018</v>
          </cell>
          <cell r="E617" t="str">
            <v>Acura MDX</v>
          </cell>
        </row>
        <row r="618">
          <cell r="A618">
            <v>1785772317</v>
          </cell>
          <cell r="B618" t="str">
            <v>Chevrolet</v>
          </cell>
          <cell r="C618" t="str">
            <v>SSR</v>
          </cell>
          <cell r="D618">
            <v>2018</v>
          </cell>
          <cell r="E618" t="str">
            <v>Chevrolet SSR</v>
          </cell>
        </row>
        <row r="619">
          <cell r="A619">
            <v>783071507</v>
          </cell>
          <cell r="B619" t="str">
            <v>Mercedes-Benz</v>
          </cell>
          <cell r="C619" t="str">
            <v>S-Class</v>
          </cell>
          <cell r="D619">
            <v>2016</v>
          </cell>
          <cell r="E619" t="str">
            <v>Mercedes-Benz S-Class</v>
          </cell>
        </row>
        <row r="620">
          <cell r="A620">
            <v>1006233067</v>
          </cell>
          <cell r="B620" t="str">
            <v>Mazda</v>
          </cell>
          <cell r="C620" t="str">
            <v>Mazda6</v>
          </cell>
          <cell r="D620">
            <v>2017</v>
          </cell>
          <cell r="E620" t="str">
            <v>Mazda Mazda6</v>
          </cell>
        </row>
        <row r="621">
          <cell r="A621">
            <v>500876126</v>
          </cell>
          <cell r="B621" t="str">
            <v>Chevrolet</v>
          </cell>
          <cell r="C621" t="str">
            <v>Camaro</v>
          </cell>
          <cell r="D621">
            <v>2018</v>
          </cell>
          <cell r="E621" t="str">
            <v>Chevrolet Camaro</v>
          </cell>
        </row>
        <row r="622">
          <cell r="A622">
            <v>1334538980</v>
          </cell>
          <cell r="B622" t="str">
            <v>Volkswagen</v>
          </cell>
          <cell r="C622" t="str">
            <v>Type 2</v>
          </cell>
          <cell r="D622">
            <v>2018</v>
          </cell>
          <cell r="E622" t="str">
            <v>Volkswagen Type 2</v>
          </cell>
        </row>
        <row r="623">
          <cell r="A623">
            <v>1291528954</v>
          </cell>
          <cell r="B623" t="str">
            <v>Ford</v>
          </cell>
          <cell r="C623" t="str">
            <v>Mustang</v>
          </cell>
          <cell r="D623">
            <v>2016</v>
          </cell>
          <cell r="E623" t="str">
            <v>Ford Mustang</v>
          </cell>
        </row>
        <row r="624">
          <cell r="A624">
            <v>719323150</v>
          </cell>
          <cell r="B624" t="str">
            <v>Toyota</v>
          </cell>
          <cell r="C624" t="str">
            <v>Sienna</v>
          </cell>
          <cell r="D624">
            <v>2017</v>
          </cell>
          <cell r="E624" t="str">
            <v>Toyota Sienna</v>
          </cell>
        </row>
        <row r="625">
          <cell r="A625">
            <v>1887996125</v>
          </cell>
          <cell r="B625" t="str">
            <v>Honda</v>
          </cell>
          <cell r="C625" t="str">
            <v>Accord</v>
          </cell>
          <cell r="D625">
            <v>2018</v>
          </cell>
          <cell r="E625" t="str">
            <v>Honda Accord</v>
          </cell>
        </row>
        <row r="626">
          <cell r="A626">
            <v>1209862638</v>
          </cell>
          <cell r="B626" t="str">
            <v>Chevrolet</v>
          </cell>
          <cell r="C626" t="str">
            <v>Sportvan G20</v>
          </cell>
          <cell r="D626">
            <v>2017</v>
          </cell>
          <cell r="E626" t="str">
            <v>Chevrolet Sportvan G20</v>
          </cell>
        </row>
        <row r="627">
          <cell r="A627">
            <v>2099277583</v>
          </cell>
          <cell r="B627" t="str">
            <v>Infiniti</v>
          </cell>
          <cell r="C627" t="str">
            <v>G37</v>
          </cell>
          <cell r="D627">
            <v>2018</v>
          </cell>
          <cell r="E627" t="str">
            <v>Infiniti G37</v>
          </cell>
        </row>
        <row r="628">
          <cell r="A628">
            <v>1610202570</v>
          </cell>
          <cell r="B628" t="str">
            <v>Jeep</v>
          </cell>
          <cell r="C628" t="str">
            <v>Compass</v>
          </cell>
          <cell r="D628">
            <v>2016</v>
          </cell>
          <cell r="E628" t="str">
            <v>Jeep Compass</v>
          </cell>
        </row>
        <row r="629">
          <cell r="A629">
            <v>271891041</v>
          </cell>
          <cell r="B629" t="str">
            <v>Ford</v>
          </cell>
          <cell r="C629" t="str">
            <v>Aerostar</v>
          </cell>
          <cell r="D629">
            <v>2018</v>
          </cell>
          <cell r="E629" t="str">
            <v>Ford Aerostar</v>
          </cell>
        </row>
        <row r="630">
          <cell r="A630">
            <v>108853101</v>
          </cell>
          <cell r="B630" t="str">
            <v>Mitsubishi</v>
          </cell>
          <cell r="C630" t="str">
            <v>Challenger</v>
          </cell>
          <cell r="D630">
            <v>2017</v>
          </cell>
          <cell r="E630" t="str">
            <v>Mitsubishi Challenger</v>
          </cell>
        </row>
        <row r="631">
          <cell r="A631">
            <v>1824390777</v>
          </cell>
          <cell r="B631" t="str">
            <v>Ford</v>
          </cell>
          <cell r="C631" t="str">
            <v>F-Series</v>
          </cell>
          <cell r="D631">
            <v>2017</v>
          </cell>
          <cell r="E631" t="str">
            <v>Ford F-Series</v>
          </cell>
        </row>
        <row r="632">
          <cell r="A632">
            <v>560325355</v>
          </cell>
          <cell r="B632" t="str">
            <v>Ford</v>
          </cell>
          <cell r="C632" t="str">
            <v>Mustang</v>
          </cell>
          <cell r="D632">
            <v>2016</v>
          </cell>
          <cell r="E632" t="str">
            <v>Ford Mustang</v>
          </cell>
        </row>
        <row r="633">
          <cell r="A633">
            <v>1103221981</v>
          </cell>
          <cell r="B633" t="str">
            <v>Cadillac</v>
          </cell>
          <cell r="C633" t="str">
            <v>DeVille</v>
          </cell>
          <cell r="D633">
            <v>2016</v>
          </cell>
          <cell r="E633" t="str">
            <v>Cadillac DeVille</v>
          </cell>
        </row>
        <row r="634">
          <cell r="A634">
            <v>616556918</v>
          </cell>
          <cell r="B634" t="str">
            <v>Buick</v>
          </cell>
          <cell r="C634" t="str">
            <v>Century</v>
          </cell>
          <cell r="D634">
            <v>2016</v>
          </cell>
          <cell r="E634" t="str">
            <v>Buick Century</v>
          </cell>
        </row>
        <row r="635">
          <cell r="A635">
            <v>647822903</v>
          </cell>
          <cell r="B635" t="str">
            <v>Nissan</v>
          </cell>
          <cell r="C635" t="str">
            <v>Altima</v>
          </cell>
          <cell r="D635">
            <v>2018</v>
          </cell>
          <cell r="E635" t="str">
            <v>Nissan Altima</v>
          </cell>
        </row>
        <row r="636">
          <cell r="A636">
            <v>1662880308</v>
          </cell>
          <cell r="B636" t="str">
            <v>Nissan</v>
          </cell>
          <cell r="C636" t="str">
            <v>240SX</v>
          </cell>
          <cell r="D636">
            <v>2017</v>
          </cell>
          <cell r="E636" t="str">
            <v>Nissan 240SX</v>
          </cell>
        </row>
        <row r="637">
          <cell r="A637">
            <v>1288611900</v>
          </cell>
          <cell r="B637" t="str">
            <v>Acura</v>
          </cell>
          <cell r="C637" t="str">
            <v>TSX</v>
          </cell>
          <cell r="D637">
            <v>2017</v>
          </cell>
          <cell r="E637" t="str">
            <v>Acura TSX</v>
          </cell>
        </row>
        <row r="638">
          <cell r="A638">
            <v>1027134599</v>
          </cell>
          <cell r="B638" t="str">
            <v>Hyundai</v>
          </cell>
          <cell r="C638" t="str">
            <v>Veloster</v>
          </cell>
          <cell r="D638">
            <v>2016</v>
          </cell>
          <cell r="E638" t="str">
            <v>Hyundai Veloster</v>
          </cell>
        </row>
        <row r="639">
          <cell r="A639">
            <v>273468138</v>
          </cell>
          <cell r="B639" t="str">
            <v>Lincoln</v>
          </cell>
          <cell r="C639" t="str">
            <v>Town Car</v>
          </cell>
          <cell r="D639">
            <v>2016</v>
          </cell>
          <cell r="E639" t="str">
            <v>Lincoln Town Car</v>
          </cell>
        </row>
        <row r="640">
          <cell r="A640">
            <v>1374308625</v>
          </cell>
          <cell r="B640" t="str">
            <v>Geo</v>
          </cell>
          <cell r="C640" t="str">
            <v>Tracker</v>
          </cell>
          <cell r="D640">
            <v>2017</v>
          </cell>
          <cell r="E640" t="str">
            <v>Geo Tracker</v>
          </cell>
        </row>
        <row r="641">
          <cell r="A641">
            <v>1071299662</v>
          </cell>
          <cell r="B641" t="str">
            <v>Ford</v>
          </cell>
          <cell r="C641" t="str">
            <v>Expedition EL</v>
          </cell>
          <cell r="D641">
            <v>2017</v>
          </cell>
          <cell r="E641" t="str">
            <v>Ford Expedition EL</v>
          </cell>
        </row>
        <row r="642">
          <cell r="A642">
            <v>1264940637</v>
          </cell>
          <cell r="B642" t="str">
            <v>Toyota</v>
          </cell>
          <cell r="C642" t="str">
            <v>Tundra</v>
          </cell>
          <cell r="D642">
            <v>2017</v>
          </cell>
          <cell r="E642" t="str">
            <v>Toyota Tundra</v>
          </cell>
        </row>
        <row r="643">
          <cell r="A643">
            <v>1056681810</v>
          </cell>
          <cell r="B643" t="str">
            <v>Chrysler</v>
          </cell>
          <cell r="C643" t="str">
            <v>300M</v>
          </cell>
          <cell r="D643">
            <v>2016</v>
          </cell>
          <cell r="E643" t="str">
            <v>Chrysler 300M</v>
          </cell>
        </row>
        <row r="644">
          <cell r="A644">
            <v>344309193</v>
          </cell>
          <cell r="B644" t="str">
            <v>Eagle</v>
          </cell>
          <cell r="C644" t="str">
            <v>Vision</v>
          </cell>
          <cell r="D644">
            <v>2017</v>
          </cell>
          <cell r="E644" t="str">
            <v>Eagle Vision</v>
          </cell>
        </row>
        <row r="645">
          <cell r="A645">
            <v>1296470865</v>
          </cell>
          <cell r="B645" t="str">
            <v>Buick</v>
          </cell>
          <cell r="C645" t="str">
            <v>Roadmaster</v>
          </cell>
          <cell r="D645">
            <v>2016</v>
          </cell>
          <cell r="E645" t="str">
            <v>Buick Roadmaster</v>
          </cell>
        </row>
        <row r="646">
          <cell r="A646">
            <v>536650977</v>
          </cell>
          <cell r="B646" t="str">
            <v>Kia</v>
          </cell>
          <cell r="C646" t="str">
            <v>Optima</v>
          </cell>
          <cell r="D646">
            <v>2017</v>
          </cell>
          <cell r="E646" t="str">
            <v>Kia Optima</v>
          </cell>
        </row>
        <row r="647">
          <cell r="A647">
            <v>331566753</v>
          </cell>
          <cell r="B647" t="str">
            <v>Chevrolet</v>
          </cell>
          <cell r="C647" t="str">
            <v>SSR</v>
          </cell>
          <cell r="D647">
            <v>2016</v>
          </cell>
          <cell r="E647" t="str">
            <v>Chevrolet SSR</v>
          </cell>
        </row>
        <row r="648">
          <cell r="A648">
            <v>1589323513</v>
          </cell>
          <cell r="B648" t="str">
            <v>Dodge</v>
          </cell>
          <cell r="C648" t="str">
            <v>Dakota Club</v>
          </cell>
          <cell r="D648">
            <v>2017</v>
          </cell>
          <cell r="E648" t="str">
            <v>Dodge Dakota Club</v>
          </cell>
        </row>
        <row r="649">
          <cell r="A649">
            <v>1557687692</v>
          </cell>
          <cell r="B649" t="str">
            <v>Hyundai</v>
          </cell>
          <cell r="C649" t="str">
            <v>Elantra</v>
          </cell>
          <cell r="D649">
            <v>2017</v>
          </cell>
          <cell r="E649" t="str">
            <v>Hyundai Elantra</v>
          </cell>
        </row>
        <row r="650">
          <cell r="A650">
            <v>284432857</v>
          </cell>
          <cell r="B650" t="str">
            <v>Volkswagen</v>
          </cell>
          <cell r="C650" t="str">
            <v>Scirocco</v>
          </cell>
          <cell r="D650">
            <v>2016</v>
          </cell>
          <cell r="E650" t="str">
            <v>Volkswagen Scirocco</v>
          </cell>
        </row>
        <row r="651">
          <cell r="A651">
            <v>125493037</v>
          </cell>
          <cell r="B651" t="str">
            <v>Mitsubishi</v>
          </cell>
          <cell r="C651" t="str">
            <v>Pajero</v>
          </cell>
          <cell r="D651">
            <v>2018</v>
          </cell>
          <cell r="E651" t="str">
            <v>Mitsubishi Pajero</v>
          </cell>
        </row>
        <row r="652">
          <cell r="A652">
            <v>1340912864</v>
          </cell>
          <cell r="B652" t="str">
            <v>Alfa Romeo</v>
          </cell>
          <cell r="C652" t="str">
            <v>Spider</v>
          </cell>
          <cell r="D652">
            <v>2017</v>
          </cell>
          <cell r="E652" t="str">
            <v>Alfa Romeo Spider</v>
          </cell>
        </row>
        <row r="653">
          <cell r="A653">
            <v>1391108558</v>
          </cell>
          <cell r="B653" t="str">
            <v>Lincoln</v>
          </cell>
          <cell r="C653" t="str">
            <v>Continental Mark VII</v>
          </cell>
          <cell r="D653">
            <v>2018</v>
          </cell>
          <cell r="E653" t="str">
            <v>Lincoln Continental Mark VII</v>
          </cell>
        </row>
        <row r="654">
          <cell r="A654">
            <v>1448743877</v>
          </cell>
          <cell r="B654" t="str">
            <v>Chevrolet</v>
          </cell>
          <cell r="C654" t="str">
            <v>Suburban 1500</v>
          </cell>
          <cell r="D654">
            <v>2016</v>
          </cell>
          <cell r="E654" t="str">
            <v>Chevrolet Suburban 1500</v>
          </cell>
        </row>
        <row r="655">
          <cell r="A655">
            <v>1317392191</v>
          </cell>
          <cell r="B655" t="str">
            <v>Pontiac</v>
          </cell>
          <cell r="C655" t="str">
            <v>Grand Prix</v>
          </cell>
          <cell r="D655">
            <v>2018</v>
          </cell>
          <cell r="E655" t="str">
            <v>Pontiac Grand Prix</v>
          </cell>
        </row>
        <row r="656">
          <cell r="A656">
            <v>17610702</v>
          </cell>
          <cell r="B656" t="str">
            <v>Mitsubishi</v>
          </cell>
          <cell r="C656" t="str">
            <v>Starion</v>
          </cell>
          <cell r="D656">
            <v>2017</v>
          </cell>
          <cell r="E656" t="str">
            <v>Mitsubishi Starion</v>
          </cell>
        </row>
        <row r="657">
          <cell r="A657">
            <v>1937040151</v>
          </cell>
          <cell r="B657" t="str">
            <v>Chrysler</v>
          </cell>
          <cell r="C657" t="str">
            <v>Town &amp; Country</v>
          </cell>
          <cell r="D657">
            <v>2016</v>
          </cell>
          <cell r="E657" t="str">
            <v>Chrysler Town &amp; Country</v>
          </cell>
        </row>
        <row r="658">
          <cell r="A658">
            <v>568686802</v>
          </cell>
          <cell r="B658" t="str">
            <v>Chevrolet</v>
          </cell>
          <cell r="C658" t="str">
            <v>Corvette</v>
          </cell>
          <cell r="D658">
            <v>2016</v>
          </cell>
          <cell r="E658" t="str">
            <v>Chevrolet Corvette</v>
          </cell>
        </row>
        <row r="659">
          <cell r="A659">
            <v>1748500406</v>
          </cell>
          <cell r="B659" t="str">
            <v>Scion</v>
          </cell>
          <cell r="C659" t="str">
            <v>iQ</v>
          </cell>
          <cell r="D659">
            <v>2017</v>
          </cell>
          <cell r="E659" t="str">
            <v>Scion iQ</v>
          </cell>
        </row>
        <row r="660">
          <cell r="A660">
            <v>1887910158</v>
          </cell>
          <cell r="B660" t="str">
            <v>GMC</v>
          </cell>
          <cell r="C660" t="str">
            <v>Savana 1500</v>
          </cell>
          <cell r="D660">
            <v>2017</v>
          </cell>
          <cell r="E660" t="str">
            <v>GMC Savana 1500</v>
          </cell>
        </row>
        <row r="661">
          <cell r="A661">
            <v>1045842451</v>
          </cell>
          <cell r="B661" t="str">
            <v>Toyota</v>
          </cell>
          <cell r="C661" t="str">
            <v>Camry Hybrid</v>
          </cell>
          <cell r="D661">
            <v>2016</v>
          </cell>
          <cell r="E661" t="str">
            <v>Toyota Camry Hybrid</v>
          </cell>
        </row>
        <row r="662">
          <cell r="A662">
            <v>104667443</v>
          </cell>
          <cell r="B662" t="str">
            <v>Nissan</v>
          </cell>
          <cell r="C662" t="str">
            <v>300ZX</v>
          </cell>
          <cell r="D662">
            <v>2017</v>
          </cell>
          <cell r="E662" t="str">
            <v>Nissan 300ZX</v>
          </cell>
        </row>
        <row r="663">
          <cell r="A663">
            <v>1840390417</v>
          </cell>
          <cell r="B663" t="str">
            <v>Ford</v>
          </cell>
          <cell r="C663" t="str">
            <v>Ranger</v>
          </cell>
          <cell r="D663">
            <v>2017</v>
          </cell>
          <cell r="E663" t="str">
            <v>Ford Ranger</v>
          </cell>
        </row>
        <row r="664">
          <cell r="A664">
            <v>206287429</v>
          </cell>
          <cell r="B664" t="str">
            <v>Hyundai</v>
          </cell>
          <cell r="C664" t="str">
            <v>Elantra</v>
          </cell>
          <cell r="D664">
            <v>2016</v>
          </cell>
          <cell r="E664" t="str">
            <v>Hyundai Elantra</v>
          </cell>
        </row>
        <row r="665">
          <cell r="A665">
            <v>171184505</v>
          </cell>
          <cell r="B665" t="str">
            <v>BMW</v>
          </cell>
          <cell r="C665" t="str">
            <v>7 Series</v>
          </cell>
          <cell r="D665">
            <v>2018</v>
          </cell>
          <cell r="E665" t="str">
            <v>BMW 7 Series</v>
          </cell>
        </row>
        <row r="666">
          <cell r="A666">
            <v>1579032176</v>
          </cell>
          <cell r="B666" t="str">
            <v>Chevrolet</v>
          </cell>
          <cell r="C666" t="str">
            <v>Impala</v>
          </cell>
          <cell r="D666">
            <v>2016</v>
          </cell>
          <cell r="E666" t="str">
            <v>Chevrolet Impala</v>
          </cell>
        </row>
        <row r="667">
          <cell r="A667">
            <v>339739177</v>
          </cell>
          <cell r="B667" t="str">
            <v>Nissan</v>
          </cell>
          <cell r="C667" t="str">
            <v>GT-R</v>
          </cell>
          <cell r="D667">
            <v>2017</v>
          </cell>
          <cell r="E667" t="str">
            <v>Nissan GT-R</v>
          </cell>
        </row>
        <row r="668">
          <cell r="A668">
            <v>1096065088</v>
          </cell>
          <cell r="B668" t="str">
            <v>Pontiac</v>
          </cell>
          <cell r="C668" t="str">
            <v>Grand Am</v>
          </cell>
          <cell r="D668">
            <v>2016</v>
          </cell>
          <cell r="E668" t="str">
            <v>Pontiac Grand Am</v>
          </cell>
        </row>
        <row r="669">
          <cell r="A669">
            <v>316027944</v>
          </cell>
          <cell r="B669" t="str">
            <v>Honda</v>
          </cell>
          <cell r="C669" t="str">
            <v>Odyssey</v>
          </cell>
          <cell r="D669">
            <v>2018</v>
          </cell>
          <cell r="E669" t="str">
            <v>Honda Odyssey</v>
          </cell>
        </row>
        <row r="670">
          <cell r="A670">
            <v>1646217551</v>
          </cell>
          <cell r="B670" t="str">
            <v>Nissan</v>
          </cell>
          <cell r="C670" t="str">
            <v>Altima</v>
          </cell>
          <cell r="D670">
            <v>2017</v>
          </cell>
          <cell r="E670" t="str">
            <v>Nissan Altima</v>
          </cell>
        </row>
        <row r="671">
          <cell r="A671">
            <v>145552527</v>
          </cell>
          <cell r="B671" t="str">
            <v>Nissan</v>
          </cell>
          <cell r="C671" t="str">
            <v>Maxima</v>
          </cell>
          <cell r="D671">
            <v>2016</v>
          </cell>
          <cell r="E671" t="str">
            <v>Nissan Maxima</v>
          </cell>
        </row>
        <row r="672">
          <cell r="A672">
            <v>1645155498</v>
          </cell>
          <cell r="B672" t="str">
            <v>Mercedes-Benz</v>
          </cell>
          <cell r="C672" t="str">
            <v>CLK-Class</v>
          </cell>
          <cell r="D672">
            <v>2017</v>
          </cell>
          <cell r="E672" t="str">
            <v>Mercedes-Benz CLK-Class</v>
          </cell>
        </row>
        <row r="673">
          <cell r="A673">
            <v>2022433637</v>
          </cell>
          <cell r="B673" t="str">
            <v>Chevrolet</v>
          </cell>
          <cell r="C673" t="str">
            <v>Express 2500</v>
          </cell>
          <cell r="D673">
            <v>2018</v>
          </cell>
          <cell r="E673" t="str">
            <v>Chevrolet Express 2500</v>
          </cell>
        </row>
        <row r="674">
          <cell r="A674">
            <v>573869243</v>
          </cell>
          <cell r="B674" t="str">
            <v>Mazda</v>
          </cell>
          <cell r="C674">
            <v>929</v>
          </cell>
          <cell r="D674">
            <v>2017</v>
          </cell>
          <cell r="E674" t="str">
            <v>Mazda 929</v>
          </cell>
        </row>
        <row r="675">
          <cell r="A675">
            <v>464770416</v>
          </cell>
          <cell r="B675" t="str">
            <v>Jeep</v>
          </cell>
          <cell r="C675" t="str">
            <v>Grand Cherokee</v>
          </cell>
          <cell r="D675">
            <v>2018</v>
          </cell>
          <cell r="E675" t="str">
            <v>Jeep Grand Cherokee</v>
          </cell>
        </row>
        <row r="676">
          <cell r="A676">
            <v>73878626</v>
          </cell>
          <cell r="B676" t="str">
            <v>Nissan</v>
          </cell>
          <cell r="C676" t="str">
            <v>Rogue</v>
          </cell>
          <cell r="D676">
            <v>2017</v>
          </cell>
          <cell r="E676" t="str">
            <v>Nissan Rogue</v>
          </cell>
        </row>
        <row r="677">
          <cell r="A677">
            <v>155043382</v>
          </cell>
          <cell r="B677" t="str">
            <v>Ford</v>
          </cell>
          <cell r="C677" t="str">
            <v>F150</v>
          </cell>
          <cell r="D677">
            <v>2016</v>
          </cell>
          <cell r="E677" t="str">
            <v>Ford F150</v>
          </cell>
        </row>
        <row r="678">
          <cell r="A678">
            <v>1573639281</v>
          </cell>
          <cell r="B678" t="str">
            <v>Audi</v>
          </cell>
          <cell r="C678" t="str">
            <v>Q5</v>
          </cell>
          <cell r="D678">
            <v>2017</v>
          </cell>
          <cell r="E678" t="str">
            <v>Audi Q5</v>
          </cell>
        </row>
        <row r="679">
          <cell r="A679">
            <v>852896166</v>
          </cell>
          <cell r="B679" t="str">
            <v>Kia</v>
          </cell>
          <cell r="C679" t="str">
            <v>Sephia</v>
          </cell>
          <cell r="D679">
            <v>2017</v>
          </cell>
          <cell r="E679" t="str">
            <v>Kia Sephia</v>
          </cell>
        </row>
        <row r="680">
          <cell r="A680">
            <v>898297621</v>
          </cell>
          <cell r="B680" t="str">
            <v>Audi</v>
          </cell>
          <cell r="C680" t="str">
            <v>R8</v>
          </cell>
          <cell r="D680">
            <v>2018</v>
          </cell>
          <cell r="E680" t="str">
            <v>Audi R8</v>
          </cell>
        </row>
        <row r="681">
          <cell r="A681">
            <v>415342023</v>
          </cell>
          <cell r="B681" t="str">
            <v>Audi</v>
          </cell>
          <cell r="C681" t="str">
            <v>A4</v>
          </cell>
          <cell r="D681">
            <v>2017</v>
          </cell>
          <cell r="E681" t="str">
            <v>Audi A4</v>
          </cell>
        </row>
        <row r="682">
          <cell r="A682">
            <v>1289569886</v>
          </cell>
          <cell r="B682" t="str">
            <v>Maserati</v>
          </cell>
          <cell r="C682" t="str">
            <v>Quattroporte</v>
          </cell>
          <cell r="D682">
            <v>2018</v>
          </cell>
          <cell r="E682" t="str">
            <v>Maserati Quattroporte</v>
          </cell>
        </row>
        <row r="683">
          <cell r="A683">
            <v>1212342682</v>
          </cell>
          <cell r="B683" t="str">
            <v>Buick</v>
          </cell>
          <cell r="C683" t="str">
            <v>Hearse</v>
          </cell>
          <cell r="D683">
            <v>2017</v>
          </cell>
          <cell r="E683" t="str">
            <v>Buick Hearse</v>
          </cell>
        </row>
        <row r="684">
          <cell r="A684">
            <v>962664014</v>
          </cell>
          <cell r="B684" t="str">
            <v>Maybach</v>
          </cell>
          <cell r="C684">
            <v>57</v>
          </cell>
          <cell r="D684">
            <v>2017</v>
          </cell>
          <cell r="E684" t="str">
            <v>Maybach 57</v>
          </cell>
        </row>
        <row r="685">
          <cell r="A685">
            <v>1169338135</v>
          </cell>
          <cell r="B685" t="str">
            <v>Chrysler</v>
          </cell>
          <cell r="C685" t="str">
            <v>Concorde</v>
          </cell>
          <cell r="D685">
            <v>2016</v>
          </cell>
          <cell r="E685" t="str">
            <v>Chrysler Concorde</v>
          </cell>
        </row>
        <row r="686">
          <cell r="A686">
            <v>812289900</v>
          </cell>
          <cell r="B686" t="str">
            <v>GMC</v>
          </cell>
          <cell r="C686" t="str">
            <v>Jimmy</v>
          </cell>
          <cell r="D686">
            <v>2018</v>
          </cell>
          <cell r="E686" t="str">
            <v>GMC Jimmy</v>
          </cell>
        </row>
        <row r="687">
          <cell r="A687">
            <v>2009318986</v>
          </cell>
          <cell r="B687" t="str">
            <v>GMC</v>
          </cell>
          <cell r="C687" t="str">
            <v>Vandura 1500</v>
          </cell>
          <cell r="D687">
            <v>2018</v>
          </cell>
          <cell r="E687" t="str">
            <v>GMC Vandura 1500</v>
          </cell>
        </row>
        <row r="688">
          <cell r="A688">
            <v>1398485918</v>
          </cell>
          <cell r="B688" t="str">
            <v>Studebaker</v>
          </cell>
          <cell r="C688" t="str">
            <v>Avanti</v>
          </cell>
          <cell r="D688">
            <v>2018</v>
          </cell>
          <cell r="E688" t="str">
            <v>Studebaker Avanti</v>
          </cell>
        </row>
        <row r="689">
          <cell r="A689">
            <v>1570802386</v>
          </cell>
          <cell r="B689" t="str">
            <v>Toyota</v>
          </cell>
          <cell r="C689" t="str">
            <v>Corolla</v>
          </cell>
          <cell r="D689">
            <v>2017</v>
          </cell>
          <cell r="E689" t="str">
            <v>Toyota Corolla</v>
          </cell>
        </row>
        <row r="690">
          <cell r="A690">
            <v>319693376</v>
          </cell>
          <cell r="B690" t="str">
            <v>Mitsubishi</v>
          </cell>
          <cell r="C690" t="str">
            <v>Outlander Sport</v>
          </cell>
          <cell r="D690">
            <v>2017</v>
          </cell>
          <cell r="E690" t="str">
            <v>Mitsubishi Outlander Sport</v>
          </cell>
        </row>
        <row r="691">
          <cell r="A691">
            <v>930832248</v>
          </cell>
          <cell r="B691" t="str">
            <v>Bentley</v>
          </cell>
          <cell r="C691" t="str">
            <v>Mulsanne</v>
          </cell>
          <cell r="D691">
            <v>2018</v>
          </cell>
          <cell r="E691" t="str">
            <v>Bentley Mulsanne</v>
          </cell>
        </row>
        <row r="692">
          <cell r="A692">
            <v>890039364</v>
          </cell>
          <cell r="B692" t="str">
            <v>Dodge</v>
          </cell>
          <cell r="C692" t="str">
            <v>Neon</v>
          </cell>
          <cell r="D692">
            <v>2016</v>
          </cell>
          <cell r="E692" t="str">
            <v>Dodge Neon</v>
          </cell>
        </row>
        <row r="693">
          <cell r="A693">
            <v>382109171</v>
          </cell>
          <cell r="B693" t="str">
            <v>Ford</v>
          </cell>
          <cell r="C693" t="str">
            <v>Focus</v>
          </cell>
          <cell r="D693">
            <v>2016</v>
          </cell>
          <cell r="E693" t="str">
            <v>Ford Focus</v>
          </cell>
        </row>
        <row r="694">
          <cell r="A694">
            <v>1241931410</v>
          </cell>
          <cell r="B694" t="str">
            <v>BMW</v>
          </cell>
          <cell r="C694" t="str">
            <v>M</v>
          </cell>
          <cell r="D694">
            <v>2018</v>
          </cell>
          <cell r="E694" t="str">
            <v>BMW M</v>
          </cell>
        </row>
        <row r="695">
          <cell r="A695">
            <v>524579059</v>
          </cell>
          <cell r="B695" t="str">
            <v>Dodge</v>
          </cell>
          <cell r="C695" t="str">
            <v>Stealth</v>
          </cell>
          <cell r="D695">
            <v>2016</v>
          </cell>
          <cell r="E695" t="str">
            <v>Dodge Stealth</v>
          </cell>
        </row>
        <row r="696">
          <cell r="A696">
            <v>914503626</v>
          </cell>
          <cell r="B696" t="str">
            <v>Ford</v>
          </cell>
          <cell r="C696" t="str">
            <v>Aerostar</v>
          </cell>
          <cell r="D696">
            <v>2017</v>
          </cell>
          <cell r="E696" t="str">
            <v>Ford Aerostar</v>
          </cell>
        </row>
        <row r="697">
          <cell r="A697">
            <v>2145971009</v>
          </cell>
          <cell r="B697" t="str">
            <v>Volkswagen</v>
          </cell>
          <cell r="C697" t="str">
            <v>Jetta</v>
          </cell>
          <cell r="D697">
            <v>2018</v>
          </cell>
          <cell r="E697" t="str">
            <v>Volkswagen Jetta</v>
          </cell>
        </row>
        <row r="698">
          <cell r="A698">
            <v>1858319501</v>
          </cell>
          <cell r="B698" t="str">
            <v>Jaguar</v>
          </cell>
          <cell r="C698" t="str">
            <v>XJ</v>
          </cell>
          <cell r="D698">
            <v>2016</v>
          </cell>
          <cell r="E698" t="str">
            <v>Jaguar XJ</v>
          </cell>
        </row>
        <row r="699">
          <cell r="A699">
            <v>1285623967</v>
          </cell>
          <cell r="B699" t="str">
            <v>BMW</v>
          </cell>
          <cell r="C699" t="str">
            <v>X5 M</v>
          </cell>
          <cell r="D699">
            <v>2017</v>
          </cell>
          <cell r="E699" t="str">
            <v>BMW X5 M</v>
          </cell>
        </row>
        <row r="700">
          <cell r="A700">
            <v>27544133</v>
          </cell>
          <cell r="B700" t="str">
            <v>Plymouth</v>
          </cell>
          <cell r="C700" t="str">
            <v>Colt</v>
          </cell>
          <cell r="D700">
            <v>2018</v>
          </cell>
          <cell r="E700" t="str">
            <v>Plymouth Colt</v>
          </cell>
        </row>
        <row r="701">
          <cell r="A701">
            <v>879048050</v>
          </cell>
          <cell r="B701" t="str">
            <v>Hyundai</v>
          </cell>
          <cell r="C701" t="str">
            <v>Excel</v>
          </cell>
          <cell r="D701">
            <v>2018</v>
          </cell>
          <cell r="E701" t="str">
            <v>Hyundai Excel</v>
          </cell>
        </row>
        <row r="702">
          <cell r="A702">
            <v>1552100251</v>
          </cell>
          <cell r="B702" t="str">
            <v>Jeep</v>
          </cell>
          <cell r="C702" t="str">
            <v>Grand Cherokee</v>
          </cell>
          <cell r="D702">
            <v>2018</v>
          </cell>
          <cell r="E702" t="str">
            <v>Jeep Grand Cherokee</v>
          </cell>
        </row>
        <row r="703">
          <cell r="A703">
            <v>247047309</v>
          </cell>
          <cell r="B703" t="str">
            <v>Chevrolet</v>
          </cell>
          <cell r="C703" t="str">
            <v>Monte Carlo</v>
          </cell>
          <cell r="D703">
            <v>2018</v>
          </cell>
          <cell r="E703" t="str">
            <v>Chevrolet Monte Carlo</v>
          </cell>
        </row>
        <row r="704">
          <cell r="A704">
            <v>565575694</v>
          </cell>
          <cell r="B704" t="str">
            <v>Nissan</v>
          </cell>
          <cell r="C704" t="str">
            <v>Altima</v>
          </cell>
          <cell r="D704">
            <v>2018</v>
          </cell>
          <cell r="E704" t="str">
            <v>Nissan Altima</v>
          </cell>
        </row>
        <row r="705">
          <cell r="A705">
            <v>1495137988</v>
          </cell>
          <cell r="B705" t="str">
            <v>Volkswagen</v>
          </cell>
          <cell r="C705" t="str">
            <v>Scirocco</v>
          </cell>
          <cell r="D705">
            <v>2016</v>
          </cell>
          <cell r="E705" t="str">
            <v>Volkswagen Scirocco</v>
          </cell>
        </row>
        <row r="706">
          <cell r="A706">
            <v>1171195389</v>
          </cell>
          <cell r="B706" t="str">
            <v>Dodge</v>
          </cell>
          <cell r="C706" t="str">
            <v>Grand Caravan</v>
          </cell>
          <cell r="D706">
            <v>2017</v>
          </cell>
          <cell r="E706" t="str">
            <v>Dodge Grand Caravan</v>
          </cell>
        </row>
        <row r="707">
          <cell r="A707">
            <v>25075454</v>
          </cell>
          <cell r="B707" t="str">
            <v>Plymouth</v>
          </cell>
          <cell r="C707" t="str">
            <v>Voyager</v>
          </cell>
          <cell r="D707">
            <v>2017</v>
          </cell>
          <cell r="E707" t="str">
            <v>Plymouth Voyager</v>
          </cell>
        </row>
        <row r="708">
          <cell r="A708">
            <v>130186430</v>
          </cell>
          <cell r="B708" t="str">
            <v>Pontiac</v>
          </cell>
          <cell r="C708">
            <v>1000</v>
          </cell>
          <cell r="D708">
            <v>2018</v>
          </cell>
          <cell r="E708" t="str">
            <v>Pontiac 1000</v>
          </cell>
        </row>
        <row r="709">
          <cell r="A709">
            <v>614324114</v>
          </cell>
          <cell r="B709" t="str">
            <v>Chevrolet</v>
          </cell>
          <cell r="C709" t="str">
            <v>Caprice Classic</v>
          </cell>
          <cell r="D709">
            <v>2016</v>
          </cell>
          <cell r="E709" t="str">
            <v>Chevrolet Caprice Classic</v>
          </cell>
        </row>
        <row r="710">
          <cell r="A710">
            <v>2002311099</v>
          </cell>
          <cell r="B710" t="str">
            <v>Chevrolet</v>
          </cell>
          <cell r="C710" t="str">
            <v>Corvette</v>
          </cell>
          <cell r="D710">
            <v>2017</v>
          </cell>
          <cell r="E710" t="str">
            <v>Chevrolet Corvette</v>
          </cell>
        </row>
        <row r="711">
          <cell r="A711">
            <v>216811813</v>
          </cell>
          <cell r="B711" t="str">
            <v>Dodge</v>
          </cell>
          <cell r="C711" t="str">
            <v>Challenger</v>
          </cell>
          <cell r="D711">
            <v>2017</v>
          </cell>
          <cell r="E711" t="str">
            <v>Dodge Challenger</v>
          </cell>
        </row>
        <row r="712">
          <cell r="A712">
            <v>1802232818</v>
          </cell>
          <cell r="B712" t="str">
            <v>Mitsubishi</v>
          </cell>
          <cell r="C712" t="str">
            <v>L300</v>
          </cell>
          <cell r="D712">
            <v>2017</v>
          </cell>
          <cell r="E712" t="str">
            <v>Mitsubishi L300</v>
          </cell>
        </row>
        <row r="713">
          <cell r="A713">
            <v>1196473021</v>
          </cell>
          <cell r="B713" t="str">
            <v>Mitsubishi</v>
          </cell>
          <cell r="C713" t="str">
            <v>Galant</v>
          </cell>
          <cell r="D713">
            <v>2018</v>
          </cell>
          <cell r="E713" t="str">
            <v>Mitsubishi Galant</v>
          </cell>
        </row>
        <row r="714">
          <cell r="A714">
            <v>1365274748</v>
          </cell>
          <cell r="B714" t="str">
            <v>Nissan</v>
          </cell>
          <cell r="C714" t="str">
            <v>Pathfinder</v>
          </cell>
          <cell r="D714">
            <v>2016</v>
          </cell>
          <cell r="E714" t="str">
            <v>Nissan Pathfinder</v>
          </cell>
        </row>
        <row r="715">
          <cell r="A715">
            <v>1643739360</v>
          </cell>
          <cell r="B715" t="str">
            <v>Mitsubishi</v>
          </cell>
          <cell r="C715" t="str">
            <v>Galant</v>
          </cell>
          <cell r="D715">
            <v>2018</v>
          </cell>
          <cell r="E715" t="str">
            <v>Mitsubishi Galant</v>
          </cell>
        </row>
        <row r="716">
          <cell r="A716">
            <v>1165686007</v>
          </cell>
          <cell r="B716" t="str">
            <v>Ford</v>
          </cell>
          <cell r="C716" t="str">
            <v>Festiva</v>
          </cell>
          <cell r="D716">
            <v>2016</v>
          </cell>
          <cell r="E716" t="str">
            <v>Ford Festiva</v>
          </cell>
        </row>
        <row r="717">
          <cell r="A717">
            <v>1345394004</v>
          </cell>
          <cell r="B717" t="str">
            <v>Volkswagen</v>
          </cell>
          <cell r="C717" t="str">
            <v>riolet</v>
          </cell>
          <cell r="D717">
            <v>2017</v>
          </cell>
          <cell r="E717" t="str">
            <v>Volkswagen riolet</v>
          </cell>
        </row>
        <row r="718">
          <cell r="A718">
            <v>1400325935</v>
          </cell>
          <cell r="B718" t="str">
            <v>Pontiac</v>
          </cell>
          <cell r="C718" t="str">
            <v>Bonneville</v>
          </cell>
          <cell r="D718">
            <v>2017</v>
          </cell>
          <cell r="E718" t="str">
            <v>Pontiac Bonneville</v>
          </cell>
        </row>
        <row r="719">
          <cell r="A719">
            <v>815300271</v>
          </cell>
          <cell r="B719" t="str">
            <v>Dodge</v>
          </cell>
          <cell r="C719" t="str">
            <v>Magnum</v>
          </cell>
          <cell r="D719">
            <v>2017</v>
          </cell>
          <cell r="E719" t="str">
            <v>Dodge Magnum</v>
          </cell>
        </row>
        <row r="720">
          <cell r="A720">
            <v>316025054</v>
          </cell>
          <cell r="B720" t="str">
            <v>Mercury</v>
          </cell>
          <cell r="C720" t="str">
            <v>Mountaineer</v>
          </cell>
          <cell r="D720">
            <v>2018</v>
          </cell>
          <cell r="E720" t="str">
            <v>Mercury Mountaineer</v>
          </cell>
        </row>
        <row r="721">
          <cell r="A721">
            <v>1288306245</v>
          </cell>
          <cell r="B721" t="str">
            <v>Nissan</v>
          </cell>
          <cell r="C721" t="str">
            <v>Xterra</v>
          </cell>
          <cell r="D721">
            <v>2016</v>
          </cell>
          <cell r="E721" t="str">
            <v>Nissan Xterra</v>
          </cell>
        </row>
        <row r="722">
          <cell r="A722">
            <v>583491278</v>
          </cell>
          <cell r="B722" t="str">
            <v>Suzuki</v>
          </cell>
          <cell r="C722" t="str">
            <v>Forenza</v>
          </cell>
          <cell r="D722">
            <v>2017</v>
          </cell>
          <cell r="E722" t="str">
            <v>Suzuki Forenza</v>
          </cell>
        </row>
        <row r="723">
          <cell r="A723">
            <v>1355529808</v>
          </cell>
          <cell r="B723" t="str">
            <v>Ford</v>
          </cell>
          <cell r="C723" t="str">
            <v>F-Series</v>
          </cell>
          <cell r="D723">
            <v>2016</v>
          </cell>
          <cell r="E723" t="str">
            <v>Ford F-Series</v>
          </cell>
        </row>
        <row r="724">
          <cell r="A724">
            <v>1017811393</v>
          </cell>
          <cell r="B724" t="str">
            <v>Chevrolet</v>
          </cell>
          <cell r="C724" t="str">
            <v>Corvette</v>
          </cell>
          <cell r="D724">
            <v>2018</v>
          </cell>
          <cell r="E724" t="str">
            <v>Chevrolet Corvette</v>
          </cell>
        </row>
        <row r="725">
          <cell r="A725">
            <v>1393501567</v>
          </cell>
          <cell r="B725" t="str">
            <v>Dodge</v>
          </cell>
          <cell r="C725" t="str">
            <v>Intrepid</v>
          </cell>
          <cell r="D725">
            <v>2016</v>
          </cell>
          <cell r="E725" t="str">
            <v>Dodge Intrepid</v>
          </cell>
        </row>
        <row r="726">
          <cell r="A726">
            <v>625063759</v>
          </cell>
          <cell r="B726" t="str">
            <v>Nissan</v>
          </cell>
          <cell r="C726" t="str">
            <v>Maxima</v>
          </cell>
          <cell r="D726">
            <v>2018</v>
          </cell>
          <cell r="E726" t="str">
            <v>Nissan Maxima</v>
          </cell>
        </row>
        <row r="727">
          <cell r="A727">
            <v>1914139461</v>
          </cell>
          <cell r="B727" t="str">
            <v>Mitsubishi</v>
          </cell>
          <cell r="C727" t="str">
            <v>Galant</v>
          </cell>
          <cell r="D727">
            <v>2016</v>
          </cell>
          <cell r="E727" t="str">
            <v>Mitsubishi Galant</v>
          </cell>
        </row>
        <row r="728">
          <cell r="A728">
            <v>358870534</v>
          </cell>
          <cell r="B728" t="str">
            <v>Buick</v>
          </cell>
          <cell r="C728" t="str">
            <v>Regal</v>
          </cell>
          <cell r="D728">
            <v>2018</v>
          </cell>
          <cell r="E728" t="str">
            <v>Buick Regal</v>
          </cell>
        </row>
        <row r="729">
          <cell r="A729">
            <v>647900688</v>
          </cell>
          <cell r="B729" t="str">
            <v>Acura</v>
          </cell>
          <cell r="C729" t="str">
            <v>TSX</v>
          </cell>
          <cell r="D729">
            <v>2016</v>
          </cell>
          <cell r="E729" t="str">
            <v>Acura TSX</v>
          </cell>
        </row>
        <row r="730">
          <cell r="A730">
            <v>501515348</v>
          </cell>
          <cell r="B730" t="str">
            <v>Cadillac</v>
          </cell>
          <cell r="C730" t="str">
            <v>Escalade ESV</v>
          </cell>
          <cell r="D730">
            <v>2018</v>
          </cell>
          <cell r="E730" t="str">
            <v>Cadillac Escalade ESV</v>
          </cell>
        </row>
        <row r="731">
          <cell r="A731">
            <v>59395613</v>
          </cell>
          <cell r="B731" t="str">
            <v>Pontiac</v>
          </cell>
          <cell r="C731" t="str">
            <v>Tempest</v>
          </cell>
          <cell r="D731">
            <v>2017</v>
          </cell>
          <cell r="E731" t="str">
            <v>Pontiac Tempest</v>
          </cell>
        </row>
        <row r="732">
          <cell r="A732">
            <v>143939076</v>
          </cell>
          <cell r="B732" t="str">
            <v>Pontiac</v>
          </cell>
          <cell r="C732" t="str">
            <v>Torrent</v>
          </cell>
          <cell r="D732">
            <v>2016</v>
          </cell>
          <cell r="E732" t="str">
            <v>Pontiac Torrent</v>
          </cell>
        </row>
        <row r="733">
          <cell r="A733">
            <v>1330931777</v>
          </cell>
          <cell r="B733" t="str">
            <v>Lamborghini</v>
          </cell>
          <cell r="C733" t="str">
            <v>Diablo</v>
          </cell>
          <cell r="D733">
            <v>2018</v>
          </cell>
          <cell r="E733" t="str">
            <v>Lamborghini Diablo</v>
          </cell>
        </row>
        <row r="734">
          <cell r="A734">
            <v>1656208504</v>
          </cell>
          <cell r="B734" t="str">
            <v>Lexus</v>
          </cell>
          <cell r="C734" t="str">
            <v>ES</v>
          </cell>
          <cell r="D734">
            <v>2016</v>
          </cell>
          <cell r="E734" t="str">
            <v>Lexus ES</v>
          </cell>
        </row>
        <row r="735">
          <cell r="A735">
            <v>550223827</v>
          </cell>
          <cell r="B735" t="str">
            <v>Honda</v>
          </cell>
          <cell r="C735" t="str">
            <v>Accord</v>
          </cell>
          <cell r="D735">
            <v>2017</v>
          </cell>
          <cell r="E735" t="str">
            <v>Honda Accord</v>
          </cell>
        </row>
        <row r="736">
          <cell r="A736">
            <v>459582836</v>
          </cell>
          <cell r="B736" t="str">
            <v>Ford</v>
          </cell>
          <cell r="C736" t="str">
            <v>Laser</v>
          </cell>
          <cell r="D736">
            <v>2018</v>
          </cell>
          <cell r="E736" t="str">
            <v>Ford Laser</v>
          </cell>
        </row>
        <row r="737">
          <cell r="A737">
            <v>1760805688</v>
          </cell>
          <cell r="B737" t="str">
            <v>Lincoln</v>
          </cell>
          <cell r="C737" t="str">
            <v>Town Car</v>
          </cell>
          <cell r="D737">
            <v>2018</v>
          </cell>
          <cell r="E737" t="str">
            <v>Lincoln Town Car</v>
          </cell>
        </row>
        <row r="738">
          <cell r="A738">
            <v>2147837679</v>
          </cell>
          <cell r="B738" t="str">
            <v>BMW</v>
          </cell>
          <cell r="C738" t="str">
            <v>7 Series</v>
          </cell>
          <cell r="D738">
            <v>2018</v>
          </cell>
          <cell r="E738" t="str">
            <v>BMW 7 Series</v>
          </cell>
        </row>
        <row r="739">
          <cell r="A739">
            <v>105827843</v>
          </cell>
          <cell r="B739" t="str">
            <v>Porsche</v>
          </cell>
          <cell r="C739">
            <v>928</v>
          </cell>
          <cell r="D739">
            <v>2016</v>
          </cell>
          <cell r="E739" t="str">
            <v>Porsche 928</v>
          </cell>
        </row>
        <row r="740">
          <cell r="A740">
            <v>424905663</v>
          </cell>
          <cell r="B740" t="str">
            <v>Lexus</v>
          </cell>
          <cell r="C740" t="str">
            <v>RX</v>
          </cell>
          <cell r="D740">
            <v>2017</v>
          </cell>
          <cell r="E740" t="str">
            <v>Lexus RX</v>
          </cell>
        </row>
        <row r="741">
          <cell r="A741">
            <v>125073585</v>
          </cell>
          <cell r="B741" t="str">
            <v>Porsche</v>
          </cell>
          <cell r="C741" t="str">
            <v>Boxster</v>
          </cell>
          <cell r="D741">
            <v>2016</v>
          </cell>
          <cell r="E741" t="str">
            <v>Porsche Boxster</v>
          </cell>
        </row>
        <row r="742">
          <cell r="A742">
            <v>1306754968</v>
          </cell>
          <cell r="B742" t="str">
            <v>Lexus</v>
          </cell>
          <cell r="C742" t="str">
            <v>LS</v>
          </cell>
          <cell r="D742">
            <v>2018</v>
          </cell>
          <cell r="E742" t="str">
            <v>Lexus LS</v>
          </cell>
        </row>
        <row r="743">
          <cell r="A743">
            <v>812383036</v>
          </cell>
          <cell r="B743" t="str">
            <v>Hyundai</v>
          </cell>
          <cell r="C743" t="str">
            <v>Sonata</v>
          </cell>
          <cell r="D743">
            <v>2017</v>
          </cell>
          <cell r="E743" t="str">
            <v>Hyundai Sonata</v>
          </cell>
        </row>
        <row r="744">
          <cell r="A744">
            <v>378113623</v>
          </cell>
          <cell r="B744" t="str">
            <v>Lotus</v>
          </cell>
          <cell r="C744" t="str">
            <v>Exige</v>
          </cell>
          <cell r="D744">
            <v>2016</v>
          </cell>
          <cell r="E744" t="str">
            <v>Lotus Exige</v>
          </cell>
        </row>
        <row r="745">
          <cell r="A745">
            <v>1396282785</v>
          </cell>
          <cell r="B745" t="str">
            <v>Pontiac</v>
          </cell>
          <cell r="C745" t="str">
            <v>GTO</v>
          </cell>
          <cell r="D745">
            <v>2016</v>
          </cell>
          <cell r="E745" t="str">
            <v>Pontiac GTO</v>
          </cell>
        </row>
        <row r="746">
          <cell r="A746">
            <v>1215331983</v>
          </cell>
          <cell r="B746" t="str">
            <v>Ford</v>
          </cell>
          <cell r="C746" t="str">
            <v>Focus</v>
          </cell>
          <cell r="D746">
            <v>2017</v>
          </cell>
          <cell r="E746" t="str">
            <v>Ford Focus</v>
          </cell>
        </row>
        <row r="747">
          <cell r="A747">
            <v>150829825</v>
          </cell>
          <cell r="B747" t="str">
            <v>Lincoln</v>
          </cell>
          <cell r="C747" t="str">
            <v>Continental Mark VII</v>
          </cell>
          <cell r="D747">
            <v>2018</v>
          </cell>
          <cell r="E747" t="str">
            <v>Lincoln Continental Mark VII</v>
          </cell>
        </row>
        <row r="748">
          <cell r="A748">
            <v>799948454</v>
          </cell>
          <cell r="B748" t="str">
            <v>Volvo</v>
          </cell>
          <cell r="C748" t="str">
            <v>XC90</v>
          </cell>
          <cell r="D748">
            <v>2016</v>
          </cell>
          <cell r="E748" t="str">
            <v>Volvo XC90</v>
          </cell>
        </row>
        <row r="749">
          <cell r="A749">
            <v>835709949</v>
          </cell>
          <cell r="B749" t="str">
            <v>Audi</v>
          </cell>
          <cell r="C749" t="str">
            <v>V8</v>
          </cell>
          <cell r="D749">
            <v>2016</v>
          </cell>
          <cell r="E749" t="str">
            <v>Audi V8</v>
          </cell>
        </row>
        <row r="750">
          <cell r="A750">
            <v>1346089523</v>
          </cell>
          <cell r="B750" t="str">
            <v>Acura</v>
          </cell>
          <cell r="C750" t="str">
            <v>NSX</v>
          </cell>
          <cell r="D750">
            <v>2018</v>
          </cell>
          <cell r="E750" t="str">
            <v>Acura NSX</v>
          </cell>
        </row>
        <row r="751">
          <cell r="A751">
            <v>978809475</v>
          </cell>
          <cell r="B751" t="str">
            <v>Aston Martin</v>
          </cell>
          <cell r="C751" t="str">
            <v>V8 Vantage</v>
          </cell>
          <cell r="D751">
            <v>2016</v>
          </cell>
          <cell r="E751" t="str">
            <v>Aston Martin V8 Vantage</v>
          </cell>
        </row>
        <row r="752">
          <cell r="A752">
            <v>1101469803</v>
          </cell>
          <cell r="B752" t="str">
            <v>Jaguar</v>
          </cell>
          <cell r="C752" t="str">
            <v>XJ Series</v>
          </cell>
          <cell r="D752">
            <v>2018</v>
          </cell>
          <cell r="E752" t="str">
            <v>Jaguar XJ Series</v>
          </cell>
        </row>
        <row r="753">
          <cell r="A753">
            <v>432520465</v>
          </cell>
          <cell r="B753" t="str">
            <v>Jaguar</v>
          </cell>
          <cell r="C753" t="str">
            <v>XJ Series</v>
          </cell>
          <cell r="D753">
            <v>2018</v>
          </cell>
          <cell r="E753" t="str">
            <v>Jaguar XJ Series</v>
          </cell>
        </row>
        <row r="754">
          <cell r="A754">
            <v>692075453</v>
          </cell>
          <cell r="B754" t="str">
            <v>Suzuki</v>
          </cell>
          <cell r="C754" t="str">
            <v>Swift</v>
          </cell>
          <cell r="D754">
            <v>2016</v>
          </cell>
          <cell r="E754" t="str">
            <v>Suzuki Swift</v>
          </cell>
        </row>
        <row r="755">
          <cell r="A755">
            <v>1383105111</v>
          </cell>
          <cell r="B755" t="str">
            <v>Nissan</v>
          </cell>
          <cell r="C755" t="str">
            <v>Maxima</v>
          </cell>
          <cell r="D755">
            <v>2016</v>
          </cell>
          <cell r="E755" t="str">
            <v>Nissan Maxima</v>
          </cell>
        </row>
        <row r="756">
          <cell r="A756">
            <v>1249562481</v>
          </cell>
          <cell r="B756" t="str">
            <v>Mercedes-Benz</v>
          </cell>
          <cell r="C756" t="str">
            <v>M-Class</v>
          </cell>
          <cell r="D756">
            <v>2017</v>
          </cell>
          <cell r="E756" t="str">
            <v>Mercedes-Benz M-Class</v>
          </cell>
        </row>
        <row r="757">
          <cell r="A757">
            <v>1286321468</v>
          </cell>
          <cell r="B757" t="str">
            <v>Lexus</v>
          </cell>
          <cell r="C757" t="str">
            <v>GS</v>
          </cell>
          <cell r="D757">
            <v>2017</v>
          </cell>
          <cell r="E757" t="str">
            <v>Lexus GS</v>
          </cell>
        </row>
        <row r="758">
          <cell r="A758">
            <v>1231179562</v>
          </cell>
          <cell r="B758" t="str">
            <v>Ford</v>
          </cell>
          <cell r="C758" t="str">
            <v>E-Series</v>
          </cell>
          <cell r="D758">
            <v>2017</v>
          </cell>
          <cell r="E758" t="str">
            <v>Ford E-Series</v>
          </cell>
        </row>
        <row r="759">
          <cell r="A759">
            <v>1896887309</v>
          </cell>
          <cell r="B759" t="str">
            <v>Toyota</v>
          </cell>
          <cell r="C759" t="str">
            <v>4Runner</v>
          </cell>
          <cell r="D759">
            <v>2018</v>
          </cell>
          <cell r="E759" t="str">
            <v>Toyota 4Runner</v>
          </cell>
        </row>
        <row r="760">
          <cell r="A760">
            <v>1374364835</v>
          </cell>
          <cell r="B760" t="str">
            <v>Buick</v>
          </cell>
          <cell r="C760" t="str">
            <v>LaCrosse</v>
          </cell>
          <cell r="D760">
            <v>2017</v>
          </cell>
          <cell r="E760" t="str">
            <v>Buick LaCrosse</v>
          </cell>
        </row>
        <row r="761">
          <cell r="A761">
            <v>1515193853</v>
          </cell>
          <cell r="B761" t="str">
            <v>Volvo</v>
          </cell>
          <cell r="C761">
            <v>740</v>
          </cell>
          <cell r="D761">
            <v>2018</v>
          </cell>
          <cell r="E761" t="str">
            <v>Volvo 740</v>
          </cell>
        </row>
        <row r="762">
          <cell r="A762">
            <v>359764371</v>
          </cell>
          <cell r="B762" t="str">
            <v>Nissan</v>
          </cell>
          <cell r="C762" t="str">
            <v>Datsun/Nissan Z-car</v>
          </cell>
          <cell r="D762">
            <v>2018</v>
          </cell>
          <cell r="E762" t="str">
            <v>Nissan Datsun/Nissan Z-car</v>
          </cell>
        </row>
        <row r="763">
          <cell r="A763">
            <v>1577655117</v>
          </cell>
          <cell r="B763" t="str">
            <v>Chevrolet</v>
          </cell>
          <cell r="C763" t="str">
            <v>Suburban 1500</v>
          </cell>
          <cell r="D763">
            <v>2016</v>
          </cell>
          <cell r="E763" t="str">
            <v>Chevrolet Suburban 1500</v>
          </cell>
        </row>
        <row r="764">
          <cell r="A764">
            <v>1302795414</v>
          </cell>
          <cell r="B764" t="str">
            <v>Toyota</v>
          </cell>
          <cell r="C764" t="str">
            <v>4Runner</v>
          </cell>
          <cell r="D764">
            <v>2018</v>
          </cell>
          <cell r="E764" t="str">
            <v>Toyota 4Runner</v>
          </cell>
        </row>
        <row r="765">
          <cell r="A765">
            <v>1061306496</v>
          </cell>
          <cell r="B765" t="str">
            <v>Eagle</v>
          </cell>
          <cell r="C765" t="str">
            <v>Vision</v>
          </cell>
          <cell r="D765">
            <v>2016</v>
          </cell>
          <cell r="E765" t="str">
            <v>Eagle Vision</v>
          </cell>
        </row>
        <row r="766">
          <cell r="A766">
            <v>1426232594</v>
          </cell>
          <cell r="B766" t="str">
            <v>GMC</v>
          </cell>
          <cell r="C766" t="str">
            <v>Savana Cargo Van</v>
          </cell>
          <cell r="D766">
            <v>2018</v>
          </cell>
          <cell r="E766" t="str">
            <v>GMC Savana Cargo Van</v>
          </cell>
        </row>
        <row r="767">
          <cell r="A767">
            <v>1974769062</v>
          </cell>
          <cell r="B767" t="str">
            <v>Mitsubishi</v>
          </cell>
          <cell r="C767" t="str">
            <v>Expo LRV</v>
          </cell>
          <cell r="D767">
            <v>2017</v>
          </cell>
          <cell r="E767" t="str">
            <v>Mitsubishi Expo LRV</v>
          </cell>
        </row>
        <row r="768">
          <cell r="A768">
            <v>417792468</v>
          </cell>
          <cell r="B768" t="str">
            <v>Porsche</v>
          </cell>
          <cell r="C768" t="str">
            <v>Panamera</v>
          </cell>
          <cell r="D768">
            <v>2018</v>
          </cell>
          <cell r="E768" t="str">
            <v>Porsche Panamera</v>
          </cell>
        </row>
        <row r="769">
          <cell r="A769">
            <v>1033673978</v>
          </cell>
          <cell r="B769" t="str">
            <v>Ford</v>
          </cell>
          <cell r="C769" t="str">
            <v>Focus</v>
          </cell>
          <cell r="D769">
            <v>2016</v>
          </cell>
          <cell r="E769" t="str">
            <v>Ford Focus</v>
          </cell>
        </row>
        <row r="770">
          <cell r="A770">
            <v>1882474384</v>
          </cell>
          <cell r="B770" t="str">
            <v>Ferrari</v>
          </cell>
          <cell r="C770" t="str">
            <v>430 Scuderia</v>
          </cell>
          <cell r="D770">
            <v>2016</v>
          </cell>
          <cell r="E770" t="str">
            <v>Ferrari 430 Scuderia</v>
          </cell>
        </row>
        <row r="771">
          <cell r="A771">
            <v>612921824</v>
          </cell>
          <cell r="B771" t="str">
            <v>Isuzu</v>
          </cell>
          <cell r="C771" t="str">
            <v>Axiom</v>
          </cell>
          <cell r="D771">
            <v>2018</v>
          </cell>
          <cell r="E771" t="str">
            <v>Isuzu Axiom</v>
          </cell>
        </row>
        <row r="772">
          <cell r="A772">
            <v>1362622915</v>
          </cell>
          <cell r="B772" t="str">
            <v>Dodge</v>
          </cell>
          <cell r="C772" t="str">
            <v>Ram 1500</v>
          </cell>
          <cell r="D772">
            <v>2018</v>
          </cell>
          <cell r="E772" t="str">
            <v>Dodge Ram 1500</v>
          </cell>
        </row>
        <row r="773">
          <cell r="A773">
            <v>2117413404</v>
          </cell>
          <cell r="B773" t="str">
            <v>Chevrolet</v>
          </cell>
          <cell r="C773" t="str">
            <v>Sportvan G20</v>
          </cell>
          <cell r="D773">
            <v>2017</v>
          </cell>
          <cell r="E773" t="str">
            <v>Chevrolet Sportvan G20</v>
          </cell>
        </row>
        <row r="774">
          <cell r="A774">
            <v>961118407</v>
          </cell>
          <cell r="B774" t="str">
            <v>Volvo</v>
          </cell>
          <cell r="C774" t="str">
            <v>C70</v>
          </cell>
          <cell r="D774">
            <v>2016</v>
          </cell>
          <cell r="E774" t="str">
            <v>Volvo C70</v>
          </cell>
        </row>
        <row r="775">
          <cell r="A775">
            <v>781689783</v>
          </cell>
          <cell r="B775" t="str">
            <v>Buick</v>
          </cell>
          <cell r="C775" t="str">
            <v>Riviera</v>
          </cell>
          <cell r="D775">
            <v>2018</v>
          </cell>
          <cell r="E775" t="str">
            <v>Buick Riviera</v>
          </cell>
        </row>
        <row r="776">
          <cell r="A776">
            <v>1641149566</v>
          </cell>
          <cell r="B776" t="str">
            <v>Toyota</v>
          </cell>
          <cell r="C776" t="str">
            <v>Camry</v>
          </cell>
          <cell r="D776">
            <v>2018</v>
          </cell>
          <cell r="E776" t="str">
            <v>Toyota Camry</v>
          </cell>
        </row>
        <row r="777">
          <cell r="A777">
            <v>394327616</v>
          </cell>
          <cell r="B777" t="str">
            <v>Pontiac</v>
          </cell>
          <cell r="C777" t="str">
            <v>Solstice</v>
          </cell>
          <cell r="D777">
            <v>2017</v>
          </cell>
          <cell r="E777" t="str">
            <v>Pontiac Solstice</v>
          </cell>
        </row>
        <row r="778">
          <cell r="A778">
            <v>730719448</v>
          </cell>
          <cell r="B778" t="str">
            <v>Chevrolet</v>
          </cell>
          <cell r="C778" t="str">
            <v>Express 2500</v>
          </cell>
          <cell r="D778">
            <v>2016</v>
          </cell>
          <cell r="E778" t="str">
            <v>Chevrolet Express 2500</v>
          </cell>
        </row>
        <row r="779">
          <cell r="A779">
            <v>1802186980</v>
          </cell>
          <cell r="B779" t="str">
            <v>Scion</v>
          </cell>
          <cell r="C779" t="str">
            <v>xD</v>
          </cell>
          <cell r="D779">
            <v>2016</v>
          </cell>
          <cell r="E779" t="str">
            <v>Scion xD</v>
          </cell>
        </row>
        <row r="780">
          <cell r="A780">
            <v>438121651</v>
          </cell>
          <cell r="B780" t="str">
            <v>Dodge</v>
          </cell>
          <cell r="C780" t="str">
            <v>Ram 1500 Club</v>
          </cell>
          <cell r="D780">
            <v>2017</v>
          </cell>
          <cell r="E780" t="str">
            <v>Dodge Ram 1500 Club</v>
          </cell>
        </row>
        <row r="781">
          <cell r="A781">
            <v>1639958908</v>
          </cell>
          <cell r="B781" t="str">
            <v>Scion</v>
          </cell>
          <cell r="C781" t="str">
            <v>xB</v>
          </cell>
          <cell r="D781">
            <v>2018</v>
          </cell>
          <cell r="E781" t="str">
            <v>Scion xB</v>
          </cell>
        </row>
        <row r="782">
          <cell r="A782">
            <v>1873882890</v>
          </cell>
          <cell r="B782" t="str">
            <v>Audi</v>
          </cell>
          <cell r="C782" t="str">
            <v>Q7</v>
          </cell>
          <cell r="D782">
            <v>2018</v>
          </cell>
          <cell r="E782" t="str">
            <v>Audi Q7</v>
          </cell>
        </row>
        <row r="783">
          <cell r="A783">
            <v>1315617226</v>
          </cell>
          <cell r="B783" t="str">
            <v>Buick</v>
          </cell>
          <cell r="C783" t="str">
            <v>Riviera</v>
          </cell>
          <cell r="D783">
            <v>2017</v>
          </cell>
          <cell r="E783" t="str">
            <v>Buick Riviera</v>
          </cell>
        </row>
        <row r="784">
          <cell r="A784">
            <v>937397113</v>
          </cell>
          <cell r="B784" t="str">
            <v>Geo</v>
          </cell>
          <cell r="C784" t="str">
            <v>Metro</v>
          </cell>
          <cell r="D784">
            <v>2018</v>
          </cell>
          <cell r="E784" t="str">
            <v>Geo Metro</v>
          </cell>
        </row>
        <row r="785">
          <cell r="A785">
            <v>1196510385</v>
          </cell>
          <cell r="B785" t="str">
            <v>Buick</v>
          </cell>
          <cell r="C785" t="str">
            <v>Century</v>
          </cell>
          <cell r="D785">
            <v>2018</v>
          </cell>
          <cell r="E785" t="str">
            <v>Buick Century</v>
          </cell>
        </row>
        <row r="786">
          <cell r="A786">
            <v>297350528</v>
          </cell>
          <cell r="B786" t="str">
            <v>BMW</v>
          </cell>
          <cell r="C786">
            <v>530</v>
          </cell>
          <cell r="D786">
            <v>2018</v>
          </cell>
          <cell r="E786" t="str">
            <v>BMW 530</v>
          </cell>
        </row>
        <row r="787">
          <cell r="A787">
            <v>1438579853</v>
          </cell>
          <cell r="B787" t="str">
            <v>Chevrolet</v>
          </cell>
          <cell r="C787" t="str">
            <v>Corvette</v>
          </cell>
          <cell r="D787">
            <v>2017</v>
          </cell>
          <cell r="E787" t="str">
            <v>Chevrolet Corvette</v>
          </cell>
        </row>
        <row r="788">
          <cell r="A788">
            <v>1562424289</v>
          </cell>
          <cell r="B788" t="str">
            <v>Honda</v>
          </cell>
          <cell r="C788" t="str">
            <v>Ridgeline</v>
          </cell>
          <cell r="D788">
            <v>2018</v>
          </cell>
          <cell r="E788" t="str">
            <v>Honda Ridgeline</v>
          </cell>
        </row>
        <row r="789">
          <cell r="A789">
            <v>1330636880</v>
          </cell>
          <cell r="B789" t="str">
            <v>Volvo</v>
          </cell>
          <cell r="C789" t="str">
            <v>S80</v>
          </cell>
          <cell r="D789">
            <v>2016</v>
          </cell>
          <cell r="E789" t="str">
            <v>Volvo S80</v>
          </cell>
        </row>
        <row r="790">
          <cell r="A790">
            <v>1948802090</v>
          </cell>
          <cell r="B790" t="str">
            <v>GMC</v>
          </cell>
          <cell r="C790" t="str">
            <v>Suburban 1500</v>
          </cell>
          <cell r="D790">
            <v>2016</v>
          </cell>
          <cell r="E790" t="str">
            <v>GMC Suburban 1500</v>
          </cell>
        </row>
        <row r="791">
          <cell r="A791">
            <v>503113883</v>
          </cell>
          <cell r="B791" t="str">
            <v>Ferrari</v>
          </cell>
          <cell r="C791" t="str">
            <v>458 Italia</v>
          </cell>
          <cell r="D791">
            <v>2018</v>
          </cell>
          <cell r="E791" t="str">
            <v>Ferrari 458 Italia</v>
          </cell>
        </row>
        <row r="792">
          <cell r="A792">
            <v>969462190</v>
          </cell>
          <cell r="B792" t="str">
            <v>Ford</v>
          </cell>
          <cell r="C792" t="str">
            <v>Bronco II</v>
          </cell>
          <cell r="D792">
            <v>2018</v>
          </cell>
          <cell r="E792" t="str">
            <v>Ford Bronco II</v>
          </cell>
        </row>
        <row r="793">
          <cell r="A793">
            <v>1250848733</v>
          </cell>
          <cell r="B793" t="str">
            <v>Ford</v>
          </cell>
          <cell r="C793" t="str">
            <v>Aerostar</v>
          </cell>
          <cell r="D793">
            <v>2017</v>
          </cell>
          <cell r="E793" t="str">
            <v>Ford Aerostar</v>
          </cell>
        </row>
        <row r="794">
          <cell r="A794">
            <v>1081873469</v>
          </cell>
          <cell r="B794" t="str">
            <v>Kia</v>
          </cell>
          <cell r="C794" t="str">
            <v>Optima</v>
          </cell>
          <cell r="D794">
            <v>2017</v>
          </cell>
          <cell r="E794" t="str">
            <v>Kia Optima</v>
          </cell>
        </row>
        <row r="795">
          <cell r="A795">
            <v>1899941835</v>
          </cell>
          <cell r="B795" t="str">
            <v>BMW</v>
          </cell>
          <cell r="C795" t="str">
            <v>3 Series</v>
          </cell>
          <cell r="D795">
            <v>2018</v>
          </cell>
          <cell r="E795" t="str">
            <v>BMW 3 Series</v>
          </cell>
        </row>
        <row r="796">
          <cell r="A796">
            <v>668862521</v>
          </cell>
          <cell r="B796" t="str">
            <v>Chevrolet</v>
          </cell>
          <cell r="C796" t="str">
            <v>Cavalier</v>
          </cell>
          <cell r="D796">
            <v>2017</v>
          </cell>
          <cell r="E796" t="str">
            <v>Chevrolet Cavalier</v>
          </cell>
        </row>
        <row r="797">
          <cell r="A797">
            <v>1149508302</v>
          </cell>
          <cell r="B797" t="str">
            <v>Chevrolet</v>
          </cell>
          <cell r="C797" t="str">
            <v>G-Series G20</v>
          </cell>
          <cell r="D797">
            <v>2016</v>
          </cell>
          <cell r="E797" t="str">
            <v>Chevrolet G-Series G20</v>
          </cell>
        </row>
        <row r="798">
          <cell r="A798">
            <v>1046571575</v>
          </cell>
          <cell r="B798" t="str">
            <v>GMC</v>
          </cell>
          <cell r="C798" t="str">
            <v>Savana 2500</v>
          </cell>
          <cell r="D798">
            <v>2016</v>
          </cell>
          <cell r="E798" t="str">
            <v>GMC Savana 2500</v>
          </cell>
        </row>
        <row r="799">
          <cell r="A799">
            <v>88527557</v>
          </cell>
          <cell r="B799" t="str">
            <v>Suzuki</v>
          </cell>
          <cell r="C799" t="str">
            <v>Swift</v>
          </cell>
          <cell r="D799">
            <v>2018</v>
          </cell>
          <cell r="E799" t="str">
            <v>Suzuki Swift</v>
          </cell>
        </row>
        <row r="800">
          <cell r="A800">
            <v>545427347</v>
          </cell>
          <cell r="B800" t="str">
            <v>Kia</v>
          </cell>
          <cell r="C800" t="str">
            <v>Sorento</v>
          </cell>
          <cell r="D800">
            <v>2017</v>
          </cell>
          <cell r="E800" t="str">
            <v>Kia Sorento</v>
          </cell>
        </row>
        <row r="801">
          <cell r="A801">
            <v>1109075790</v>
          </cell>
          <cell r="B801" t="str">
            <v>Cadillac</v>
          </cell>
          <cell r="C801" t="str">
            <v>DeVille</v>
          </cell>
          <cell r="D801">
            <v>2016</v>
          </cell>
          <cell r="E801" t="str">
            <v>Cadillac DeVille</v>
          </cell>
        </row>
        <row r="802">
          <cell r="A802">
            <v>1048335658</v>
          </cell>
          <cell r="B802" t="str">
            <v>Ford</v>
          </cell>
          <cell r="C802" t="str">
            <v>Mustang</v>
          </cell>
          <cell r="D802">
            <v>2018</v>
          </cell>
          <cell r="E802" t="str">
            <v>Ford Mustang</v>
          </cell>
        </row>
        <row r="803">
          <cell r="A803">
            <v>1391663284</v>
          </cell>
          <cell r="B803" t="str">
            <v>Mercedes-Benz</v>
          </cell>
          <cell r="C803" t="str">
            <v>G-Class</v>
          </cell>
          <cell r="D803">
            <v>2017</v>
          </cell>
          <cell r="E803" t="str">
            <v>Mercedes-Benz G-Class</v>
          </cell>
        </row>
        <row r="804">
          <cell r="A804">
            <v>1907425764</v>
          </cell>
          <cell r="B804" t="str">
            <v>Volkswagen</v>
          </cell>
          <cell r="C804" t="str">
            <v>Jetta</v>
          </cell>
          <cell r="D804">
            <v>2018</v>
          </cell>
          <cell r="E804" t="str">
            <v>Volkswagen Jetta</v>
          </cell>
        </row>
        <row r="805">
          <cell r="A805">
            <v>1966691599</v>
          </cell>
          <cell r="B805" t="str">
            <v>Chevrolet</v>
          </cell>
          <cell r="C805">
            <v>3500</v>
          </cell>
          <cell r="D805">
            <v>2018</v>
          </cell>
          <cell r="E805" t="str">
            <v>Chevrolet 3500</v>
          </cell>
        </row>
        <row r="806">
          <cell r="A806">
            <v>906697050</v>
          </cell>
          <cell r="B806" t="str">
            <v>Infiniti</v>
          </cell>
          <cell r="C806" t="str">
            <v>FX</v>
          </cell>
          <cell r="D806">
            <v>2017</v>
          </cell>
          <cell r="E806" t="str">
            <v>Infiniti FX</v>
          </cell>
        </row>
        <row r="807">
          <cell r="A807">
            <v>406112193</v>
          </cell>
          <cell r="B807" t="str">
            <v>Audi</v>
          </cell>
          <cell r="C807" t="str">
            <v>riolet</v>
          </cell>
          <cell r="D807">
            <v>2016</v>
          </cell>
          <cell r="E807" t="str">
            <v>Audi riolet</v>
          </cell>
        </row>
        <row r="808">
          <cell r="A808">
            <v>291321623</v>
          </cell>
          <cell r="B808" t="str">
            <v>Mitsubishi</v>
          </cell>
          <cell r="C808" t="str">
            <v>3000GT</v>
          </cell>
          <cell r="D808">
            <v>2016</v>
          </cell>
          <cell r="E808" t="str">
            <v>Mitsubishi 3000GT</v>
          </cell>
        </row>
        <row r="809">
          <cell r="A809">
            <v>660058863</v>
          </cell>
          <cell r="B809" t="str">
            <v>Ford</v>
          </cell>
          <cell r="C809" t="str">
            <v>E150</v>
          </cell>
          <cell r="D809">
            <v>2016</v>
          </cell>
          <cell r="E809" t="str">
            <v>Ford E150</v>
          </cell>
        </row>
        <row r="810">
          <cell r="A810">
            <v>2135164259</v>
          </cell>
          <cell r="B810" t="str">
            <v>Pontiac</v>
          </cell>
          <cell r="C810" t="str">
            <v>Bonneville</v>
          </cell>
          <cell r="D810">
            <v>2017</v>
          </cell>
          <cell r="E810" t="str">
            <v>Pontiac Bonneville</v>
          </cell>
        </row>
        <row r="811">
          <cell r="A811">
            <v>363016392</v>
          </cell>
          <cell r="B811" t="str">
            <v>Chrysler</v>
          </cell>
          <cell r="C811">
            <v>300</v>
          </cell>
          <cell r="D811">
            <v>2017</v>
          </cell>
          <cell r="E811" t="str">
            <v>Chrysler 300</v>
          </cell>
        </row>
        <row r="812">
          <cell r="A812">
            <v>1009532626</v>
          </cell>
          <cell r="B812" t="str">
            <v>Lexus</v>
          </cell>
          <cell r="C812" t="str">
            <v>SC</v>
          </cell>
          <cell r="D812">
            <v>2016</v>
          </cell>
          <cell r="E812" t="str">
            <v>Lexus SC</v>
          </cell>
        </row>
        <row r="813">
          <cell r="A813">
            <v>1698018258</v>
          </cell>
          <cell r="B813" t="str">
            <v>Suzuki</v>
          </cell>
          <cell r="C813" t="str">
            <v>Vitara</v>
          </cell>
          <cell r="D813">
            <v>2016</v>
          </cell>
          <cell r="E813" t="str">
            <v>Suzuki Vitara</v>
          </cell>
        </row>
        <row r="814">
          <cell r="A814">
            <v>872798070</v>
          </cell>
          <cell r="B814" t="str">
            <v>Chevrolet</v>
          </cell>
          <cell r="C814" t="str">
            <v>Express 3500</v>
          </cell>
          <cell r="D814">
            <v>2017</v>
          </cell>
          <cell r="E814" t="str">
            <v>Chevrolet Express 3500</v>
          </cell>
        </row>
        <row r="815">
          <cell r="A815">
            <v>778178838</v>
          </cell>
          <cell r="B815" t="str">
            <v>Chevrolet</v>
          </cell>
          <cell r="C815" t="str">
            <v>Suburban 1500</v>
          </cell>
          <cell r="D815">
            <v>2018</v>
          </cell>
          <cell r="E815" t="str">
            <v>Chevrolet Suburban 1500</v>
          </cell>
        </row>
        <row r="816">
          <cell r="A816">
            <v>1060783061</v>
          </cell>
          <cell r="B816" t="str">
            <v>Jeep</v>
          </cell>
          <cell r="C816" t="str">
            <v>Commander</v>
          </cell>
          <cell r="D816">
            <v>2018</v>
          </cell>
          <cell r="E816" t="str">
            <v>Jeep Commander</v>
          </cell>
        </row>
        <row r="817">
          <cell r="A817">
            <v>1070812870</v>
          </cell>
          <cell r="B817" t="str">
            <v>Chevrolet</v>
          </cell>
          <cell r="C817" t="str">
            <v>Silverado 3500</v>
          </cell>
          <cell r="D817">
            <v>2017</v>
          </cell>
          <cell r="E817" t="str">
            <v>Chevrolet Silverado 3500</v>
          </cell>
        </row>
        <row r="818">
          <cell r="A818">
            <v>1206416483</v>
          </cell>
          <cell r="B818" t="str">
            <v>Cadillac</v>
          </cell>
          <cell r="C818" t="str">
            <v>Escalade EXT</v>
          </cell>
          <cell r="D818">
            <v>2017</v>
          </cell>
          <cell r="E818" t="str">
            <v>Cadillac Escalade EXT</v>
          </cell>
        </row>
        <row r="819">
          <cell r="A819">
            <v>1246531097</v>
          </cell>
          <cell r="B819" t="str">
            <v>Chevrolet</v>
          </cell>
          <cell r="C819" t="str">
            <v>Express 3500</v>
          </cell>
          <cell r="D819">
            <v>2017</v>
          </cell>
          <cell r="E819" t="str">
            <v>Chevrolet Express 3500</v>
          </cell>
        </row>
        <row r="820">
          <cell r="A820">
            <v>1011554135</v>
          </cell>
          <cell r="B820" t="str">
            <v>GMC</v>
          </cell>
          <cell r="C820" t="str">
            <v>Envoy XL</v>
          </cell>
          <cell r="D820">
            <v>2017</v>
          </cell>
          <cell r="E820" t="str">
            <v>GMC Envoy XL</v>
          </cell>
        </row>
        <row r="821">
          <cell r="A821">
            <v>1140268058</v>
          </cell>
          <cell r="B821" t="str">
            <v>Acura</v>
          </cell>
          <cell r="C821" t="str">
            <v>TL</v>
          </cell>
          <cell r="D821">
            <v>2018</v>
          </cell>
          <cell r="E821" t="str">
            <v>Acura TL</v>
          </cell>
        </row>
        <row r="822">
          <cell r="A822">
            <v>1051992311</v>
          </cell>
          <cell r="B822" t="str">
            <v>Dodge</v>
          </cell>
          <cell r="C822" t="str">
            <v>Ram Van 3500</v>
          </cell>
          <cell r="D822">
            <v>2018</v>
          </cell>
          <cell r="E822" t="str">
            <v>Dodge Ram Van 3500</v>
          </cell>
        </row>
        <row r="823">
          <cell r="A823">
            <v>2112172549</v>
          </cell>
          <cell r="B823" t="str">
            <v>Jeep</v>
          </cell>
          <cell r="C823" t="str">
            <v>Patriot</v>
          </cell>
          <cell r="D823">
            <v>2018</v>
          </cell>
          <cell r="E823" t="str">
            <v>Jeep Patriot</v>
          </cell>
        </row>
        <row r="824">
          <cell r="A824">
            <v>1335877843</v>
          </cell>
          <cell r="B824" t="str">
            <v>Infiniti</v>
          </cell>
          <cell r="C824" t="str">
            <v>Q</v>
          </cell>
          <cell r="D824">
            <v>2017</v>
          </cell>
          <cell r="E824" t="str">
            <v>Infiniti Q</v>
          </cell>
        </row>
        <row r="825">
          <cell r="A825">
            <v>610517929</v>
          </cell>
          <cell r="B825" t="str">
            <v>Honda</v>
          </cell>
          <cell r="C825" t="str">
            <v>Civic</v>
          </cell>
          <cell r="D825">
            <v>2018</v>
          </cell>
          <cell r="E825" t="str">
            <v>Honda Civic</v>
          </cell>
        </row>
        <row r="826">
          <cell r="A826">
            <v>598458506</v>
          </cell>
          <cell r="B826" t="str">
            <v>Oldsmobile</v>
          </cell>
          <cell r="C826" t="str">
            <v>Toronado</v>
          </cell>
          <cell r="D826">
            <v>2017</v>
          </cell>
          <cell r="E826" t="str">
            <v>Oldsmobile Toronado</v>
          </cell>
        </row>
        <row r="827">
          <cell r="A827">
            <v>769722318</v>
          </cell>
          <cell r="B827" t="str">
            <v>BMW</v>
          </cell>
          <cell r="C827" t="str">
            <v>8 Series</v>
          </cell>
          <cell r="D827">
            <v>2017</v>
          </cell>
          <cell r="E827" t="str">
            <v>BMW 8 Series</v>
          </cell>
        </row>
        <row r="828">
          <cell r="A828">
            <v>1216909709</v>
          </cell>
          <cell r="B828" t="str">
            <v>Dodge</v>
          </cell>
          <cell r="C828" t="str">
            <v>Grand Caravan</v>
          </cell>
          <cell r="D828">
            <v>2016</v>
          </cell>
          <cell r="E828" t="str">
            <v>Dodge Grand Caravan</v>
          </cell>
        </row>
        <row r="829">
          <cell r="A829">
            <v>1713292564</v>
          </cell>
          <cell r="B829" t="str">
            <v>Ford</v>
          </cell>
          <cell r="C829" t="str">
            <v>Escape</v>
          </cell>
          <cell r="D829">
            <v>2018</v>
          </cell>
          <cell r="E829" t="str">
            <v>Ford Escape</v>
          </cell>
        </row>
        <row r="830">
          <cell r="A830">
            <v>3296466</v>
          </cell>
          <cell r="B830" t="str">
            <v>Toyota</v>
          </cell>
          <cell r="C830" t="str">
            <v>T100 Xtra</v>
          </cell>
          <cell r="D830">
            <v>2017</v>
          </cell>
          <cell r="E830" t="str">
            <v>Toyota T100 Xtra</v>
          </cell>
        </row>
        <row r="831">
          <cell r="A831">
            <v>1027610803</v>
          </cell>
          <cell r="B831" t="str">
            <v>Subaru</v>
          </cell>
          <cell r="C831" t="str">
            <v>Alcyone SVX</v>
          </cell>
          <cell r="D831">
            <v>2017</v>
          </cell>
          <cell r="E831" t="str">
            <v>Subaru Alcyone SVX</v>
          </cell>
        </row>
        <row r="832">
          <cell r="A832">
            <v>517567261</v>
          </cell>
          <cell r="B832" t="str">
            <v>Ford</v>
          </cell>
          <cell r="C832" t="str">
            <v>F350</v>
          </cell>
          <cell r="D832">
            <v>2018</v>
          </cell>
          <cell r="E832" t="str">
            <v>Ford F350</v>
          </cell>
        </row>
        <row r="833">
          <cell r="A833">
            <v>645342467</v>
          </cell>
          <cell r="B833" t="str">
            <v>Oldsmobile</v>
          </cell>
          <cell r="C833">
            <v>88</v>
          </cell>
          <cell r="D833">
            <v>2017</v>
          </cell>
          <cell r="E833" t="str">
            <v>Oldsmobile 88</v>
          </cell>
        </row>
        <row r="834">
          <cell r="A834">
            <v>885205693</v>
          </cell>
          <cell r="B834" t="str">
            <v>Honda</v>
          </cell>
          <cell r="C834" t="str">
            <v>Odyssey</v>
          </cell>
          <cell r="D834">
            <v>2018</v>
          </cell>
          <cell r="E834" t="str">
            <v>Honda Odyssey</v>
          </cell>
        </row>
        <row r="835">
          <cell r="A835">
            <v>1829666703</v>
          </cell>
          <cell r="B835" t="str">
            <v>GMC</v>
          </cell>
          <cell r="C835" t="str">
            <v>Safari</v>
          </cell>
          <cell r="D835">
            <v>2018</v>
          </cell>
          <cell r="E835" t="str">
            <v>GMC Safari</v>
          </cell>
        </row>
        <row r="836">
          <cell r="A836">
            <v>1280331151</v>
          </cell>
          <cell r="B836" t="str">
            <v>Chevrolet</v>
          </cell>
          <cell r="C836" t="str">
            <v>Corvette</v>
          </cell>
          <cell r="D836">
            <v>2017</v>
          </cell>
          <cell r="E836" t="str">
            <v>Chevrolet Corvette</v>
          </cell>
        </row>
        <row r="837">
          <cell r="A837">
            <v>1556935080</v>
          </cell>
          <cell r="B837" t="str">
            <v>Toyota</v>
          </cell>
          <cell r="C837" t="str">
            <v>Paseo</v>
          </cell>
          <cell r="D837">
            <v>2017</v>
          </cell>
          <cell r="E837" t="str">
            <v>Toyota Paseo</v>
          </cell>
        </row>
        <row r="838">
          <cell r="A838">
            <v>225752972</v>
          </cell>
          <cell r="B838" t="str">
            <v>Pontiac</v>
          </cell>
          <cell r="C838" t="str">
            <v>Bonneville</v>
          </cell>
          <cell r="D838">
            <v>2017</v>
          </cell>
          <cell r="E838" t="str">
            <v>Pontiac Bonneville</v>
          </cell>
        </row>
        <row r="839">
          <cell r="A839">
            <v>1218471115</v>
          </cell>
          <cell r="B839" t="str">
            <v>Lexus</v>
          </cell>
          <cell r="C839" t="str">
            <v>RX Hybrid</v>
          </cell>
          <cell r="D839">
            <v>2016</v>
          </cell>
          <cell r="E839" t="str">
            <v>Lexus RX Hybrid</v>
          </cell>
        </row>
        <row r="840">
          <cell r="A840">
            <v>2042453781</v>
          </cell>
          <cell r="B840" t="str">
            <v>Toyota</v>
          </cell>
          <cell r="C840" t="str">
            <v>Corolla</v>
          </cell>
          <cell r="D840">
            <v>2016</v>
          </cell>
          <cell r="E840" t="str">
            <v>Toyota Corolla</v>
          </cell>
        </row>
        <row r="841">
          <cell r="A841">
            <v>467759278</v>
          </cell>
          <cell r="B841" t="str">
            <v>Porsche</v>
          </cell>
          <cell r="C841">
            <v>944</v>
          </cell>
          <cell r="D841">
            <v>2018</v>
          </cell>
          <cell r="E841" t="str">
            <v>Porsche 944</v>
          </cell>
        </row>
        <row r="842">
          <cell r="A842">
            <v>1961967626</v>
          </cell>
          <cell r="B842" t="str">
            <v>Nissan</v>
          </cell>
          <cell r="C842" t="str">
            <v>Frontier</v>
          </cell>
          <cell r="D842">
            <v>2016</v>
          </cell>
          <cell r="E842" t="str">
            <v>Nissan Frontier</v>
          </cell>
        </row>
        <row r="843">
          <cell r="A843">
            <v>1041567170</v>
          </cell>
          <cell r="B843" t="str">
            <v>Dodge</v>
          </cell>
          <cell r="C843" t="str">
            <v>Ramcharger</v>
          </cell>
          <cell r="D843">
            <v>2017</v>
          </cell>
          <cell r="E843" t="str">
            <v>Dodge Ramcharger</v>
          </cell>
        </row>
        <row r="844">
          <cell r="A844">
            <v>1801950792</v>
          </cell>
          <cell r="B844" t="str">
            <v>Toyota</v>
          </cell>
          <cell r="C844" t="str">
            <v>Land Cruiser</v>
          </cell>
          <cell r="D844">
            <v>2018</v>
          </cell>
          <cell r="E844" t="str">
            <v>Toyota Land Cruiser</v>
          </cell>
        </row>
        <row r="845">
          <cell r="A845">
            <v>711965366</v>
          </cell>
          <cell r="B845" t="str">
            <v>Daihatsu</v>
          </cell>
          <cell r="C845" t="str">
            <v>Rocky</v>
          </cell>
          <cell r="D845">
            <v>2018</v>
          </cell>
          <cell r="E845" t="str">
            <v>Daihatsu Rocky</v>
          </cell>
        </row>
        <row r="846">
          <cell r="A846">
            <v>144020211</v>
          </cell>
          <cell r="B846" t="str">
            <v>Volkswagen</v>
          </cell>
          <cell r="C846" t="str">
            <v>Golf</v>
          </cell>
          <cell r="D846">
            <v>2016</v>
          </cell>
          <cell r="E846" t="str">
            <v>Volkswagen Golf</v>
          </cell>
        </row>
        <row r="847">
          <cell r="A847">
            <v>1601523416</v>
          </cell>
          <cell r="B847" t="str">
            <v>GMC</v>
          </cell>
          <cell r="C847" t="str">
            <v>Savana</v>
          </cell>
          <cell r="D847">
            <v>2017</v>
          </cell>
          <cell r="E847" t="str">
            <v>GMC Savana</v>
          </cell>
        </row>
        <row r="848">
          <cell r="A848">
            <v>232182698</v>
          </cell>
          <cell r="B848" t="str">
            <v>Dodge</v>
          </cell>
          <cell r="C848" t="str">
            <v>Dynasty</v>
          </cell>
          <cell r="D848">
            <v>2018</v>
          </cell>
          <cell r="E848" t="str">
            <v>Dodge Dynasty</v>
          </cell>
        </row>
        <row r="849">
          <cell r="A849">
            <v>32824416</v>
          </cell>
          <cell r="B849" t="str">
            <v>Volkswagen</v>
          </cell>
          <cell r="C849" t="str">
            <v>Jetta</v>
          </cell>
          <cell r="D849">
            <v>2018</v>
          </cell>
          <cell r="E849" t="str">
            <v>Volkswagen Jetta</v>
          </cell>
        </row>
        <row r="850">
          <cell r="A850">
            <v>1075975735</v>
          </cell>
          <cell r="B850" t="str">
            <v>Nissan</v>
          </cell>
          <cell r="C850" t="str">
            <v>Rogue</v>
          </cell>
          <cell r="D850">
            <v>2016</v>
          </cell>
          <cell r="E850" t="str">
            <v>Nissan Rogue</v>
          </cell>
        </row>
        <row r="851">
          <cell r="A851">
            <v>763788295</v>
          </cell>
          <cell r="B851" t="str">
            <v>BMW</v>
          </cell>
          <cell r="C851" t="str">
            <v>Z3</v>
          </cell>
          <cell r="D851">
            <v>2017</v>
          </cell>
          <cell r="E851" t="str">
            <v>BMW Z3</v>
          </cell>
        </row>
        <row r="852">
          <cell r="A852">
            <v>730597520</v>
          </cell>
          <cell r="B852" t="str">
            <v>Smart</v>
          </cell>
          <cell r="C852" t="str">
            <v>Fortwo</v>
          </cell>
          <cell r="D852">
            <v>2018</v>
          </cell>
          <cell r="E852" t="str">
            <v>Smart Fortwo</v>
          </cell>
        </row>
        <row r="853">
          <cell r="A853">
            <v>1530357446</v>
          </cell>
          <cell r="B853" t="str">
            <v>Chevrolet</v>
          </cell>
          <cell r="C853" t="str">
            <v>Express 3500</v>
          </cell>
          <cell r="D853">
            <v>2018</v>
          </cell>
          <cell r="E853" t="str">
            <v>Chevrolet Express 3500</v>
          </cell>
        </row>
        <row r="854">
          <cell r="A854">
            <v>1220063525</v>
          </cell>
          <cell r="B854" t="str">
            <v>BMW</v>
          </cell>
          <cell r="C854" t="str">
            <v>M3</v>
          </cell>
          <cell r="D854">
            <v>2017</v>
          </cell>
          <cell r="E854" t="str">
            <v>BMW M3</v>
          </cell>
        </row>
        <row r="855">
          <cell r="A855">
            <v>1353491773</v>
          </cell>
          <cell r="B855" t="str">
            <v>Hyundai</v>
          </cell>
          <cell r="C855" t="str">
            <v>Santa Fe</v>
          </cell>
          <cell r="D855">
            <v>2016</v>
          </cell>
          <cell r="E855" t="str">
            <v>Hyundai Santa Fe</v>
          </cell>
        </row>
        <row r="856">
          <cell r="A856">
            <v>933852894</v>
          </cell>
          <cell r="B856" t="str">
            <v>Eagle</v>
          </cell>
          <cell r="C856" t="str">
            <v>Summit</v>
          </cell>
          <cell r="D856">
            <v>2018</v>
          </cell>
          <cell r="E856" t="str">
            <v>Eagle Summit</v>
          </cell>
        </row>
        <row r="857">
          <cell r="A857">
            <v>1537620592</v>
          </cell>
          <cell r="B857" t="str">
            <v>Oldsmobile</v>
          </cell>
          <cell r="C857">
            <v>88</v>
          </cell>
          <cell r="D857">
            <v>2017</v>
          </cell>
          <cell r="E857" t="str">
            <v>Oldsmobile 88</v>
          </cell>
        </row>
        <row r="858">
          <cell r="A858">
            <v>268094586</v>
          </cell>
          <cell r="B858" t="str">
            <v>Ford</v>
          </cell>
          <cell r="C858" t="str">
            <v>Ranger</v>
          </cell>
          <cell r="D858">
            <v>2016</v>
          </cell>
          <cell r="E858" t="str">
            <v>Ford Ranger</v>
          </cell>
        </row>
        <row r="859">
          <cell r="A859">
            <v>957813287</v>
          </cell>
          <cell r="B859" t="str">
            <v>Chevrolet</v>
          </cell>
          <cell r="C859">
            <v>2500</v>
          </cell>
          <cell r="D859">
            <v>2017</v>
          </cell>
          <cell r="E859" t="str">
            <v>Chevrolet 2500</v>
          </cell>
        </row>
        <row r="860">
          <cell r="A860">
            <v>958231230</v>
          </cell>
          <cell r="B860" t="str">
            <v>Land Rover</v>
          </cell>
          <cell r="C860" t="str">
            <v>LR4</v>
          </cell>
          <cell r="D860">
            <v>2017</v>
          </cell>
          <cell r="E860" t="str">
            <v>Land Rover LR4</v>
          </cell>
        </row>
        <row r="861">
          <cell r="A861">
            <v>1288069448</v>
          </cell>
          <cell r="B861" t="str">
            <v>Hyundai</v>
          </cell>
          <cell r="C861" t="str">
            <v>Accent</v>
          </cell>
          <cell r="D861">
            <v>2016</v>
          </cell>
          <cell r="E861" t="str">
            <v>Hyundai Accent</v>
          </cell>
        </row>
        <row r="862">
          <cell r="A862">
            <v>356998770</v>
          </cell>
          <cell r="B862" t="str">
            <v>Ford</v>
          </cell>
          <cell r="C862" t="str">
            <v>Club Wagon</v>
          </cell>
          <cell r="D862">
            <v>2018</v>
          </cell>
          <cell r="E862" t="str">
            <v>Ford Club Wagon</v>
          </cell>
        </row>
        <row r="863">
          <cell r="A863">
            <v>994779216</v>
          </cell>
          <cell r="B863" t="str">
            <v>Volvo</v>
          </cell>
          <cell r="C863" t="str">
            <v>V70</v>
          </cell>
          <cell r="D863">
            <v>2017</v>
          </cell>
          <cell r="E863" t="str">
            <v>Volvo V70</v>
          </cell>
        </row>
        <row r="864">
          <cell r="A864">
            <v>1623127726</v>
          </cell>
          <cell r="B864" t="str">
            <v>Toyota</v>
          </cell>
          <cell r="C864" t="str">
            <v>4Runner</v>
          </cell>
          <cell r="D864">
            <v>2017</v>
          </cell>
          <cell r="E864" t="str">
            <v>Toyota 4Runner</v>
          </cell>
        </row>
        <row r="865">
          <cell r="A865">
            <v>2133997962</v>
          </cell>
          <cell r="B865" t="str">
            <v>Oldsmobile</v>
          </cell>
          <cell r="C865" t="str">
            <v>Aurora</v>
          </cell>
          <cell r="D865">
            <v>2017</v>
          </cell>
          <cell r="E865" t="str">
            <v>Oldsmobile Aurora</v>
          </cell>
        </row>
        <row r="866">
          <cell r="A866">
            <v>1902954777</v>
          </cell>
          <cell r="B866" t="str">
            <v>Land Rover</v>
          </cell>
          <cell r="C866" t="str">
            <v>Range Rover Sport</v>
          </cell>
          <cell r="D866">
            <v>2017</v>
          </cell>
          <cell r="E866" t="str">
            <v>Land Rover Range Rover Sport</v>
          </cell>
        </row>
        <row r="867">
          <cell r="A867">
            <v>534644902</v>
          </cell>
          <cell r="B867" t="str">
            <v>Dodge</v>
          </cell>
          <cell r="C867" t="str">
            <v>Spirit</v>
          </cell>
          <cell r="D867">
            <v>2018</v>
          </cell>
          <cell r="E867" t="str">
            <v>Dodge Spirit</v>
          </cell>
        </row>
        <row r="868">
          <cell r="A868">
            <v>739311441</v>
          </cell>
          <cell r="B868" t="str">
            <v>Chrysler</v>
          </cell>
          <cell r="C868" t="str">
            <v>Crossfire</v>
          </cell>
          <cell r="D868">
            <v>2016</v>
          </cell>
          <cell r="E868" t="str">
            <v>Chrysler Crossfire</v>
          </cell>
        </row>
        <row r="869">
          <cell r="A869">
            <v>675778190</v>
          </cell>
          <cell r="B869" t="str">
            <v>Mitsubishi</v>
          </cell>
          <cell r="C869" t="str">
            <v>Cordia</v>
          </cell>
          <cell r="D869">
            <v>2018</v>
          </cell>
          <cell r="E869" t="str">
            <v>Mitsubishi Cordia</v>
          </cell>
        </row>
        <row r="870">
          <cell r="A870">
            <v>849175895</v>
          </cell>
          <cell r="B870" t="str">
            <v>GMC</v>
          </cell>
          <cell r="C870" t="str">
            <v>Acadia</v>
          </cell>
          <cell r="D870">
            <v>2016</v>
          </cell>
          <cell r="E870" t="str">
            <v>GMC Acadia</v>
          </cell>
        </row>
        <row r="871">
          <cell r="A871">
            <v>914201859</v>
          </cell>
          <cell r="B871" t="str">
            <v>Aston Martin</v>
          </cell>
          <cell r="C871" t="str">
            <v>Rapide</v>
          </cell>
          <cell r="D871">
            <v>2017</v>
          </cell>
          <cell r="E871" t="str">
            <v>Aston Martin Rapide</v>
          </cell>
        </row>
        <row r="872">
          <cell r="A872">
            <v>1477820590</v>
          </cell>
          <cell r="B872" t="str">
            <v>Mercedes-Benz</v>
          </cell>
          <cell r="C872" t="str">
            <v>CL-Class</v>
          </cell>
          <cell r="D872">
            <v>2016</v>
          </cell>
          <cell r="E872" t="str">
            <v>Mercedes-Benz CL-Class</v>
          </cell>
        </row>
        <row r="873">
          <cell r="A873">
            <v>617076375</v>
          </cell>
          <cell r="B873" t="str">
            <v>Volvo</v>
          </cell>
          <cell r="C873" t="str">
            <v>C30</v>
          </cell>
          <cell r="D873">
            <v>2018</v>
          </cell>
          <cell r="E873" t="str">
            <v>Volvo C30</v>
          </cell>
        </row>
        <row r="874">
          <cell r="A874">
            <v>365634115</v>
          </cell>
          <cell r="B874" t="str">
            <v>Mitsubishi</v>
          </cell>
          <cell r="C874" t="str">
            <v>Mighty Max</v>
          </cell>
          <cell r="D874">
            <v>2017</v>
          </cell>
          <cell r="E874" t="str">
            <v>Mitsubishi Mighty Max</v>
          </cell>
        </row>
        <row r="875">
          <cell r="A875">
            <v>127412603</v>
          </cell>
          <cell r="B875" t="str">
            <v>Volvo</v>
          </cell>
          <cell r="C875" t="str">
            <v>V70</v>
          </cell>
          <cell r="D875">
            <v>2017</v>
          </cell>
          <cell r="E875" t="str">
            <v>Volvo V70</v>
          </cell>
        </row>
        <row r="876">
          <cell r="A876">
            <v>596934548</v>
          </cell>
          <cell r="B876" t="str">
            <v>Mercedes-Benz</v>
          </cell>
          <cell r="C876" t="str">
            <v>500SEL</v>
          </cell>
          <cell r="D876">
            <v>2018</v>
          </cell>
          <cell r="E876" t="str">
            <v>Mercedes-Benz 500SEL</v>
          </cell>
        </row>
        <row r="877">
          <cell r="A877">
            <v>1747849758</v>
          </cell>
          <cell r="B877" t="str">
            <v>Audi</v>
          </cell>
          <cell r="C877" t="str">
            <v>A3</v>
          </cell>
          <cell r="D877">
            <v>2018</v>
          </cell>
          <cell r="E877" t="str">
            <v>Audi A3</v>
          </cell>
        </row>
        <row r="878">
          <cell r="A878">
            <v>134586980</v>
          </cell>
          <cell r="B878" t="str">
            <v>Volvo</v>
          </cell>
          <cell r="C878" t="str">
            <v>XC70</v>
          </cell>
          <cell r="D878">
            <v>2016</v>
          </cell>
          <cell r="E878" t="str">
            <v>Volvo XC70</v>
          </cell>
        </row>
        <row r="879">
          <cell r="A879">
            <v>659809346</v>
          </cell>
          <cell r="B879" t="str">
            <v>Chevrolet</v>
          </cell>
          <cell r="C879">
            <v>1500</v>
          </cell>
          <cell r="D879">
            <v>2016</v>
          </cell>
          <cell r="E879" t="str">
            <v>Chevrolet 1500</v>
          </cell>
        </row>
        <row r="880">
          <cell r="A880">
            <v>2149581523</v>
          </cell>
          <cell r="B880" t="str">
            <v>Lamborghini</v>
          </cell>
          <cell r="C880" t="str">
            <v>Countach</v>
          </cell>
          <cell r="D880">
            <v>2017</v>
          </cell>
          <cell r="E880" t="str">
            <v>Lamborghini Countach</v>
          </cell>
        </row>
        <row r="881">
          <cell r="A881">
            <v>2152077660</v>
          </cell>
          <cell r="B881" t="str">
            <v>Audi</v>
          </cell>
          <cell r="C881" t="str">
            <v>S8</v>
          </cell>
          <cell r="D881">
            <v>2017</v>
          </cell>
          <cell r="E881" t="str">
            <v>Audi S8</v>
          </cell>
        </row>
        <row r="882">
          <cell r="A882">
            <v>2152784715</v>
          </cell>
          <cell r="B882" t="str">
            <v>Cadillac</v>
          </cell>
          <cell r="C882" t="str">
            <v>Fleetwood</v>
          </cell>
          <cell r="D882">
            <v>2018</v>
          </cell>
          <cell r="E882" t="str">
            <v>Cadillac Fleetwood</v>
          </cell>
        </row>
        <row r="883">
          <cell r="A883">
            <v>2155266588</v>
          </cell>
          <cell r="B883" t="str">
            <v>Volkswagen</v>
          </cell>
          <cell r="C883" t="str">
            <v>Passat</v>
          </cell>
          <cell r="D883">
            <v>2017</v>
          </cell>
          <cell r="E883" t="str">
            <v>Volkswagen Passat</v>
          </cell>
        </row>
        <row r="884">
          <cell r="A884">
            <v>2157268537</v>
          </cell>
          <cell r="B884" t="str">
            <v>Audi</v>
          </cell>
          <cell r="C884" t="str">
            <v>A6</v>
          </cell>
          <cell r="D884">
            <v>2018</v>
          </cell>
          <cell r="E884" t="str">
            <v>Audi A6</v>
          </cell>
        </row>
        <row r="885">
          <cell r="A885">
            <v>2159857122</v>
          </cell>
          <cell r="B885" t="str">
            <v>Chevrolet</v>
          </cell>
          <cell r="C885" t="str">
            <v>Avalanche</v>
          </cell>
          <cell r="D885">
            <v>2018</v>
          </cell>
          <cell r="E885" t="str">
            <v>Chevrolet Avalanche</v>
          </cell>
        </row>
        <row r="886">
          <cell r="A886">
            <v>2160003093</v>
          </cell>
          <cell r="B886" t="str">
            <v>Land Rover</v>
          </cell>
          <cell r="C886" t="str">
            <v>LR3</v>
          </cell>
          <cell r="D886">
            <v>2016</v>
          </cell>
          <cell r="E886" t="str">
            <v>Land Rover LR3</v>
          </cell>
        </row>
        <row r="887">
          <cell r="A887">
            <v>2161386093</v>
          </cell>
          <cell r="B887" t="str">
            <v>Mitsubishi</v>
          </cell>
          <cell r="C887" t="str">
            <v>Eclipse</v>
          </cell>
          <cell r="D887">
            <v>2018</v>
          </cell>
          <cell r="E887" t="str">
            <v>Mitsubishi Eclipse</v>
          </cell>
        </row>
        <row r="888">
          <cell r="A888">
            <v>2169158383</v>
          </cell>
          <cell r="B888" t="str">
            <v>Corbin</v>
          </cell>
          <cell r="C888" t="str">
            <v>Sparrow</v>
          </cell>
          <cell r="D888">
            <v>2016</v>
          </cell>
          <cell r="E888" t="str">
            <v>Corbin Sparrow</v>
          </cell>
        </row>
        <row r="889">
          <cell r="A889">
            <v>2172712256</v>
          </cell>
          <cell r="B889" t="str">
            <v>Chrysler</v>
          </cell>
          <cell r="C889" t="str">
            <v>Imperial</v>
          </cell>
          <cell r="D889">
            <v>2017</v>
          </cell>
          <cell r="E889" t="str">
            <v>Chrysler Imperial</v>
          </cell>
        </row>
        <row r="890">
          <cell r="A890">
            <v>2176775740</v>
          </cell>
          <cell r="B890" t="str">
            <v>Chevrolet</v>
          </cell>
          <cell r="C890" t="str">
            <v>Corvette</v>
          </cell>
          <cell r="D890">
            <v>2017</v>
          </cell>
          <cell r="E890" t="str">
            <v>Chevrolet Corvette</v>
          </cell>
        </row>
        <row r="891">
          <cell r="A891">
            <v>2177140897</v>
          </cell>
          <cell r="B891" t="str">
            <v>GMC</v>
          </cell>
          <cell r="C891" t="str">
            <v>Yukon</v>
          </cell>
          <cell r="D891">
            <v>2016</v>
          </cell>
          <cell r="E891" t="str">
            <v>GMC Yukon</v>
          </cell>
        </row>
        <row r="892">
          <cell r="A892">
            <v>2178557198</v>
          </cell>
          <cell r="B892" t="str">
            <v>Infiniti</v>
          </cell>
          <cell r="C892" t="str">
            <v>M</v>
          </cell>
          <cell r="D892">
            <v>2017</v>
          </cell>
          <cell r="E892" t="str">
            <v>Infiniti M</v>
          </cell>
        </row>
        <row r="893">
          <cell r="A893">
            <v>2179186363</v>
          </cell>
          <cell r="B893" t="str">
            <v>Lexus</v>
          </cell>
          <cell r="C893" t="str">
            <v>GX</v>
          </cell>
          <cell r="D893">
            <v>2016</v>
          </cell>
          <cell r="E893" t="str">
            <v>Lexus GX</v>
          </cell>
        </row>
        <row r="894">
          <cell r="A894">
            <v>2179702604</v>
          </cell>
          <cell r="B894" t="str">
            <v>Subaru</v>
          </cell>
          <cell r="C894" t="str">
            <v>Legacy</v>
          </cell>
          <cell r="D894">
            <v>2018</v>
          </cell>
          <cell r="E894" t="str">
            <v>Subaru Legacy</v>
          </cell>
        </row>
        <row r="895">
          <cell r="A895">
            <v>2180920598</v>
          </cell>
          <cell r="B895" t="str">
            <v>Cadillac</v>
          </cell>
          <cell r="C895" t="str">
            <v>CTS</v>
          </cell>
          <cell r="D895">
            <v>2017</v>
          </cell>
          <cell r="E895" t="str">
            <v>Cadillac CTS</v>
          </cell>
        </row>
        <row r="896">
          <cell r="A896">
            <v>2182032401</v>
          </cell>
          <cell r="B896" t="str">
            <v>Mercedes-Benz</v>
          </cell>
          <cell r="C896" t="str">
            <v>SL-Class</v>
          </cell>
          <cell r="D896">
            <v>2017</v>
          </cell>
          <cell r="E896" t="str">
            <v>Mercedes-Benz SL-Class</v>
          </cell>
        </row>
        <row r="897">
          <cell r="A897">
            <v>2182918736</v>
          </cell>
          <cell r="B897" t="str">
            <v>BMW</v>
          </cell>
          <cell r="C897">
            <v>525</v>
          </cell>
          <cell r="D897">
            <v>2018</v>
          </cell>
          <cell r="E897" t="str">
            <v>BMW 525</v>
          </cell>
        </row>
        <row r="898">
          <cell r="A898">
            <v>2184971901</v>
          </cell>
          <cell r="B898" t="str">
            <v>Pontiac</v>
          </cell>
          <cell r="C898" t="str">
            <v>Fiero</v>
          </cell>
          <cell r="D898">
            <v>2018</v>
          </cell>
          <cell r="E898" t="str">
            <v>Pontiac Fiero</v>
          </cell>
        </row>
        <row r="899">
          <cell r="A899">
            <v>2185985647</v>
          </cell>
          <cell r="B899" t="str">
            <v>Lexus</v>
          </cell>
          <cell r="C899" t="str">
            <v>ES</v>
          </cell>
          <cell r="D899">
            <v>2017</v>
          </cell>
          <cell r="E899" t="str">
            <v>Lexus ES</v>
          </cell>
        </row>
        <row r="900">
          <cell r="A900">
            <v>2190143519</v>
          </cell>
          <cell r="B900" t="str">
            <v>Chevrolet</v>
          </cell>
          <cell r="C900" t="str">
            <v>Silverado 1500</v>
          </cell>
          <cell r="D900">
            <v>2017</v>
          </cell>
          <cell r="E900" t="str">
            <v>Chevrolet Silverado 1500</v>
          </cell>
        </row>
        <row r="901">
          <cell r="A901">
            <v>2190982758</v>
          </cell>
          <cell r="B901" t="str">
            <v>BMW</v>
          </cell>
          <cell r="C901" t="str">
            <v>7 Series</v>
          </cell>
          <cell r="D901">
            <v>2018</v>
          </cell>
          <cell r="E901" t="str">
            <v>BMW 7 Series</v>
          </cell>
        </row>
        <row r="902">
          <cell r="A902">
            <v>2192717342</v>
          </cell>
          <cell r="B902" t="str">
            <v>Subaru</v>
          </cell>
          <cell r="C902" t="str">
            <v>Tribeca</v>
          </cell>
          <cell r="D902">
            <v>2016</v>
          </cell>
          <cell r="E902" t="str">
            <v>Subaru Tribeca</v>
          </cell>
        </row>
        <row r="903">
          <cell r="A903">
            <v>2193380058</v>
          </cell>
          <cell r="B903" t="str">
            <v>Ford</v>
          </cell>
          <cell r="C903" t="str">
            <v>Mustang</v>
          </cell>
          <cell r="D903">
            <v>2018</v>
          </cell>
          <cell r="E903" t="str">
            <v>Ford Mustang</v>
          </cell>
        </row>
        <row r="904">
          <cell r="A904">
            <v>2193521727</v>
          </cell>
          <cell r="B904" t="str">
            <v>Cadillac</v>
          </cell>
          <cell r="C904" t="str">
            <v>Escalade</v>
          </cell>
          <cell r="D904">
            <v>2018</v>
          </cell>
          <cell r="E904" t="str">
            <v>Cadillac Escalade</v>
          </cell>
        </row>
        <row r="905">
          <cell r="A905">
            <v>2195401923</v>
          </cell>
          <cell r="B905" t="str">
            <v>Maserati</v>
          </cell>
          <cell r="C905" t="str">
            <v>Quattroporte</v>
          </cell>
          <cell r="D905">
            <v>2016</v>
          </cell>
          <cell r="E905" t="str">
            <v>Maserati Quattroporte</v>
          </cell>
        </row>
        <row r="906">
          <cell r="A906">
            <v>2199741354</v>
          </cell>
          <cell r="B906" t="str">
            <v>Kia</v>
          </cell>
          <cell r="C906" t="str">
            <v>Sorento</v>
          </cell>
          <cell r="D906">
            <v>2018</v>
          </cell>
          <cell r="E906" t="str">
            <v>Kia Sorento</v>
          </cell>
        </row>
        <row r="907">
          <cell r="A907">
            <v>2200108966</v>
          </cell>
          <cell r="B907" t="str">
            <v>Toyota</v>
          </cell>
          <cell r="C907" t="str">
            <v>Matrix</v>
          </cell>
          <cell r="D907">
            <v>2018</v>
          </cell>
          <cell r="E907" t="str">
            <v>Toyota Matrix</v>
          </cell>
        </row>
        <row r="908">
          <cell r="A908">
            <v>2202683461</v>
          </cell>
          <cell r="B908" t="str">
            <v>Mazda</v>
          </cell>
          <cell r="C908" t="str">
            <v>MX-3</v>
          </cell>
          <cell r="D908">
            <v>2018</v>
          </cell>
          <cell r="E908" t="str">
            <v>Mazda MX-3</v>
          </cell>
        </row>
        <row r="909">
          <cell r="A909">
            <v>2208058496</v>
          </cell>
          <cell r="B909" t="str">
            <v>Chevrolet</v>
          </cell>
          <cell r="C909" t="str">
            <v>Express 3500</v>
          </cell>
          <cell r="D909">
            <v>2016</v>
          </cell>
          <cell r="E909" t="str">
            <v>Chevrolet Express 3500</v>
          </cell>
        </row>
        <row r="910">
          <cell r="A910">
            <v>2215627565</v>
          </cell>
          <cell r="B910" t="str">
            <v>MINI</v>
          </cell>
          <cell r="C910" t="str">
            <v>Cooper Clubman</v>
          </cell>
          <cell r="D910">
            <v>2017</v>
          </cell>
          <cell r="E910" t="str">
            <v>MINI Cooper Clubman</v>
          </cell>
        </row>
        <row r="911">
          <cell r="A911">
            <v>2215899484</v>
          </cell>
          <cell r="B911" t="str">
            <v>Nissan</v>
          </cell>
          <cell r="C911" t="str">
            <v>Quest</v>
          </cell>
          <cell r="D911">
            <v>2017</v>
          </cell>
          <cell r="E911" t="str">
            <v>Nissan Quest</v>
          </cell>
        </row>
        <row r="912">
          <cell r="A912">
            <v>2219854280</v>
          </cell>
          <cell r="B912" t="str">
            <v>Dodge</v>
          </cell>
          <cell r="C912" t="str">
            <v>Viper</v>
          </cell>
          <cell r="D912">
            <v>2016</v>
          </cell>
          <cell r="E912" t="str">
            <v>Dodge Viper</v>
          </cell>
        </row>
        <row r="913">
          <cell r="A913">
            <v>2220774937</v>
          </cell>
          <cell r="B913" t="str">
            <v>Oldsmobile</v>
          </cell>
          <cell r="C913" t="str">
            <v>Achieva</v>
          </cell>
          <cell r="D913">
            <v>2017</v>
          </cell>
          <cell r="E913" t="str">
            <v>Oldsmobile Achieva</v>
          </cell>
        </row>
        <row r="914">
          <cell r="A914">
            <v>2223093868</v>
          </cell>
          <cell r="B914" t="str">
            <v>Mazda</v>
          </cell>
          <cell r="C914" t="str">
            <v>Mazda6 Sport</v>
          </cell>
          <cell r="D914">
            <v>2018</v>
          </cell>
          <cell r="E914" t="str">
            <v>Mazda Mazda6 Sport</v>
          </cell>
        </row>
        <row r="915">
          <cell r="A915">
            <v>2224393202</v>
          </cell>
          <cell r="B915" t="str">
            <v>Bentley</v>
          </cell>
          <cell r="C915" t="str">
            <v>Continental</v>
          </cell>
          <cell r="D915">
            <v>2016</v>
          </cell>
          <cell r="E915" t="str">
            <v>Bentley Continental</v>
          </cell>
        </row>
        <row r="916">
          <cell r="A916">
            <v>2227748613</v>
          </cell>
          <cell r="B916" t="str">
            <v>Austin</v>
          </cell>
          <cell r="C916" t="str">
            <v>Mini Cooper</v>
          </cell>
          <cell r="D916">
            <v>2018</v>
          </cell>
          <cell r="E916" t="str">
            <v>Austin Mini Cooper</v>
          </cell>
        </row>
        <row r="917">
          <cell r="A917">
            <v>2228148814</v>
          </cell>
          <cell r="B917" t="str">
            <v>Ram</v>
          </cell>
          <cell r="C917">
            <v>2500</v>
          </cell>
          <cell r="D917">
            <v>2017</v>
          </cell>
          <cell r="E917" t="str">
            <v>Ram 2500</v>
          </cell>
        </row>
        <row r="918">
          <cell r="A918">
            <v>2228658480</v>
          </cell>
          <cell r="B918" t="str">
            <v>GMC</v>
          </cell>
          <cell r="C918" t="str">
            <v>Yukon XL 1500</v>
          </cell>
          <cell r="D918">
            <v>2017</v>
          </cell>
          <cell r="E918" t="str">
            <v>GMC Yukon XL 1500</v>
          </cell>
        </row>
        <row r="919">
          <cell r="A919">
            <v>2231707888</v>
          </cell>
          <cell r="B919" t="str">
            <v>Dodge</v>
          </cell>
          <cell r="C919" t="str">
            <v>Caravan</v>
          </cell>
          <cell r="D919">
            <v>2018</v>
          </cell>
          <cell r="E919" t="str">
            <v>Dodge Caravan</v>
          </cell>
        </row>
        <row r="920">
          <cell r="A920">
            <v>2234891930</v>
          </cell>
          <cell r="B920" t="str">
            <v>Volkswagen</v>
          </cell>
          <cell r="C920" t="str">
            <v>GTI</v>
          </cell>
          <cell r="D920">
            <v>2016</v>
          </cell>
          <cell r="E920" t="str">
            <v>Volkswagen GTI</v>
          </cell>
        </row>
        <row r="921">
          <cell r="A921">
            <v>2235092144</v>
          </cell>
          <cell r="B921" t="str">
            <v>Dodge</v>
          </cell>
          <cell r="C921" t="str">
            <v>Caravan</v>
          </cell>
          <cell r="D921">
            <v>2018</v>
          </cell>
          <cell r="E921" t="str">
            <v>Dodge Caravan</v>
          </cell>
        </row>
        <row r="922">
          <cell r="A922">
            <v>2236843461</v>
          </cell>
          <cell r="B922" t="str">
            <v>Toyota</v>
          </cell>
          <cell r="C922" t="str">
            <v>Supra</v>
          </cell>
          <cell r="D922">
            <v>2018</v>
          </cell>
          <cell r="E922" t="str">
            <v>Toyota Supra</v>
          </cell>
        </row>
        <row r="923">
          <cell r="A923">
            <v>2238279245</v>
          </cell>
          <cell r="B923" t="str">
            <v>Mercury</v>
          </cell>
          <cell r="C923" t="str">
            <v>Capri</v>
          </cell>
          <cell r="D923">
            <v>2017</v>
          </cell>
          <cell r="E923" t="str">
            <v>Mercury Capri</v>
          </cell>
        </row>
        <row r="924">
          <cell r="A924">
            <v>2240811714</v>
          </cell>
          <cell r="B924" t="str">
            <v>Hyundai</v>
          </cell>
          <cell r="C924" t="str">
            <v>Entourage</v>
          </cell>
          <cell r="D924">
            <v>2018</v>
          </cell>
          <cell r="E924" t="str">
            <v>Hyundai Entourage</v>
          </cell>
        </row>
        <row r="925">
          <cell r="A925">
            <v>2241744204</v>
          </cell>
          <cell r="B925" t="str">
            <v>GMC</v>
          </cell>
          <cell r="C925" t="str">
            <v>Safari</v>
          </cell>
          <cell r="D925">
            <v>2016</v>
          </cell>
          <cell r="E925" t="str">
            <v>GMC Safari</v>
          </cell>
        </row>
        <row r="926">
          <cell r="A926">
            <v>2246640407</v>
          </cell>
          <cell r="B926" t="str">
            <v>Chrysler</v>
          </cell>
          <cell r="C926" t="str">
            <v>LHS</v>
          </cell>
          <cell r="D926">
            <v>2017</v>
          </cell>
          <cell r="E926" t="str">
            <v>Chrysler LHS</v>
          </cell>
        </row>
        <row r="927">
          <cell r="A927">
            <v>2247817645</v>
          </cell>
          <cell r="B927" t="str">
            <v>Nissan</v>
          </cell>
          <cell r="C927" t="str">
            <v>Quest</v>
          </cell>
          <cell r="D927">
            <v>2018</v>
          </cell>
          <cell r="E927" t="str">
            <v>Nissan Quest</v>
          </cell>
        </row>
        <row r="928">
          <cell r="A928">
            <v>2252575360</v>
          </cell>
          <cell r="B928" t="str">
            <v>Mazda</v>
          </cell>
          <cell r="C928" t="str">
            <v>MX-5</v>
          </cell>
          <cell r="D928">
            <v>2016</v>
          </cell>
          <cell r="E928" t="str">
            <v>Mazda MX-5</v>
          </cell>
        </row>
        <row r="929">
          <cell r="A929">
            <v>2255041634</v>
          </cell>
          <cell r="B929" t="str">
            <v>Volkswagen</v>
          </cell>
          <cell r="C929" t="str">
            <v>Cabriolet</v>
          </cell>
          <cell r="D929">
            <v>2016</v>
          </cell>
          <cell r="E929" t="str">
            <v>Volkswagen Cabriolet</v>
          </cell>
        </row>
        <row r="930">
          <cell r="A930">
            <v>2258618037</v>
          </cell>
          <cell r="B930" t="str">
            <v>Toyota</v>
          </cell>
          <cell r="C930" t="str">
            <v>Corolla</v>
          </cell>
          <cell r="D930">
            <v>2016</v>
          </cell>
          <cell r="E930" t="str">
            <v>Toyota Corolla</v>
          </cell>
        </row>
        <row r="931">
          <cell r="A931">
            <v>2259271804</v>
          </cell>
          <cell r="B931" t="str">
            <v>Nissan</v>
          </cell>
          <cell r="C931" t="str">
            <v>Frontier</v>
          </cell>
          <cell r="D931">
            <v>2016</v>
          </cell>
          <cell r="E931" t="str">
            <v>Nissan Frontier</v>
          </cell>
        </row>
        <row r="932">
          <cell r="A932">
            <v>2260790240</v>
          </cell>
          <cell r="B932" t="str">
            <v>Chrysler</v>
          </cell>
          <cell r="C932" t="str">
            <v>Town &amp; Country</v>
          </cell>
          <cell r="D932">
            <v>2017</v>
          </cell>
          <cell r="E932" t="str">
            <v>Chrysler Town &amp; Country</v>
          </cell>
        </row>
        <row r="933">
          <cell r="A933">
            <v>2262790922</v>
          </cell>
          <cell r="B933" t="str">
            <v>Land Rover</v>
          </cell>
          <cell r="C933" t="str">
            <v>Discovery</v>
          </cell>
          <cell r="D933">
            <v>2018</v>
          </cell>
          <cell r="E933" t="str">
            <v>Land Rover Discovery</v>
          </cell>
        </row>
        <row r="934">
          <cell r="A934">
            <v>2262818851</v>
          </cell>
          <cell r="B934" t="str">
            <v>Volkswagen</v>
          </cell>
          <cell r="C934" t="str">
            <v>GTI</v>
          </cell>
          <cell r="D934">
            <v>2017</v>
          </cell>
          <cell r="E934" t="str">
            <v>Volkswagen GTI</v>
          </cell>
        </row>
        <row r="935">
          <cell r="A935">
            <v>2265860468</v>
          </cell>
          <cell r="B935" t="str">
            <v>Bentley</v>
          </cell>
          <cell r="C935" t="str">
            <v>Continental GTC</v>
          </cell>
          <cell r="D935">
            <v>2018</v>
          </cell>
          <cell r="E935" t="str">
            <v>Bentley Continental GTC</v>
          </cell>
        </row>
        <row r="936">
          <cell r="A936">
            <v>2266588656</v>
          </cell>
          <cell r="B936" t="str">
            <v>Mercury</v>
          </cell>
          <cell r="C936" t="str">
            <v>Sable</v>
          </cell>
          <cell r="D936">
            <v>2018</v>
          </cell>
          <cell r="E936" t="str">
            <v>Mercury Sable</v>
          </cell>
        </row>
        <row r="937">
          <cell r="A937">
            <v>2268734501</v>
          </cell>
          <cell r="B937" t="str">
            <v>Subaru</v>
          </cell>
          <cell r="C937" t="str">
            <v>XT</v>
          </cell>
          <cell r="D937">
            <v>2018</v>
          </cell>
          <cell r="E937" t="str">
            <v>Subaru XT</v>
          </cell>
        </row>
        <row r="938">
          <cell r="A938">
            <v>2271976359</v>
          </cell>
          <cell r="B938" t="str">
            <v>Jeep</v>
          </cell>
          <cell r="C938" t="str">
            <v>Wrangler</v>
          </cell>
          <cell r="D938">
            <v>2018</v>
          </cell>
          <cell r="E938" t="str">
            <v>Jeep Wrangler</v>
          </cell>
        </row>
        <row r="939">
          <cell r="A939">
            <v>2272240038</v>
          </cell>
          <cell r="B939" t="str">
            <v>Mercedes-Benz</v>
          </cell>
          <cell r="C939" t="str">
            <v>S-Class</v>
          </cell>
          <cell r="D939">
            <v>2018</v>
          </cell>
          <cell r="E939" t="str">
            <v>Mercedes-Benz S-Class</v>
          </cell>
        </row>
        <row r="940">
          <cell r="A940">
            <v>2272616364</v>
          </cell>
          <cell r="B940" t="str">
            <v>Buick</v>
          </cell>
          <cell r="C940" t="str">
            <v>LaCrosse</v>
          </cell>
          <cell r="D940">
            <v>2018</v>
          </cell>
          <cell r="E940" t="str">
            <v>Buick LaCrosse</v>
          </cell>
        </row>
        <row r="941">
          <cell r="A941">
            <v>2275505253</v>
          </cell>
          <cell r="B941" t="str">
            <v>Chevrolet</v>
          </cell>
          <cell r="C941" t="str">
            <v>Uplander</v>
          </cell>
          <cell r="D941">
            <v>2016</v>
          </cell>
          <cell r="E941" t="str">
            <v>Chevrolet Uplander</v>
          </cell>
        </row>
        <row r="942">
          <cell r="A942">
            <v>2278402498</v>
          </cell>
          <cell r="B942" t="str">
            <v>Jeep</v>
          </cell>
          <cell r="C942" t="str">
            <v>Patriot</v>
          </cell>
          <cell r="D942">
            <v>2016</v>
          </cell>
          <cell r="E942" t="str">
            <v>Jeep Patriot</v>
          </cell>
        </row>
        <row r="943">
          <cell r="A943">
            <v>2280039117</v>
          </cell>
          <cell r="B943" t="str">
            <v>Lexus</v>
          </cell>
          <cell r="C943" t="str">
            <v>ES</v>
          </cell>
          <cell r="D943">
            <v>2018</v>
          </cell>
          <cell r="E943" t="str">
            <v>Lexus ES</v>
          </cell>
        </row>
        <row r="944">
          <cell r="A944">
            <v>2283247136</v>
          </cell>
          <cell r="B944" t="str">
            <v>Volkswagen</v>
          </cell>
          <cell r="C944" t="str">
            <v>Rabbit</v>
          </cell>
          <cell r="D944">
            <v>2017</v>
          </cell>
          <cell r="E944" t="str">
            <v>Volkswagen Rabbit</v>
          </cell>
        </row>
        <row r="945">
          <cell r="A945">
            <v>2286614288</v>
          </cell>
          <cell r="B945" t="str">
            <v>Mercury</v>
          </cell>
          <cell r="C945" t="str">
            <v>Grand Marquis</v>
          </cell>
          <cell r="D945">
            <v>2018</v>
          </cell>
          <cell r="E945" t="str">
            <v>Mercury Grand Marquis</v>
          </cell>
        </row>
        <row r="946">
          <cell r="A946">
            <v>2287874496</v>
          </cell>
          <cell r="B946" t="str">
            <v>Ford</v>
          </cell>
          <cell r="C946" t="str">
            <v>Escort</v>
          </cell>
          <cell r="D946">
            <v>2017</v>
          </cell>
          <cell r="E946" t="str">
            <v>Ford Escort</v>
          </cell>
        </row>
        <row r="947">
          <cell r="A947">
            <v>2288701439</v>
          </cell>
          <cell r="B947" t="str">
            <v>Volkswagen</v>
          </cell>
          <cell r="C947" t="str">
            <v>Jetta</v>
          </cell>
          <cell r="D947">
            <v>2016</v>
          </cell>
          <cell r="E947" t="str">
            <v>Volkswagen Jetta</v>
          </cell>
        </row>
        <row r="948">
          <cell r="A948">
            <v>2289429260</v>
          </cell>
          <cell r="B948" t="str">
            <v>Acura</v>
          </cell>
          <cell r="C948" t="str">
            <v>ZDX</v>
          </cell>
          <cell r="D948">
            <v>2016</v>
          </cell>
          <cell r="E948" t="str">
            <v>Acura ZDX</v>
          </cell>
        </row>
        <row r="949">
          <cell r="A949">
            <v>2292992825</v>
          </cell>
          <cell r="B949" t="str">
            <v>Toyota</v>
          </cell>
          <cell r="C949" t="str">
            <v>Prius</v>
          </cell>
          <cell r="D949">
            <v>2017</v>
          </cell>
          <cell r="E949" t="str">
            <v>Toyota Prius</v>
          </cell>
        </row>
        <row r="950">
          <cell r="A950">
            <v>2296677142</v>
          </cell>
          <cell r="B950" t="str">
            <v>Volkswagen</v>
          </cell>
          <cell r="C950" t="str">
            <v>GTI</v>
          </cell>
          <cell r="D950">
            <v>2016</v>
          </cell>
          <cell r="E950" t="str">
            <v>Volkswagen GTI</v>
          </cell>
        </row>
        <row r="951">
          <cell r="A951">
            <v>2296762107</v>
          </cell>
          <cell r="B951" t="str">
            <v>Chevrolet</v>
          </cell>
          <cell r="C951" t="str">
            <v>Express 2500</v>
          </cell>
          <cell r="D951">
            <v>2017</v>
          </cell>
          <cell r="E951" t="str">
            <v>Chevrolet Express 2500</v>
          </cell>
        </row>
        <row r="952">
          <cell r="A952">
            <v>2310094579</v>
          </cell>
          <cell r="B952" t="str">
            <v>Land Rover</v>
          </cell>
          <cell r="C952" t="str">
            <v>Discovery</v>
          </cell>
          <cell r="D952">
            <v>2018</v>
          </cell>
          <cell r="E952" t="str">
            <v>Land Rover Discovery</v>
          </cell>
        </row>
        <row r="953">
          <cell r="A953">
            <v>2310872032</v>
          </cell>
          <cell r="B953" t="str">
            <v>Chrysler</v>
          </cell>
          <cell r="C953" t="str">
            <v>Town &amp; Country</v>
          </cell>
          <cell r="D953">
            <v>2017</v>
          </cell>
          <cell r="E953" t="str">
            <v>Chrysler Town &amp; Country</v>
          </cell>
        </row>
        <row r="954">
          <cell r="A954">
            <v>2316092470</v>
          </cell>
          <cell r="B954" t="str">
            <v>Mazda</v>
          </cell>
          <cell r="C954">
            <v>929</v>
          </cell>
          <cell r="D954">
            <v>2016</v>
          </cell>
          <cell r="E954" t="str">
            <v>Mazda 929</v>
          </cell>
        </row>
        <row r="955">
          <cell r="A955">
            <v>2319244565</v>
          </cell>
          <cell r="B955" t="str">
            <v>GMC</v>
          </cell>
          <cell r="C955">
            <v>1500</v>
          </cell>
          <cell r="D955">
            <v>2017</v>
          </cell>
          <cell r="E955" t="str">
            <v>GMC 1500</v>
          </cell>
        </row>
        <row r="956">
          <cell r="A956">
            <v>2319527001</v>
          </cell>
          <cell r="B956" t="str">
            <v>Chevrolet</v>
          </cell>
          <cell r="C956" t="str">
            <v>Silverado 1500</v>
          </cell>
          <cell r="D956">
            <v>2017</v>
          </cell>
          <cell r="E956" t="str">
            <v>Chevrolet Silverado 1500</v>
          </cell>
        </row>
        <row r="957">
          <cell r="A957">
            <v>2325211118</v>
          </cell>
          <cell r="B957" t="str">
            <v>GMC</v>
          </cell>
          <cell r="C957" t="str">
            <v>Sonoma</v>
          </cell>
          <cell r="D957">
            <v>2017</v>
          </cell>
          <cell r="E957" t="str">
            <v>GMC Sonoma</v>
          </cell>
        </row>
        <row r="958">
          <cell r="A958">
            <v>2325270742</v>
          </cell>
          <cell r="B958" t="str">
            <v>Mitsubishi</v>
          </cell>
          <cell r="C958" t="str">
            <v>Mirage</v>
          </cell>
          <cell r="D958">
            <v>2016</v>
          </cell>
          <cell r="E958" t="str">
            <v>Mitsubishi Mirage</v>
          </cell>
        </row>
        <row r="959">
          <cell r="A959">
            <v>2326189280</v>
          </cell>
          <cell r="B959" t="str">
            <v>Lexus</v>
          </cell>
          <cell r="C959" t="str">
            <v>LS</v>
          </cell>
          <cell r="D959">
            <v>2017</v>
          </cell>
          <cell r="E959" t="str">
            <v>Lexus LS</v>
          </cell>
        </row>
        <row r="960">
          <cell r="A960">
            <v>2329111355</v>
          </cell>
          <cell r="B960" t="str">
            <v>Kia</v>
          </cell>
          <cell r="C960" t="str">
            <v>Sorento</v>
          </cell>
          <cell r="D960">
            <v>2018</v>
          </cell>
          <cell r="E960" t="str">
            <v>Kia Sorento</v>
          </cell>
        </row>
        <row r="961">
          <cell r="A961">
            <v>2333334274</v>
          </cell>
          <cell r="B961" t="str">
            <v>Volvo</v>
          </cell>
          <cell r="C961" t="str">
            <v>S60</v>
          </cell>
          <cell r="D961">
            <v>2018</v>
          </cell>
          <cell r="E961" t="str">
            <v>Volvo S60</v>
          </cell>
        </row>
        <row r="962">
          <cell r="A962">
            <v>2333639164</v>
          </cell>
          <cell r="B962" t="str">
            <v>Chevrolet</v>
          </cell>
          <cell r="C962" t="str">
            <v>Express 2500</v>
          </cell>
          <cell r="D962">
            <v>2017</v>
          </cell>
          <cell r="E962" t="str">
            <v>Chevrolet Express 2500</v>
          </cell>
        </row>
        <row r="963">
          <cell r="A963">
            <v>2334631728</v>
          </cell>
          <cell r="B963" t="str">
            <v>Pontiac</v>
          </cell>
          <cell r="C963" t="str">
            <v>Grand Prix</v>
          </cell>
          <cell r="D963">
            <v>2017</v>
          </cell>
          <cell r="E963" t="str">
            <v>Pontiac Grand Prix</v>
          </cell>
        </row>
        <row r="964">
          <cell r="A964">
            <v>2337049620</v>
          </cell>
          <cell r="B964" t="str">
            <v>Oldsmobile</v>
          </cell>
          <cell r="C964" t="str">
            <v>Toronado</v>
          </cell>
          <cell r="D964">
            <v>2016</v>
          </cell>
          <cell r="E964" t="str">
            <v>Oldsmobile Toronado</v>
          </cell>
        </row>
        <row r="965">
          <cell r="A965">
            <v>2338942914</v>
          </cell>
          <cell r="B965" t="str">
            <v>Chevrolet</v>
          </cell>
          <cell r="C965" t="str">
            <v>Express 3500</v>
          </cell>
          <cell r="D965">
            <v>2017</v>
          </cell>
          <cell r="E965" t="str">
            <v>Chevrolet Express 3500</v>
          </cell>
        </row>
        <row r="966">
          <cell r="A966">
            <v>2341833322</v>
          </cell>
          <cell r="B966" t="str">
            <v>GMC</v>
          </cell>
          <cell r="C966" t="str">
            <v>Savana</v>
          </cell>
          <cell r="D966">
            <v>2016</v>
          </cell>
          <cell r="E966" t="str">
            <v>GMC Savana</v>
          </cell>
        </row>
        <row r="967">
          <cell r="A967">
            <v>2344162232</v>
          </cell>
          <cell r="B967" t="str">
            <v>Lexus</v>
          </cell>
          <cell r="C967" t="str">
            <v>LX</v>
          </cell>
          <cell r="D967">
            <v>2018</v>
          </cell>
          <cell r="E967" t="str">
            <v>Lexus LX</v>
          </cell>
        </row>
        <row r="968">
          <cell r="A968">
            <v>2347199560</v>
          </cell>
          <cell r="B968" t="str">
            <v>Infiniti</v>
          </cell>
          <cell r="C968" t="str">
            <v>Q</v>
          </cell>
          <cell r="D968">
            <v>2016</v>
          </cell>
          <cell r="E968" t="str">
            <v>Infiniti Q</v>
          </cell>
        </row>
        <row r="969">
          <cell r="A969">
            <v>2350637670</v>
          </cell>
          <cell r="B969" t="str">
            <v>Fiat</v>
          </cell>
          <cell r="C969" t="str">
            <v>Nuova 500</v>
          </cell>
          <cell r="D969">
            <v>2016</v>
          </cell>
          <cell r="E969" t="str">
            <v>Fiat Nuova 500</v>
          </cell>
        </row>
        <row r="970">
          <cell r="A970">
            <v>2356125337</v>
          </cell>
          <cell r="B970" t="str">
            <v>Mazda</v>
          </cell>
          <cell r="C970" t="str">
            <v>B-Series Plus</v>
          </cell>
          <cell r="D970">
            <v>2016</v>
          </cell>
          <cell r="E970" t="str">
            <v>Mazda B-Series Plus</v>
          </cell>
        </row>
        <row r="971">
          <cell r="A971">
            <v>2357683147</v>
          </cell>
          <cell r="B971" t="str">
            <v>Volkswagen</v>
          </cell>
          <cell r="C971" t="str">
            <v>GTI</v>
          </cell>
          <cell r="D971">
            <v>2017</v>
          </cell>
          <cell r="E971" t="str">
            <v>Volkswagen GTI</v>
          </cell>
        </row>
        <row r="972">
          <cell r="A972">
            <v>2358325910</v>
          </cell>
          <cell r="B972" t="str">
            <v>Chevrolet</v>
          </cell>
          <cell r="C972" t="str">
            <v>Express 2500</v>
          </cell>
          <cell r="D972">
            <v>2017</v>
          </cell>
          <cell r="E972" t="str">
            <v>Chevrolet Express 2500</v>
          </cell>
        </row>
        <row r="973">
          <cell r="A973">
            <v>2361238233</v>
          </cell>
          <cell r="B973" t="str">
            <v>Saturn</v>
          </cell>
          <cell r="C973" t="str">
            <v>Aura</v>
          </cell>
          <cell r="D973">
            <v>2016</v>
          </cell>
          <cell r="E973" t="str">
            <v>Saturn Aura</v>
          </cell>
        </row>
        <row r="974">
          <cell r="A974">
            <v>2361286262</v>
          </cell>
          <cell r="B974" t="str">
            <v>Buick</v>
          </cell>
          <cell r="C974" t="str">
            <v>Riviera</v>
          </cell>
          <cell r="D974">
            <v>2016</v>
          </cell>
          <cell r="E974" t="str">
            <v>Buick Riviera</v>
          </cell>
        </row>
        <row r="975">
          <cell r="A975">
            <v>2362907775</v>
          </cell>
          <cell r="B975" t="str">
            <v>Lincoln</v>
          </cell>
          <cell r="C975" t="str">
            <v>Town Car</v>
          </cell>
          <cell r="D975">
            <v>2018</v>
          </cell>
          <cell r="E975" t="str">
            <v>Lincoln Town Car</v>
          </cell>
        </row>
        <row r="976">
          <cell r="A976">
            <v>2363457943</v>
          </cell>
          <cell r="B976" t="str">
            <v>Ford</v>
          </cell>
          <cell r="C976" t="str">
            <v>E-350 Super Duty Van</v>
          </cell>
          <cell r="D976">
            <v>2016</v>
          </cell>
          <cell r="E976" t="str">
            <v>Ford E-350 Super Duty Van</v>
          </cell>
        </row>
        <row r="977">
          <cell r="A977">
            <v>2369227117</v>
          </cell>
          <cell r="B977" t="str">
            <v>Mercury</v>
          </cell>
          <cell r="C977" t="str">
            <v>Monterey</v>
          </cell>
          <cell r="D977">
            <v>2018</v>
          </cell>
          <cell r="E977" t="str">
            <v>Mercury Monterey</v>
          </cell>
        </row>
        <row r="978">
          <cell r="A978">
            <v>2369476583</v>
          </cell>
          <cell r="B978" t="str">
            <v>BMW</v>
          </cell>
          <cell r="C978" t="str">
            <v>3 Series</v>
          </cell>
          <cell r="D978">
            <v>2016</v>
          </cell>
          <cell r="E978" t="str">
            <v>BMW 3 Series</v>
          </cell>
        </row>
        <row r="979">
          <cell r="A979">
            <v>2377582567</v>
          </cell>
          <cell r="B979" t="str">
            <v>GMC</v>
          </cell>
          <cell r="C979" t="str">
            <v>Savana</v>
          </cell>
          <cell r="D979">
            <v>2018</v>
          </cell>
          <cell r="E979" t="str">
            <v>GMC Savana</v>
          </cell>
        </row>
        <row r="980">
          <cell r="A980">
            <v>2378163304</v>
          </cell>
          <cell r="B980" t="str">
            <v>Bentley</v>
          </cell>
          <cell r="C980" t="str">
            <v>Continental</v>
          </cell>
          <cell r="D980">
            <v>2018</v>
          </cell>
          <cell r="E980" t="str">
            <v>Bentley Continental</v>
          </cell>
        </row>
        <row r="981">
          <cell r="A981">
            <v>2380105391</v>
          </cell>
          <cell r="B981" t="str">
            <v>Dodge</v>
          </cell>
          <cell r="C981" t="str">
            <v>Ram 1500</v>
          </cell>
          <cell r="D981">
            <v>2018</v>
          </cell>
          <cell r="E981" t="str">
            <v>Dodge Ram 1500</v>
          </cell>
        </row>
        <row r="982">
          <cell r="A982">
            <v>2383002100</v>
          </cell>
          <cell r="B982" t="str">
            <v>Mercedes-Benz</v>
          </cell>
          <cell r="C982" t="str">
            <v>300SE</v>
          </cell>
          <cell r="D982">
            <v>2017</v>
          </cell>
          <cell r="E982" t="str">
            <v>Mercedes-Benz 300SE</v>
          </cell>
        </row>
        <row r="983">
          <cell r="A983">
            <v>2383076813</v>
          </cell>
          <cell r="B983" t="str">
            <v>Oldsmobile</v>
          </cell>
          <cell r="C983" t="str">
            <v>Silhouette</v>
          </cell>
          <cell r="D983">
            <v>2016</v>
          </cell>
          <cell r="E983" t="str">
            <v>Oldsmobile Silhouette</v>
          </cell>
        </row>
        <row r="984">
          <cell r="A984">
            <v>2384903535</v>
          </cell>
          <cell r="B984" t="str">
            <v>Toyota</v>
          </cell>
          <cell r="C984" t="str">
            <v>MR2</v>
          </cell>
          <cell r="D984">
            <v>2018</v>
          </cell>
          <cell r="E984" t="str">
            <v>Toyota MR2</v>
          </cell>
        </row>
        <row r="985">
          <cell r="A985">
            <v>2386001458</v>
          </cell>
          <cell r="B985" t="str">
            <v>Ford</v>
          </cell>
          <cell r="C985" t="str">
            <v>Escort</v>
          </cell>
          <cell r="D985">
            <v>2017</v>
          </cell>
          <cell r="E985" t="str">
            <v>Ford Escort</v>
          </cell>
        </row>
        <row r="986">
          <cell r="A986">
            <v>2387209087</v>
          </cell>
          <cell r="B986" t="str">
            <v>BMW</v>
          </cell>
          <cell r="C986" t="str">
            <v>7 Series</v>
          </cell>
          <cell r="D986">
            <v>2016</v>
          </cell>
          <cell r="E986" t="str">
            <v>BMW 7 Series</v>
          </cell>
        </row>
        <row r="987">
          <cell r="A987">
            <v>2390205615</v>
          </cell>
          <cell r="B987" t="str">
            <v>Saab</v>
          </cell>
          <cell r="C987">
            <v>9000</v>
          </cell>
          <cell r="D987">
            <v>2017</v>
          </cell>
          <cell r="E987" t="str">
            <v>Saab 9000</v>
          </cell>
        </row>
        <row r="988">
          <cell r="A988">
            <v>2391211724</v>
          </cell>
          <cell r="B988" t="str">
            <v>Suzuki</v>
          </cell>
          <cell r="C988" t="str">
            <v>Kizashi</v>
          </cell>
          <cell r="D988">
            <v>2017</v>
          </cell>
          <cell r="E988" t="str">
            <v>Suzuki Kizashi</v>
          </cell>
        </row>
        <row r="989">
          <cell r="A989">
            <v>2399237536</v>
          </cell>
          <cell r="B989" t="str">
            <v>Toyota</v>
          </cell>
          <cell r="C989" t="str">
            <v>Tacoma</v>
          </cell>
          <cell r="D989">
            <v>2017</v>
          </cell>
          <cell r="E989" t="str">
            <v>Toyota Tacoma</v>
          </cell>
        </row>
        <row r="990">
          <cell r="A990">
            <v>2401256474</v>
          </cell>
          <cell r="B990" t="str">
            <v>Kia</v>
          </cell>
          <cell r="C990" t="str">
            <v>Amanti</v>
          </cell>
          <cell r="D990">
            <v>2018</v>
          </cell>
          <cell r="E990" t="str">
            <v>Kia Amanti</v>
          </cell>
        </row>
        <row r="991">
          <cell r="A991">
            <v>2401898867</v>
          </cell>
          <cell r="B991" t="str">
            <v>Dodge</v>
          </cell>
          <cell r="C991" t="str">
            <v>Neon</v>
          </cell>
          <cell r="D991">
            <v>2018</v>
          </cell>
          <cell r="E991" t="str">
            <v>Dodge Neon</v>
          </cell>
        </row>
        <row r="992">
          <cell r="A992">
            <v>2408253195</v>
          </cell>
          <cell r="B992" t="str">
            <v>GMC</v>
          </cell>
          <cell r="C992" t="str">
            <v>Rally Wagon 3500</v>
          </cell>
          <cell r="D992">
            <v>2017</v>
          </cell>
          <cell r="E992" t="str">
            <v>GMC Rally Wagon 3500</v>
          </cell>
        </row>
        <row r="993">
          <cell r="A993">
            <v>2411695608</v>
          </cell>
          <cell r="B993" t="str">
            <v>Volkswagen</v>
          </cell>
          <cell r="C993" t="str">
            <v>Jetta</v>
          </cell>
          <cell r="D993">
            <v>2017</v>
          </cell>
          <cell r="E993" t="str">
            <v>Volkswagen Jetta</v>
          </cell>
        </row>
        <row r="994">
          <cell r="A994">
            <v>2416240994</v>
          </cell>
          <cell r="B994" t="str">
            <v>GMC</v>
          </cell>
          <cell r="C994" t="str">
            <v>2500 Club Coupe</v>
          </cell>
          <cell r="D994">
            <v>2016</v>
          </cell>
          <cell r="E994" t="str">
            <v>GMC 2500 Club Coupe</v>
          </cell>
        </row>
        <row r="995">
          <cell r="A995">
            <v>2416652141</v>
          </cell>
          <cell r="B995" t="str">
            <v>Honda</v>
          </cell>
          <cell r="C995" t="str">
            <v>Odyssey</v>
          </cell>
          <cell r="D995">
            <v>2017</v>
          </cell>
          <cell r="E995" t="str">
            <v>Honda Odyssey</v>
          </cell>
        </row>
        <row r="996">
          <cell r="A996">
            <v>2419349857</v>
          </cell>
          <cell r="B996" t="str">
            <v>Audi</v>
          </cell>
          <cell r="C996" t="str">
            <v>A8</v>
          </cell>
          <cell r="D996">
            <v>2018</v>
          </cell>
          <cell r="E996" t="str">
            <v>Audi A8</v>
          </cell>
        </row>
        <row r="997">
          <cell r="A997">
            <v>2423179863</v>
          </cell>
          <cell r="B997" t="str">
            <v>Scion</v>
          </cell>
          <cell r="C997" t="str">
            <v>xB</v>
          </cell>
          <cell r="D997">
            <v>2016</v>
          </cell>
          <cell r="E997" t="str">
            <v>Scion xB</v>
          </cell>
        </row>
        <row r="998">
          <cell r="A998">
            <v>2423963238</v>
          </cell>
          <cell r="B998" t="str">
            <v>Lotus</v>
          </cell>
          <cell r="C998" t="str">
            <v>Elise</v>
          </cell>
          <cell r="D998">
            <v>2017</v>
          </cell>
          <cell r="E998" t="str">
            <v>Lotus Elise</v>
          </cell>
        </row>
        <row r="999">
          <cell r="A999">
            <v>2430093510</v>
          </cell>
          <cell r="B999" t="str">
            <v>Land Rover</v>
          </cell>
          <cell r="C999" t="str">
            <v>Range Rover Classic</v>
          </cell>
          <cell r="D999">
            <v>2017</v>
          </cell>
          <cell r="E999" t="str">
            <v>Land Rover Range Rover Classic</v>
          </cell>
        </row>
        <row r="1000">
          <cell r="A1000">
            <v>2433733308</v>
          </cell>
          <cell r="B1000" t="str">
            <v>Chevrolet</v>
          </cell>
          <cell r="C1000" t="str">
            <v>Impala SS</v>
          </cell>
          <cell r="D1000">
            <v>2016</v>
          </cell>
          <cell r="E1000" t="str">
            <v>Chevrolet Impala SS</v>
          </cell>
        </row>
        <row r="1001">
          <cell r="A1001">
            <v>2434012221</v>
          </cell>
          <cell r="B1001" t="str">
            <v>Mercedes-Benz</v>
          </cell>
          <cell r="C1001" t="str">
            <v>SLS-Class</v>
          </cell>
          <cell r="D1001">
            <v>2017</v>
          </cell>
          <cell r="E1001" t="str">
            <v>Mercedes-Benz SLS-Class</v>
          </cell>
        </row>
        <row r="1002">
          <cell r="A1002">
            <v>2439900605</v>
          </cell>
          <cell r="B1002" t="str">
            <v>Porsche</v>
          </cell>
          <cell r="C1002">
            <v>928</v>
          </cell>
          <cell r="D1002">
            <v>2016</v>
          </cell>
          <cell r="E1002" t="str">
            <v>Porsche 928</v>
          </cell>
        </row>
        <row r="1003">
          <cell r="A1003">
            <v>2440254223</v>
          </cell>
          <cell r="B1003" t="str">
            <v>Volkswagen</v>
          </cell>
          <cell r="C1003" t="str">
            <v>Jetta</v>
          </cell>
          <cell r="D1003">
            <v>2018</v>
          </cell>
          <cell r="E1003" t="str">
            <v>Volkswagen Jetta</v>
          </cell>
        </row>
        <row r="1004">
          <cell r="A1004">
            <v>2442721686</v>
          </cell>
          <cell r="B1004" t="str">
            <v>Subaru</v>
          </cell>
          <cell r="C1004" t="str">
            <v>Forester</v>
          </cell>
          <cell r="D1004">
            <v>2017</v>
          </cell>
          <cell r="E1004" t="str">
            <v>Subaru Forester</v>
          </cell>
        </row>
        <row r="1005">
          <cell r="A1005">
            <v>2445418739</v>
          </cell>
          <cell r="B1005" t="str">
            <v>Lincoln</v>
          </cell>
          <cell r="C1005" t="str">
            <v>Continental</v>
          </cell>
          <cell r="D1005">
            <v>2016</v>
          </cell>
          <cell r="E1005" t="str">
            <v>Lincoln Continental</v>
          </cell>
        </row>
        <row r="1006">
          <cell r="A1006">
            <v>2445849608</v>
          </cell>
          <cell r="B1006" t="str">
            <v>Jeep</v>
          </cell>
          <cell r="C1006" t="str">
            <v>Wrangler</v>
          </cell>
          <cell r="D1006">
            <v>2018</v>
          </cell>
          <cell r="E1006" t="str">
            <v>Jeep Wrangler</v>
          </cell>
        </row>
        <row r="1007">
          <cell r="A1007">
            <v>2448136734</v>
          </cell>
          <cell r="B1007" t="str">
            <v>Lexus</v>
          </cell>
          <cell r="C1007" t="str">
            <v>LS</v>
          </cell>
          <cell r="D1007">
            <v>2017</v>
          </cell>
          <cell r="E1007" t="str">
            <v>Lexus LS</v>
          </cell>
        </row>
        <row r="1008">
          <cell r="A1008">
            <v>2449616381</v>
          </cell>
          <cell r="B1008" t="str">
            <v>Subaru</v>
          </cell>
          <cell r="C1008" t="str">
            <v>Impreza</v>
          </cell>
          <cell r="D1008">
            <v>2017</v>
          </cell>
          <cell r="E1008" t="str">
            <v>Subaru Impreza</v>
          </cell>
        </row>
        <row r="1009">
          <cell r="A1009">
            <v>2449728910</v>
          </cell>
          <cell r="B1009" t="str">
            <v>Mitsubishi</v>
          </cell>
          <cell r="C1009" t="str">
            <v>Lancer</v>
          </cell>
          <cell r="D1009">
            <v>2016</v>
          </cell>
          <cell r="E1009" t="str">
            <v>Mitsubishi Lancer</v>
          </cell>
        </row>
        <row r="1010">
          <cell r="A1010">
            <v>2450656456</v>
          </cell>
          <cell r="B1010" t="str">
            <v>Mercedes-Benz</v>
          </cell>
          <cell r="C1010" t="str">
            <v>GLK-Class</v>
          </cell>
          <cell r="D1010">
            <v>2016</v>
          </cell>
          <cell r="E1010" t="str">
            <v>Mercedes-Benz GLK-Class</v>
          </cell>
        </row>
        <row r="1011">
          <cell r="A1011">
            <v>2452555215</v>
          </cell>
          <cell r="B1011" t="str">
            <v>Hummer</v>
          </cell>
          <cell r="C1011" t="str">
            <v>H1</v>
          </cell>
          <cell r="D1011">
            <v>2017</v>
          </cell>
          <cell r="E1011" t="str">
            <v>Hummer H1</v>
          </cell>
        </row>
        <row r="1012">
          <cell r="A1012">
            <v>2455605264</v>
          </cell>
          <cell r="B1012" t="str">
            <v>Dodge</v>
          </cell>
          <cell r="C1012" t="str">
            <v>Dakota</v>
          </cell>
          <cell r="D1012">
            <v>2018</v>
          </cell>
          <cell r="E1012" t="str">
            <v>Dodge Dakota</v>
          </cell>
        </row>
        <row r="1013">
          <cell r="A1013">
            <v>2458391834</v>
          </cell>
          <cell r="B1013" t="str">
            <v>Pontiac</v>
          </cell>
          <cell r="C1013" t="str">
            <v>Vibe</v>
          </cell>
          <cell r="D1013">
            <v>2017</v>
          </cell>
          <cell r="E1013" t="str">
            <v>Pontiac Vibe</v>
          </cell>
        </row>
        <row r="1014">
          <cell r="A1014">
            <v>2459940033</v>
          </cell>
          <cell r="B1014" t="str">
            <v>Ford</v>
          </cell>
          <cell r="C1014" t="str">
            <v>Focus</v>
          </cell>
          <cell r="D1014">
            <v>2018</v>
          </cell>
          <cell r="E1014" t="str">
            <v>Ford Focus</v>
          </cell>
        </row>
        <row r="1015">
          <cell r="A1015">
            <v>2460537239</v>
          </cell>
          <cell r="B1015" t="str">
            <v>Toyota</v>
          </cell>
          <cell r="C1015" t="str">
            <v>Tacoma</v>
          </cell>
          <cell r="D1015">
            <v>2017</v>
          </cell>
          <cell r="E1015" t="str">
            <v>Toyota Tacoma</v>
          </cell>
        </row>
        <row r="1016">
          <cell r="A1016">
            <v>2461731152</v>
          </cell>
          <cell r="B1016" t="str">
            <v>Mitsubishi</v>
          </cell>
          <cell r="C1016" t="str">
            <v>Eclipse</v>
          </cell>
          <cell r="D1016">
            <v>2017</v>
          </cell>
          <cell r="E1016" t="str">
            <v>Mitsubishi Eclipse</v>
          </cell>
        </row>
        <row r="1017">
          <cell r="A1017">
            <v>2462381686</v>
          </cell>
          <cell r="B1017" t="str">
            <v>Ford</v>
          </cell>
          <cell r="C1017" t="str">
            <v>Ranger</v>
          </cell>
          <cell r="D1017">
            <v>2018</v>
          </cell>
          <cell r="E1017" t="str">
            <v>Ford Ranger</v>
          </cell>
        </row>
        <row r="1018">
          <cell r="A1018">
            <v>2466507439</v>
          </cell>
          <cell r="B1018" t="str">
            <v>BMW</v>
          </cell>
          <cell r="C1018" t="str">
            <v>3 Series</v>
          </cell>
          <cell r="D1018">
            <v>2017</v>
          </cell>
          <cell r="E1018" t="str">
            <v>BMW 3 Series</v>
          </cell>
        </row>
        <row r="1019">
          <cell r="A1019">
            <v>2467314618</v>
          </cell>
          <cell r="B1019" t="str">
            <v>Mitsubishi</v>
          </cell>
          <cell r="C1019" t="str">
            <v>Endeavor</v>
          </cell>
          <cell r="D1019">
            <v>2016</v>
          </cell>
          <cell r="E1019" t="str">
            <v>Mitsubishi Endeavor</v>
          </cell>
        </row>
        <row r="1020">
          <cell r="A1020">
            <v>2467739457</v>
          </cell>
          <cell r="B1020" t="str">
            <v>Buick</v>
          </cell>
          <cell r="C1020" t="str">
            <v>Estate</v>
          </cell>
          <cell r="D1020">
            <v>2016</v>
          </cell>
          <cell r="E1020" t="str">
            <v>Buick Estate</v>
          </cell>
        </row>
        <row r="1021">
          <cell r="A1021">
            <v>2468603745</v>
          </cell>
          <cell r="B1021" t="str">
            <v>Chevrolet</v>
          </cell>
          <cell r="C1021" t="str">
            <v>APV</v>
          </cell>
          <cell r="D1021">
            <v>2016</v>
          </cell>
          <cell r="E1021" t="str">
            <v>Chevrolet APV</v>
          </cell>
        </row>
        <row r="1022">
          <cell r="A1022">
            <v>2472583613</v>
          </cell>
          <cell r="B1022" t="str">
            <v>Pontiac</v>
          </cell>
          <cell r="C1022" t="str">
            <v>Grand Prix</v>
          </cell>
          <cell r="D1022">
            <v>2016</v>
          </cell>
          <cell r="E1022" t="str">
            <v>Pontiac Grand Prix</v>
          </cell>
        </row>
        <row r="1023">
          <cell r="A1023">
            <v>2476223417</v>
          </cell>
          <cell r="B1023" t="str">
            <v>Mazda</v>
          </cell>
          <cell r="C1023" t="str">
            <v>Mazda2</v>
          </cell>
          <cell r="D1023">
            <v>2016</v>
          </cell>
          <cell r="E1023" t="str">
            <v>Mazda Mazda2</v>
          </cell>
        </row>
        <row r="1024">
          <cell r="A1024">
            <v>2479699455</v>
          </cell>
          <cell r="B1024" t="str">
            <v>Saturn</v>
          </cell>
          <cell r="C1024" t="str">
            <v>S-Series</v>
          </cell>
          <cell r="D1024">
            <v>2017</v>
          </cell>
          <cell r="E1024" t="str">
            <v>Saturn S-Series</v>
          </cell>
        </row>
        <row r="1025">
          <cell r="A1025">
            <v>2481300793</v>
          </cell>
          <cell r="B1025" t="str">
            <v>Jeep</v>
          </cell>
          <cell r="C1025" t="str">
            <v>Liberty</v>
          </cell>
          <cell r="D1025">
            <v>2017</v>
          </cell>
          <cell r="E1025" t="str">
            <v>Jeep Liberty</v>
          </cell>
        </row>
        <row r="1026">
          <cell r="A1026">
            <v>2482501628</v>
          </cell>
          <cell r="B1026" t="str">
            <v>Honda</v>
          </cell>
          <cell r="C1026" t="str">
            <v>Passport</v>
          </cell>
          <cell r="D1026">
            <v>2018</v>
          </cell>
          <cell r="E1026" t="str">
            <v>Honda Passport</v>
          </cell>
        </row>
        <row r="1027">
          <cell r="A1027">
            <v>2485368481</v>
          </cell>
          <cell r="B1027" t="str">
            <v>Pontiac</v>
          </cell>
          <cell r="C1027" t="str">
            <v>Grand Am</v>
          </cell>
          <cell r="D1027">
            <v>2018</v>
          </cell>
          <cell r="E1027" t="str">
            <v>Pontiac Grand Am</v>
          </cell>
        </row>
        <row r="1028">
          <cell r="A1028">
            <v>2485957932</v>
          </cell>
          <cell r="B1028" t="str">
            <v>Cadillac</v>
          </cell>
          <cell r="C1028" t="str">
            <v>SRX</v>
          </cell>
          <cell r="D1028">
            <v>2018</v>
          </cell>
          <cell r="E1028" t="str">
            <v>Cadillac SRX</v>
          </cell>
        </row>
        <row r="1029">
          <cell r="A1029">
            <v>2498210652</v>
          </cell>
          <cell r="B1029" t="str">
            <v>Honda</v>
          </cell>
          <cell r="C1029" t="str">
            <v>Element</v>
          </cell>
          <cell r="D1029">
            <v>2016</v>
          </cell>
          <cell r="E1029" t="str">
            <v>Honda Element</v>
          </cell>
        </row>
        <row r="1030">
          <cell r="A1030">
            <v>2499750472</v>
          </cell>
          <cell r="B1030" t="str">
            <v>BMW</v>
          </cell>
          <cell r="C1030">
            <v>650</v>
          </cell>
          <cell r="D1030">
            <v>2018</v>
          </cell>
          <cell r="E1030" t="str">
            <v>BMW 650</v>
          </cell>
        </row>
        <row r="1031">
          <cell r="A1031">
            <v>2500034550</v>
          </cell>
          <cell r="B1031" t="str">
            <v>Chrysler</v>
          </cell>
          <cell r="C1031" t="str">
            <v>Town &amp; Country</v>
          </cell>
          <cell r="D1031">
            <v>2018</v>
          </cell>
          <cell r="E1031" t="str">
            <v>Chrysler Town &amp; Country</v>
          </cell>
        </row>
        <row r="1032">
          <cell r="A1032">
            <v>2507349964</v>
          </cell>
          <cell r="B1032" t="str">
            <v>Mazda</v>
          </cell>
          <cell r="C1032" t="str">
            <v>MX-5</v>
          </cell>
          <cell r="D1032">
            <v>2018</v>
          </cell>
          <cell r="E1032" t="str">
            <v>Mazda MX-5</v>
          </cell>
        </row>
        <row r="1033">
          <cell r="A1033">
            <v>2509178717</v>
          </cell>
          <cell r="B1033" t="str">
            <v>Mazda</v>
          </cell>
          <cell r="C1033" t="str">
            <v>MX-6</v>
          </cell>
          <cell r="D1033">
            <v>2017</v>
          </cell>
          <cell r="E1033" t="str">
            <v>Mazda MX-6</v>
          </cell>
        </row>
        <row r="1034">
          <cell r="A1034">
            <v>2512321525</v>
          </cell>
          <cell r="B1034" t="str">
            <v>Suzuki</v>
          </cell>
          <cell r="C1034" t="str">
            <v>Kizashi</v>
          </cell>
          <cell r="D1034">
            <v>2018</v>
          </cell>
          <cell r="E1034" t="str">
            <v>Suzuki Kizashi</v>
          </cell>
        </row>
        <row r="1035">
          <cell r="A1035">
            <v>2512549615</v>
          </cell>
          <cell r="B1035" t="str">
            <v>Toyota</v>
          </cell>
          <cell r="C1035" t="str">
            <v>Camry</v>
          </cell>
          <cell r="D1035">
            <v>2016</v>
          </cell>
          <cell r="E1035" t="str">
            <v>Toyota Camry</v>
          </cell>
        </row>
        <row r="1036">
          <cell r="A1036">
            <v>2517435723</v>
          </cell>
          <cell r="B1036" t="str">
            <v>Toyota</v>
          </cell>
          <cell r="C1036" t="str">
            <v>Venza</v>
          </cell>
          <cell r="D1036">
            <v>2017</v>
          </cell>
          <cell r="E1036" t="str">
            <v>Toyota Venza</v>
          </cell>
        </row>
        <row r="1037">
          <cell r="A1037">
            <v>2519294639</v>
          </cell>
          <cell r="B1037" t="str">
            <v>Chevrolet</v>
          </cell>
          <cell r="C1037" t="str">
            <v>Uplander</v>
          </cell>
          <cell r="D1037">
            <v>2016</v>
          </cell>
          <cell r="E1037" t="str">
            <v>Chevrolet Uplander</v>
          </cell>
        </row>
        <row r="1038">
          <cell r="A1038">
            <v>2522966596</v>
          </cell>
          <cell r="B1038" t="str">
            <v>Isuzu</v>
          </cell>
          <cell r="C1038" t="str">
            <v>Amigo</v>
          </cell>
          <cell r="D1038">
            <v>2017</v>
          </cell>
          <cell r="E1038" t="str">
            <v>Isuzu Amigo</v>
          </cell>
        </row>
        <row r="1039">
          <cell r="A1039">
            <v>2523420198</v>
          </cell>
          <cell r="B1039" t="str">
            <v>Volvo</v>
          </cell>
          <cell r="C1039" t="str">
            <v>S80</v>
          </cell>
          <cell r="D1039">
            <v>2017</v>
          </cell>
          <cell r="E1039" t="str">
            <v>Volvo S80</v>
          </cell>
        </row>
        <row r="1040">
          <cell r="A1040">
            <v>2524829731</v>
          </cell>
          <cell r="B1040" t="str">
            <v>Infiniti</v>
          </cell>
          <cell r="C1040" t="str">
            <v>QX</v>
          </cell>
          <cell r="D1040">
            <v>2018</v>
          </cell>
          <cell r="E1040" t="str">
            <v>Infiniti QX</v>
          </cell>
        </row>
        <row r="1041">
          <cell r="A1041">
            <v>2526218616</v>
          </cell>
          <cell r="B1041" t="str">
            <v>Chevrolet</v>
          </cell>
          <cell r="C1041" t="str">
            <v>Silverado 3500</v>
          </cell>
          <cell r="D1041">
            <v>2018</v>
          </cell>
          <cell r="E1041" t="str">
            <v>Chevrolet Silverado 3500</v>
          </cell>
        </row>
        <row r="1042">
          <cell r="A1042">
            <v>2527141188</v>
          </cell>
          <cell r="B1042" t="str">
            <v>Dodge</v>
          </cell>
          <cell r="C1042" t="str">
            <v>Durango</v>
          </cell>
          <cell r="D1042">
            <v>2017</v>
          </cell>
          <cell r="E1042" t="str">
            <v>Dodge Durango</v>
          </cell>
        </row>
        <row r="1043">
          <cell r="A1043">
            <v>2527862853</v>
          </cell>
          <cell r="B1043" t="str">
            <v>Lamborghini</v>
          </cell>
          <cell r="C1043" t="str">
            <v>Gallardo</v>
          </cell>
          <cell r="D1043">
            <v>2016</v>
          </cell>
          <cell r="E1043" t="str">
            <v>Lamborghini Gallardo</v>
          </cell>
        </row>
        <row r="1044">
          <cell r="A1044">
            <v>2541176007</v>
          </cell>
          <cell r="B1044" t="str">
            <v>Buick</v>
          </cell>
          <cell r="C1044" t="str">
            <v>Rendezvous</v>
          </cell>
          <cell r="D1044">
            <v>2018</v>
          </cell>
          <cell r="E1044" t="str">
            <v>Buick Rendezvous</v>
          </cell>
        </row>
        <row r="1045">
          <cell r="A1045">
            <v>2542710937</v>
          </cell>
          <cell r="B1045" t="str">
            <v>Aston Martin</v>
          </cell>
          <cell r="C1045" t="str">
            <v>DB9</v>
          </cell>
          <cell r="D1045">
            <v>2016</v>
          </cell>
          <cell r="E1045" t="str">
            <v>Aston Martin DB9</v>
          </cell>
        </row>
        <row r="1046">
          <cell r="A1046">
            <v>2546249436</v>
          </cell>
          <cell r="B1046" t="str">
            <v>Plymouth</v>
          </cell>
          <cell r="C1046" t="str">
            <v>Breeze</v>
          </cell>
          <cell r="D1046">
            <v>2017</v>
          </cell>
          <cell r="E1046" t="str">
            <v>Plymouth Breeze</v>
          </cell>
        </row>
        <row r="1047">
          <cell r="A1047">
            <v>2547178125</v>
          </cell>
          <cell r="B1047" t="str">
            <v>BMW</v>
          </cell>
          <cell r="C1047" t="str">
            <v>X5</v>
          </cell>
          <cell r="D1047">
            <v>2016</v>
          </cell>
          <cell r="E1047" t="str">
            <v>BMW X5</v>
          </cell>
        </row>
        <row r="1048">
          <cell r="A1048">
            <v>2547248123</v>
          </cell>
          <cell r="B1048" t="str">
            <v>Saturn</v>
          </cell>
          <cell r="C1048" t="str">
            <v>Astra</v>
          </cell>
          <cell r="D1048">
            <v>2017</v>
          </cell>
          <cell r="E1048" t="str">
            <v>Saturn Astra</v>
          </cell>
        </row>
        <row r="1049">
          <cell r="A1049">
            <v>2551181887</v>
          </cell>
          <cell r="B1049" t="str">
            <v>Subaru</v>
          </cell>
          <cell r="C1049" t="str">
            <v>Legacy</v>
          </cell>
          <cell r="D1049">
            <v>2016</v>
          </cell>
          <cell r="E1049" t="str">
            <v>Subaru Legacy</v>
          </cell>
        </row>
        <row r="1050">
          <cell r="A1050">
            <v>2553522916</v>
          </cell>
          <cell r="B1050" t="str">
            <v>Porsche</v>
          </cell>
          <cell r="C1050">
            <v>944</v>
          </cell>
          <cell r="D1050">
            <v>2016</v>
          </cell>
          <cell r="E1050" t="str">
            <v>Porsche 944</v>
          </cell>
        </row>
        <row r="1051">
          <cell r="A1051">
            <v>2554204888</v>
          </cell>
          <cell r="B1051" t="str">
            <v>Daewoo</v>
          </cell>
          <cell r="C1051" t="str">
            <v>Leganza</v>
          </cell>
          <cell r="D1051">
            <v>2016</v>
          </cell>
          <cell r="E1051" t="str">
            <v>Daewoo Leganza</v>
          </cell>
        </row>
        <row r="1052">
          <cell r="A1052">
            <v>2556358335</v>
          </cell>
          <cell r="B1052" t="str">
            <v>Chevrolet</v>
          </cell>
          <cell r="C1052" t="str">
            <v>Corvette</v>
          </cell>
          <cell r="D1052">
            <v>2018</v>
          </cell>
          <cell r="E1052" t="str">
            <v>Chevrolet Corvette</v>
          </cell>
        </row>
        <row r="1053">
          <cell r="A1053">
            <v>2556439009</v>
          </cell>
          <cell r="B1053" t="str">
            <v>Volkswagen</v>
          </cell>
          <cell r="C1053" t="str">
            <v>Touareg 2</v>
          </cell>
          <cell r="D1053">
            <v>2018</v>
          </cell>
          <cell r="E1053" t="str">
            <v>Volkswagen Touareg 2</v>
          </cell>
        </row>
        <row r="1054">
          <cell r="A1054">
            <v>2557342521</v>
          </cell>
          <cell r="B1054" t="str">
            <v>Lotus</v>
          </cell>
          <cell r="C1054" t="str">
            <v>Elise</v>
          </cell>
          <cell r="D1054">
            <v>2016</v>
          </cell>
          <cell r="E1054" t="str">
            <v>Lotus Elise</v>
          </cell>
        </row>
        <row r="1055">
          <cell r="A1055">
            <v>2560343096</v>
          </cell>
          <cell r="B1055" t="str">
            <v>BMW</v>
          </cell>
          <cell r="C1055" t="str">
            <v>5 Series</v>
          </cell>
          <cell r="D1055">
            <v>2016</v>
          </cell>
          <cell r="E1055" t="str">
            <v>BMW 5 Series</v>
          </cell>
        </row>
        <row r="1056">
          <cell r="A1056">
            <v>2572432293</v>
          </cell>
          <cell r="B1056" t="str">
            <v>Toyota</v>
          </cell>
          <cell r="C1056" t="str">
            <v>Sienna</v>
          </cell>
          <cell r="D1056">
            <v>2016</v>
          </cell>
          <cell r="E1056" t="str">
            <v>Toyota Sienna</v>
          </cell>
        </row>
        <row r="1057">
          <cell r="A1057">
            <v>2572798883</v>
          </cell>
          <cell r="B1057" t="str">
            <v>Chrysler</v>
          </cell>
          <cell r="C1057" t="str">
            <v>Cirrus</v>
          </cell>
          <cell r="D1057">
            <v>2017</v>
          </cell>
          <cell r="E1057" t="str">
            <v>Chrysler Cirrus</v>
          </cell>
        </row>
        <row r="1058">
          <cell r="A1058">
            <v>2575819725</v>
          </cell>
          <cell r="B1058" t="str">
            <v>Pontiac</v>
          </cell>
          <cell r="C1058" t="str">
            <v>Grand Prix Turbo</v>
          </cell>
          <cell r="D1058">
            <v>2018</v>
          </cell>
          <cell r="E1058" t="str">
            <v>Pontiac Grand Prix Turbo</v>
          </cell>
        </row>
        <row r="1059">
          <cell r="A1059">
            <v>2577050747</v>
          </cell>
          <cell r="B1059" t="str">
            <v>Mercedes-Benz</v>
          </cell>
          <cell r="C1059" t="str">
            <v>500SEL</v>
          </cell>
          <cell r="D1059">
            <v>2017</v>
          </cell>
          <cell r="E1059" t="str">
            <v>Mercedes-Benz 500SEL</v>
          </cell>
        </row>
        <row r="1060">
          <cell r="A1060">
            <v>2577785240</v>
          </cell>
          <cell r="B1060" t="str">
            <v>Suzuki</v>
          </cell>
          <cell r="C1060" t="str">
            <v>Sidekick</v>
          </cell>
          <cell r="D1060">
            <v>2017</v>
          </cell>
          <cell r="E1060" t="str">
            <v>Suzuki Sidekick</v>
          </cell>
        </row>
        <row r="1061">
          <cell r="A1061">
            <v>2586911261</v>
          </cell>
          <cell r="B1061" t="str">
            <v>Ford</v>
          </cell>
          <cell r="C1061" t="str">
            <v>Crown Victoria</v>
          </cell>
          <cell r="D1061">
            <v>2018</v>
          </cell>
          <cell r="E1061" t="str">
            <v>Ford Crown Victoria</v>
          </cell>
        </row>
        <row r="1062">
          <cell r="A1062">
            <v>2589005555</v>
          </cell>
          <cell r="B1062" t="str">
            <v>Mitsubishi</v>
          </cell>
          <cell r="C1062" t="str">
            <v>Expo</v>
          </cell>
          <cell r="D1062">
            <v>2018</v>
          </cell>
          <cell r="E1062" t="str">
            <v>Mitsubishi Expo</v>
          </cell>
        </row>
        <row r="1063">
          <cell r="A1063">
            <v>2589140622</v>
          </cell>
          <cell r="B1063" t="str">
            <v>Dodge</v>
          </cell>
          <cell r="C1063" t="str">
            <v>Ram 1500 Club</v>
          </cell>
          <cell r="D1063">
            <v>2018</v>
          </cell>
          <cell r="E1063" t="str">
            <v>Dodge Ram 1500 Club</v>
          </cell>
        </row>
        <row r="1064">
          <cell r="A1064">
            <v>2591221014</v>
          </cell>
          <cell r="B1064" t="str">
            <v>Dodge</v>
          </cell>
          <cell r="C1064" t="str">
            <v>Stratus</v>
          </cell>
          <cell r="D1064">
            <v>2016</v>
          </cell>
          <cell r="E1064" t="str">
            <v>Dodge Stratus</v>
          </cell>
        </row>
        <row r="1065">
          <cell r="A1065">
            <v>2592748326</v>
          </cell>
          <cell r="B1065" t="str">
            <v>Jaguar</v>
          </cell>
          <cell r="C1065" t="str">
            <v>XJ Series</v>
          </cell>
          <cell r="D1065">
            <v>2016</v>
          </cell>
          <cell r="E1065" t="str">
            <v>Jaguar XJ Series</v>
          </cell>
        </row>
        <row r="1066">
          <cell r="A1066">
            <v>2594064289</v>
          </cell>
          <cell r="B1066" t="str">
            <v>Pontiac</v>
          </cell>
          <cell r="C1066" t="str">
            <v>Grand Am</v>
          </cell>
          <cell r="D1066">
            <v>2017</v>
          </cell>
          <cell r="E1066" t="str">
            <v>Pontiac Grand Am</v>
          </cell>
        </row>
        <row r="1067">
          <cell r="A1067">
            <v>2594577138</v>
          </cell>
          <cell r="B1067" t="str">
            <v>Ford</v>
          </cell>
          <cell r="C1067" t="str">
            <v>Focus</v>
          </cell>
          <cell r="D1067">
            <v>2017</v>
          </cell>
          <cell r="E1067" t="str">
            <v>Ford Focus</v>
          </cell>
        </row>
        <row r="1068">
          <cell r="A1068">
            <v>2595554948</v>
          </cell>
          <cell r="B1068" t="str">
            <v>Plymouth</v>
          </cell>
          <cell r="C1068" t="str">
            <v>Neon</v>
          </cell>
          <cell r="D1068">
            <v>2016</v>
          </cell>
          <cell r="E1068" t="str">
            <v>Plymouth Neon</v>
          </cell>
        </row>
        <row r="1069">
          <cell r="A1069">
            <v>2595763725</v>
          </cell>
          <cell r="B1069" t="str">
            <v>Chrysler</v>
          </cell>
          <cell r="C1069" t="str">
            <v>LHS</v>
          </cell>
          <cell r="D1069">
            <v>2018</v>
          </cell>
          <cell r="E1069" t="str">
            <v>Chrysler LHS</v>
          </cell>
        </row>
        <row r="1070">
          <cell r="A1070">
            <v>2599417511</v>
          </cell>
          <cell r="B1070" t="str">
            <v>Dodge</v>
          </cell>
          <cell r="C1070" t="str">
            <v>Ram Van B150</v>
          </cell>
          <cell r="D1070">
            <v>2017</v>
          </cell>
          <cell r="E1070" t="str">
            <v>Dodge Ram Van B150</v>
          </cell>
        </row>
        <row r="1071">
          <cell r="A1071">
            <v>2599514711</v>
          </cell>
          <cell r="B1071" t="str">
            <v>Infiniti</v>
          </cell>
          <cell r="C1071" t="str">
            <v>M</v>
          </cell>
          <cell r="D1071">
            <v>2016</v>
          </cell>
          <cell r="E1071" t="str">
            <v>Infiniti M</v>
          </cell>
        </row>
        <row r="1072">
          <cell r="A1072">
            <v>2607342473</v>
          </cell>
          <cell r="B1072" t="str">
            <v>Oldsmobile</v>
          </cell>
          <cell r="C1072">
            <v>98</v>
          </cell>
          <cell r="D1072">
            <v>2018</v>
          </cell>
          <cell r="E1072" t="str">
            <v>Oldsmobile 98</v>
          </cell>
        </row>
        <row r="1073">
          <cell r="A1073">
            <v>2614464775</v>
          </cell>
          <cell r="B1073" t="str">
            <v>Toyota</v>
          </cell>
          <cell r="C1073" t="str">
            <v>4Runner</v>
          </cell>
          <cell r="D1073">
            <v>2016</v>
          </cell>
          <cell r="E1073" t="str">
            <v>Toyota 4Runner</v>
          </cell>
        </row>
        <row r="1074">
          <cell r="A1074">
            <v>2616437430</v>
          </cell>
          <cell r="B1074" t="str">
            <v>Dodge</v>
          </cell>
          <cell r="C1074" t="str">
            <v>Intrepid</v>
          </cell>
          <cell r="D1074">
            <v>2016</v>
          </cell>
          <cell r="E1074" t="str">
            <v>Dodge Intrepid</v>
          </cell>
        </row>
        <row r="1075">
          <cell r="A1075">
            <v>2617279251</v>
          </cell>
          <cell r="B1075" t="str">
            <v>Toyota</v>
          </cell>
          <cell r="C1075" t="str">
            <v>Camry Hybrid</v>
          </cell>
          <cell r="D1075">
            <v>2018</v>
          </cell>
          <cell r="E1075" t="str">
            <v>Toyota Camry Hybrid</v>
          </cell>
        </row>
        <row r="1076">
          <cell r="A1076">
            <v>2618797833</v>
          </cell>
          <cell r="B1076" t="str">
            <v>Ford</v>
          </cell>
          <cell r="C1076" t="str">
            <v>Ranger</v>
          </cell>
          <cell r="D1076">
            <v>2018</v>
          </cell>
          <cell r="E1076" t="str">
            <v>Ford Ranger</v>
          </cell>
        </row>
        <row r="1077">
          <cell r="A1077">
            <v>2619823560</v>
          </cell>
          <cell r="B1077" t="str">
            <v>Hyundai</v>
          </cell>
          <cell r="C1077" t="str">
            <v>Entourage</v>
          </cell>
          <cell r="D1077">
            <v>2016</v>
          </cell>
          <cell r="E1077" t="str">
            <v>Hyundai Entourage</v>
          </cell>
        </row>
        <row r="1078">
          <cell r="A1078">
            <v>2622049978</v>
          </cell>
          <cell r="B1078" t="str">
            <v>Chevrolet</v>
          </cell>
          <cell r="C1078" t="str">
            <v>Sportvan G30</v>
          </cell>
          <cell r="D1078">
            <v>2016</v>
          </cell>
          <cell r="E1078" t="str">
            <v>Chevrolet Sportvan G30</v>
          </cell>
        </row>
        <row r="1079">
          <cell r="A1079">
            <v>2623474974</v>
          </cell>
          <cell r="B1079" t="str">
            <v>Merkur</v>
          </cell>
          <cell r="C1079" t="str">
            <v>XR4Ti</v>
          </cell>
          <cell r="D1079">
            <v>2018</v>
          </cell>
          <cell r="E1079" t="str">
            <v>Merkur XR4Ti</v>
          </cell>
        </row>
        <row r="1080">
          <cell r="A1080">
            <v>2628096064</v>
          </cell>
          <cell r="B1080" t="str">
            <v>Chrysler</v>
          </cell>
          <cell r="C1080" t="str">
            <v>Sebring</v>
          </cell>
          <cell r="D1080">
            <v>2018</v>
          </cell>
          <cell r="E1080" t="str">
            <v>Chrysler Sebring</v>
          </cell>
        </row>
        <row r="1081">
          <cell r="A1081">
            <v>2628987872</v>
          </cell>
          <cell r="B1081" t="str">
            <v>Chevrolet</v>
          </cell>
          <cell r="C1081" t="str">
            <v>Astro</v>
          </cell>
          <cell r="D1081">
            <v>2018</v>
          </cell>
          <cell r="E1081" t="str">
            <v>Chevrolet Astro</v>
          </cell>
        </row>
        <row r="1082">
          <cell r="A1082">
            <v>2629965295</v>
          </cell>
          <cell r="B1082" t="str">
            <v>Jaguar</v>
          </cell>
          <cell r="C1082" t="str">
            <v>XJ Series</v>
          </cell>
          <cell r="D1082">
            <v>2018</v>
          </cell>
          <cell r="E1082" t="str">
            <v>Jaguar XJ Series</v>
          </cell>
        </row>
        <row r="1083">
          <cell r="A1083">
            <v>2631569237</v>
          </cell>
          <cell r="B1083" t="str">
            <v>Lincoln</v>
          </cell>
          <cell r="C1083" t="str">
            <v>Town Car</v>
          </cell>
          <cell r="D1083">
            <v>2016</v>
          </cell>
          <cell r="E1083" t="str">
            <v>Lincoln Town Car</v>
          </cell>
        </row>
        <row r="1084">
          <cell r="A1084">
            <v>2635083908</v>
          </cell>
          <cell r="B1084" t="str">
            <v>Audi</v>
          </cell>
          <cell r="C1084" t="str">
            <v>Coupe Quattro</v>
          </cell>
          <cell r="D1084">
            <v>2018</v>
          </cell>
          <cell r="E1084" t="str">
            <v>Audi Coupe Quattro</v>
          </cell>
        </row>
        <row r="1085">
          <cell r="A1085">
            <v>2638173800</v>
          </cell>
          <cell r="B1085" t="str">
            <v>BMW</v>
          </cell>
          <cell r="C1085" t="str">
            <v>Z3</v>
          </cell>
          <cell r="D1085">
            <v>2017</v>
          </cell>
          <cell r="E1085" t="str">
            <v>BMW Z3</v>
          </cell>
        </row>
        <row r="1086">
          <cell r="A1086">
            <v>2639375512</v>
          </cell>
          <cell r="B1086" t="str">
            <v>Dodge</v>
          </cell>
          <cell r="C1086" t="str">
            <v>Charger</v>
          </cell>
          <cell r="D1086">
            <v>2017</v>
          </cell>
          <cell r="E1086" t="str">
            <v>Dodge Charger</v>
          </cell>
        </row>
        <row r="1087">
          <cell r="A1087">
            <v>2639969927</v>
          </cell>
          <cell r="B1087" t="str">
            <v>Infiniti</v>
          </cell>
          <cell r="C1087" t="str">
            <v>J</v>
          </cell>
          <cell r="D1087">
            <v>2016</v>
          </cell>
          <cell r="E1087" t="str">
            <v>Infiniti J</v>
          </cell>
        </row>
        <row r="1088">
          <cell r="A1088">
            <v>2642456560</v>
          </cell>
          <cell r="B1088" t="str">
            <v>Lincoln</v>
          </cell>
          <cell r="C1088" t="str">
            <v>LS</v>
          </cell>
          <cell r="D1088">
            <v>2017</v>
          </cell>
          <cell r="E1088" t="str">
            <v>Lincoln LS</v>
          </cell>
        </row>
        <row r="1089">
          <cell r="A1089">
            <v>2642523497</v>
          </cell>
          <cell r="B1089" t="str">
            <v>Chevrolet</v>
          </cell>
          <cell r="C1089" t="str">
            <v>Sportvan G30</v>
          </cell>
          <cell r="D1089">
            <v>2018</v>
          </cell>
          <cell r="E1089" t="str">
            <v>Chevrolet Sportvan G30</v>
          </cell>
        </row>
        <row r="1090">
          <cell r="A1090">
            <v>2647024820</v>
          </cell>
          <cell r="B1090" t="str">
            <v>Lexus</v>
          </cell>
          <cell r="C1090" t="str">
            <v>LS</v>
          </cell>
          <cell r="D1090">
            <v>2016</v>
          </cell>
          <cell r="E1090" t="str">
            <v>Lexus LS</v>
          </cell>
        </row>
        <row r="1091">
          <cell r="A1091">
            <v>2649253622</v>
          </cell>
          <cell r="B1091" t="str">
            <v>Toyota</v>
          </cell>
          <cell r="C1091" t="str">
            <v>Avalon</v>
          </cell>
          <cell r="D1091">
            <v>2017</v>
          </cell>
          <cell r="E1091" t="str">
            <v>Toyota Avalon</v>
          </cell>
        </row>
        <row r="1092">
          <cell r="A1092">
            <v>2651996106</v>
          </cell>
          <cell r="B1092" t="str">
            <v>Honda</v>
          </cell>
          <cell r="C1092" t="str">
            <v>Prelude</v>
          </cell>
          <cell r="D1092">
            <v>2018</v>
          </cell>
          <cell r="E1092" t="str">
            <v>Honda Prelude</v>
          </cell>
        </row>
        <row r="1093">
          <cell r="A1093">
            <v>2655123662</v>
          </cell>
          <cell r="B1093" t="str">
            <v>Volkswagen</v>
          </cell>
          <cell r="C1093" t="str">
            <v>GTI</v>
          </cell>
          <cell r="D1093">
            <v>2016</v>
          </cell>
          <cell r="E1093" t="str">
            <v>Volkswagen GTI</v>
          </cell>
        </row>
        <row r="1094">
          <cell r="A1094">
            <v>2655846974</v>
          </cell>
          <cell r="B1094" t="str">
            <v>Land Rover</v>
          </cell>
          <cell r="C1094" t="str">
            <v>Discovery</v>
          </cell>
          <cell r="D1094">
            <v>2018</v>
          </cell>
          <cell r="E1094" t="str">
            <v>Land Rover Discovery</v>
          </cell>
        </row>
        <row r="1095">
          <cell r="A1095">
            <v>2657410294</v>
          </cell>
          <cell r="B1095" t="str">
            <v>Mitsubishi</v>
          </cell>
          <cell r="C1095" t="str">
            <v>Mighty Max Macro</v>
          </cell>
          <cell r="D1095">
            <v>2016</v>
          </cell>
          <cell r="E1095" t="str">
            <v>Mitsubishi Mighty Max Macro</v>
          </cell>
        </row>
        <row r="1096">
          <cell r="A1096">
            <v>2660460841</v>
          </cell>
          <cell r="B1096" t="str">
            <v>Saab</v>
          </cell>
          <cell r="C1096">
            <v>43348</v>
          </cell>
          <cell r="D1096">
            <v>2016</v>
          </cell>
          <cell r="E1096" t="str">
            <v>Saab 43348</v>
          </cell>
        </row>
        <row r="1097">
          <cell r="A1097">
            <v>2660918570</v>
          </cell>
          <cell r="B1097" t="str">
            <v>GMC</v>
          </cell>
          <cell r="C1097">
            <v>1500</v>
          </cell>
          <cell r="D1097">
            <v>2016</v>
          </cell>
          <cell r="E1097" t="str">
            <v>GMC 1500</v>
          </cell>
        </row>
        <row r="1098">
          <cell r="A1098">
            <v>2662615125</v>
          </cell>
          <cell r="B1098" t="str">
            <v>Cadillac</v>
          </cell>
          <cell r="C1098" t="str">
            <v>SRX</v>
          </cell>
          <cell r="D1098">
            <v>2016</v>
          </cell>
          <cell r="E1098" t="str">
            <v>Cadillac SRX</v>
          </cell>
        </row>
        <row r="1099">
          <cell r="A1099">
            <v>2663050148</v>
          </cell>
          <cell r="B1099" t="str">
            <v>Chrysler</v>
          </cell>
          <cell r="C1099" t="str">
            <v>Town &amp; Country</v>
          </cell>
          <cell r="D1099">
            <v>2016</v>
          </cell>
          <cell r="E1099" t="str">
            <v>Chrysler Town &amp; Country</v>
          </cell>
        </row>
        <row r="1100">
          <cell r="A1100">
            <v>2665125412</v>
          </cell>
          <cell r="B1100" t="str">
            <v>Jaguar</v>
          </cell>
          <cell r="C1100" t="str">
            <v>XJ</v>
          </cell>
          <cell r="D1100">
            <v>2016</v>
          </cell>
          <cell r="E1100" t="str">
            <v>Jaguar XJ</v>
          </cell>
        </row>
        <row r="1101">
          <cell r="A1101">
            <v>2665743434</v>
          </cell>
          <cell r="B1101" t="str">
            <v>Chevrolet</v>
          </cell>
          <cell r="C1101" t="str">
            <v>Silverado 1500</v>
          </cell>
          <cell r="D1101">
            <v>2018</v>
          </cell>
          <cell r="E1101" t="str">
            <v>Chevrolet Silverado 1500</v>
          </cell>
        </row>
        <row r="1102">
          <cell r="A1102">
            <v>2669950213</v>
          </cell>
          <cell r="B1102" t="str">
            <v>Maserati</v>
          </cell>
          <cell r="C1102" t="str">
            <v>Quattroporte</v>
          </cell>
          <cell r="D1102">
            <v>2016</v>
          </cell>
          <cell r="E1102" t="str">
            <v>Maserati Quattroporte</v>
          </cell>
        </row>
        <row r="1103">
          <cell r="A1103">
            <v>2673386653</v>
          </cell>
          <cell r="B1103" t="str">
            <v>Ford</v>
          </cell>
          <cell r="C1103" t="str">
            <v>Taurus</v>
          </cell>
          <cell r="D1103">
            <v>2017</v>
          </cell>
          <cell r="E1103" t="str">
            <v>Ford Taurus</v>
          </cell>
        </row>
        <row r="1104">
          <cell r="A1104">
            <v>2674929952</v>
          </cell>
          <cell r="B1104" t="str">
            <v>Lotus</v>
          </cell>
          <cell r="C1104" t="str">
            <v>Esprit</v>
          </cell>
          <cell r="D1104">
            <v>2017</v>
          </cell>
          <cell r="E1104" t="str">
            <v>Lotus Esprit</v>
          </cell>
        </row>
        <row r="1105">
          <cell r="A1105">
            <v>2677246147</v>
          </cell>
          <cell r="B1105" t="str">
            <v>Mazda</v>
          </cell>
          <cell r="C1105" t="str">
            <v>CX-9</v>
          </cell>
          <cell r="D1105">
            <v>2018</v>
          </cell>
          <cell r="E1105" t="str">
            <v>Mazda CX-9</v>
          </cell>
        </row>
        <row r="1106">
          <cell r="A1106">
            <v>2680596986</v>
          </cell>
          <cell r="B1106" t="str">
            <v>Hyundai</v>
          </cell>
          <cell r="C1106" t="str">
            <v>Elantra</v>
          </cell>
          <cell r="D1106">
            <v>2018</v>
          </cell>
          <cell r="E1106" t="str">
            <v>Hyundai Elantra</v>
          </cell>
        </row>
        <row r="1107">
          <cell r="A1107">
            <v>2681718414</v>
          </cell>
          <cell r="B1107" t="str">
            <v>Chevrolet</v>
          </cell>
          <cell r="C1107" t="str">
            <v>Malibu</v>
          </cell>
          <cell r="D1107">
            <v>2017</v>
          </cell>
          <cell r="E1107" t="str">
            <v>Chevrolet Malibu</v>
          </cell>
        </row>
        <row r="1108">
          <cell r="A1108">
            <v>2681997631</v>
          </cell>
          <cell r="B1108" t="str">
            <v>Mitsubishi</v>
          </cell>
          <cell r="C1108" t="str">
            <v>Endeavor</v>
          </cell>
          <cell r="D1108">
            <v>2018</v>
          </cell>
          <cell r="E1108" t="str">
            <v>Mitsubishi Endeavor</v>
          </cell>
        </row>
        <row r="1109">
          <cell r="A1109">
            <v>2682937616</v>
          </cell>
          <cell r="B1109" t="str">
            <v>BMW</v>
          </cell>
          <cell r="C1109">
            <v>645</v>
          </cell>
          <cell r="D1109">
            <v>2017</v>
          </cell>
          <cell r="E1109" t="str">
            <v>BMW 645</v>
          </cell>
        </row>
        <row r="1110">
          <cell r="A1110">
            <v>2696842825</v>
          </cell>
          <cell r="B1110" t="str">
            <v>Volkswagen</v>
          </cell>
          <cell r="C1110" t="str">
            <v>Type 2</v>
          </cell>
          <cell r="D1110">
            <v>2016</v>
          </cell>
          <cell r="E1110" t="str">
            <v>Volkswagen Type 2</v>
          </cell>
        </row>
        <row r="1111">
          <cell r="A1111">
            <v>2697401385</v>
          </cell>
          <cell r="B1111" t="str">
            <v>Volvo</v>
          </cell>
          <cell r="C1111" t="str">
            <v>C30</v>
          </cell>
          <cell r="D1111">
            <v>2017</v>
          </cell>
          <cell r="E1111" t="str">
            <v>Volvo C30</v>
          </cell>
        </row>
        <row r="1112">
          <cell r="A1112">
            <v>2700695909</v>
          </cell>
          <cell r="B1112" t="str">
            <v>Ford</v>
          </cell>
          <cell r="C1112" t="str">
            <v>Expedition</v>
          </cell>
          <cell r="D1112">
            <v>2018</v>
          </cell>
          <cell r="E1112" t="str">
            <v>Ford Expedition</v>
          </cell>
        </row>
        <row r="1113">
          <cell r="A1113">
            <v>2701113237</v>
          </cell>
          <cell r="B1113" t="str">
            <v>Oldsmobile</v>
          </cell>
          <cell r="C1113" t="str">
            <v>Silhouette</v>
          </cell>
          <cell r="D1113">
            <v>2016</v>
          </cell>
          <cell r="E1113" t="str">
            <v>Oldsmobile Silhouette</v>
          </cell>
        </row>
        <row r="1114">
          <cell r="A1114">
            <v>2702288383</v>
          </cell>
          <cell r="B1114" t="str">
            <v>Volkswagen</v>
          </cell>
          <cell r="C1114" t="str">
            <v>New Beetle</v>
          </cell>
          <cell r="D1114">
            <v>2018</v>
          </cell>
          <cell r="E1114" t="str">
            <v>Volkswagen New Beetle</v>
          </cell>
        </row>
        <row r="1115">
          <cell r="A1115">
            <v>2707997641</v>
          </cell>
          <cell r="B1115" t="str">
            <v>Daewoo</v>
          </cell>
          <cell r="C1115" t="str">
            <v>Lanos</v>
          </cell>
          <cell r="D1115">
            <v>2016</v>
          </cell>
          <cell r="E1115" t="str">
            <v>Daewoo Lanos</v>
          </cell>
        </row>
        <row r="1116">
          <cell r="A1116">
            <v>2709947536</v>
          </cell>
          <cell r="B1116" t="str">
            <v>Ford</v>
          </cell>
          <cell r="C1116" t="str">
            <v>Expedition</v>
          </cell>
          <cell r="D1116">
            <v>2017</v>
          </cell>
          <cell r="E1116" t="str">
            <v>Ford Expedition</v>
          </cell>
        </row>
        <row r="1117">
          <cell r="A1117">
            <v>2711481921</v>
          </cell>
          <cell r="B1117" t="str">
            <v>Chevrolet</v>
          </cell>
          <cell r="C1117" t="str">
            <v>Express 1500</v>
          </cell>
          <cell r="D1117">
            <v>2017</v>
          </cell>
          <cell r="E1117" t="str">
            <v>Chevrolet Express 1500</v>
          </cell>
        </row>
        <row r="1118">
          <cell r="A1118">
            <v>2716171009</v>
          </cell>
          <cell r="B1118" t="str">
            <v>Isuzu</v>
          </cell>
          <cell r="C1118" t="str">
            <v>Trooper</v>
          </cell>
          <cell r="D1118">
            <v>2017</v>
          </cell>
          <cell r="E1118" t="str">
            <v>Isuzu Trooper</v>
          </cell>
        </row>
        <row r="1119">
          <cell r="A1119">
            <v>2718070099</v>
          </cell>
          <cell r="B1119" t="str">
            <v>Scion</v>
          </cell>
          <cell r="C1119" t="str">
            <v>FR-S</v>
          </cell>
          <cell r="D1119">
            <v>2017</v>
          </cell>
          <cell r="E1119" t="str">
            <v>Scion FR-S</v>
          </cell>
        </row>
        <row r="1120">
          <cell r="A1120">
            <v>2718358068</v>
          </cell>
          <cell r="B1120" t="str">
            <v>Nissan</v>
          </cell>
          <cell r="C1120" t="str">
            <v>Pathfinder</v>
          </cell>
          <cell r="D1120">
            <v>2016</v>
          </cell>
          <cell r="E1120" t="str">
            <v>Nissan Pathfinder</v>
          </cell>
        </row>
        <row r="1121">
          <cell r="A1121">
            <v>2720875392</v>
          </cell>
          <cell r="B1121" t="str">
            <v>Chrysler</v>
          </cell>
          <cell r="C1121" t="str">
            <v>Prowler</v>
          </cell>
          <cell r="D1121">
            <v>2016</v>
          </cell>
          <cell r="E1121" t="str">
            <v>Chrysler Prowler</v>
          </cell>
        </row>
        <row r="1122">
          <cell r="A1122">
            <v>2721819712</v>
          </cell>
          <cell r="B1122" t="str">
            <v>Chevrolet</v>
          </cell>
          <cell r="C1122" t="str">
            <v>Corvette</v>
          </cell>
          <cell r="D1122">
            <v>2018</v>
          </cell>
          <cell r="E1122" t="str">
            <v>Chevrolet Corvette</v>
          </cell>
        </row>
        <row r="1123">
          <cell r="A1123">
            <v>2724219635</v>
          </cell>
          <cell r="B1123" t="str">
            <v>Pontiac</v>
          </cell>
          <cell r="C1123" t="str">
            <v>Grand Am</v>
          </cell>
          <cell r="D1123">
            <v>2017</v>
          </cell>
          <cell r="E1123" t="str">
            <v>Pontiac Grand Am</v>
          </cell>
        </row>
        <row r="1124">
          <cell r="A1124">
            <v>2727433042</v>
          </cell>
          <cell r="B1124" t="str">
            <v>Lamborghini</v>
          </cell>
          <cell r="C1124" t="str">
            <v>Murci√©lago</v>
          </cell>
          <cell r="D1124">
            <v>2018</v>
          </cell>
          <cell r="E1124" t="str">
            <v>Lamborghini Murci√©lago</v>
          </cell>
        </row>
        <row r="1125">
          <cell r="A1125">
            <v>2729716416</v>
          </cell>
          <cell r="B1125" t="str">
            <v>Mercedes-Benz</v>
          </cell>
          <cell r="C1125" t="str">
            <v>GLK-Class</v>
          </cell>
          <cell r="D1125">
            <v>2018</v>
          </cell>
          <cell r="E1125" t="str">
            <v>Mercedes-Benz GLK-Class</v>
          </cell>
        </row>
        <row r="1126">
          <cell r="A1126">
            <v>2730695990</v>
          </cell>
          <cell r="B1126" t="str">
            <v>GMC</v>
          </cell>
          <cell r="C1126" t="str">
            <v>Yukon</v>
          </cell>
          <cell r="D1126">
            <v>2018</v>
          </cell>
          <cell r="E1126" t="str">
            <v>GMC Yukon</v>
          </cell>
        </row>
        <row r="1127">
          <cell r="A1127">
            <v>2730960716</v>
          </cell>
          <cell r="B1127" t="str">
            <v>GMC</v>
          </cell>
          <cell r="C1127" t="str">
            <v>Savana</v>
          </cell>
          <cell r="D1127">
            <v>2018</v>
          </cell>
          <cell r="E1127" t="str">
            <v>GMC Savana</v>
          </cell>
        </row>
        <row r="1128">
          <cell r="A1128">
            <v>2734047411</v>
          </cell>
          <cell r="B1128" t="str">
            <v>Dodge</v>
          </cell>
          <cell r="C1128" t="str">
            <v>Spirit</v>
          </cell>
          <cell r="D1128">
            <v>2016</v>
          </cell>
          <cell r="E1128" t="str">
            <v>Dodge Spirit</v>
          </cell>
        </row>
        <row r="1129">
          <cell r="A1129">
            <v>2739773641</v>
          </cell>
          <cell r="B1129" t="str">
            <v>Hyundai</v>
          </cell>
          <cell r="C1129" t="str">
            <v>Tucson</v>
          </cell>
          <cell r="D1129">
            <v>2017</v>
          </cell>
          <cell r="E1129" t="str">
            <v>Hyundai Tucson</v>
          </cell>
        </row>
        <row r="1130">
          <cell r="A1130">
            <v>2740634188</v>
          </cell>
          <cell r="B1130" t="str">
            <v>Mercedes-Benz</v>
          </cell>
          <cell r="C1130" t="str">
            <v>CL-Class</v>
          </cell>
          <cell r="D1130">
            <v>2017</v>
          </cell>
          <cell r="E1130" t="str">
            <v>Mercedes-Benz CL-Class</v>
          </cell>
        </row>
        <row r="1131">
          <cell r="A1131">
            <v>2740989326</v>
          </cell>
          <cell r="B1131" t="str">
            <v>Lincoln</v>
          </cell>
          <cell r="C1131" t="str">
            <v>LS</v>
          </cell>
          <cell r="D1131">
            <v>2018</v>
          </cell>
          <cell r="E1131" t="str">
            <v>Lincoln LS</v>
          </cell>
        </row>
        <row r="1132">
          <cell r="A1132">
            <v>2741827974</v>
          </cell>
          <cell r="B1132" t="str">
            <v>Porsche</v>
          </cell>
          <cell r="C1132" t="str">
            <v>Cayenne</v>
          </cell>
          <cell r="D1132">
            <v>2016</v>
          </cell>
          <cell r="E1132" t="str">
            <v>Porsche Cayenne</v>
          </cell>
        </row>
        <row r="1133">
          <cell r="A1133">
            <v>2745894471</v>
          </cell>
          <cell r="B1133" t="str">
            <v>Scion</v>
          </cell>
          <cell r="C1133" t="str">
            <v>xD</v>
          </cell>
          <cell r="D1133">
            <v>2018</v>
          </cell>
          <cell r="E1133" t="str">
            <v>Scion xD</v>
          </cell>
        </row>
        <row r="1134">
          <cell r="A1134">
            <v>2746883317</v>
          </cell>
          <cell r="B1134" t="str">
            <v>Infiniti</v>
          </cell>
          <cell r="C1134" t="str">
            <v>EX</v>
          </cell>
          <cell r="D1134">
            <v>2018</v>
          </cell>
          <cell r="E1134" t="str">
            <v>Infiniti EX</v>
          </cell>
        </row>
        <row r="1135">
          <cell r="A1135">
            <v>2748416988</v>
          </cell>
          <cell r="B1135" t="str">
            <v>Mitsubishi</v>
          </cell>
          <cell r="C1135" t="str">
            <v>Truck</v>
          </cell>
          <cell r="D1135">
            <v>2017</v>
          </cell>
          <cell r="E1135" t="str">
            <v>Mitsubishi Truck</v>
          </cell>
        </row>
        <row r="1136">
          <cell r="A1136">
            <v>2751793428</v>
          </cell>
          <cell r="B1136" t="str">
            <v>Acura</v>
          </cell>
          <cell r="C1136" t="str">
            <v>RDX</v>
          </cell>
          <cell r="D1136">
            <v>2017</v>
          </cell>
          <cell r="E1136" t="str">
            <v>Acura RDX</v>
          </cell>
        </row>
        <row r="1137">
          <cell r="A1137">
            <v>2756415995</v>
          </cell>
          <cell r="B1137" t="str">
            <v>Nissan</v>
          </cell>
          <cell r="C1137" t="str">
            <v>Quest</v>
          </cell>
          <cell r="D1137">
            <v>2018</v>
          </cell>
          <cell r="E1137" t="str">
            <v>Nissan Quest</v>
          </cell>
        </row>
        <row r="1138">
          <cell r="A1138">
            <v>2758636468</v>
          </cell>
          <cell r="B1138" t="str">
            <v>Buick</v>
          </cell>
          <cell r="C1138" t="str">
            <v>Rainier</v>
          </cell>
          <cell r="D1138">
            <v>2018</v>
          </cell>
          <cell r="E1138" t="str">
            <v>Buick Rainier</v>
          </cell>
        </row>
        <row r="1139">
          <cell r="A1139">
            <v>2761842766</v>
          </cell>
          <cell r="B1139" t="str">
            <v>Dodge</v>
          </cell>
          <cell r="C1139" t="str">
            <v>Charger</v>
          </cell>
          <cell r="D1139">
            <v>2016</v>
          </cell>
          <cell r="E1139" t="str">
            <v>Dodge Charger</v>
          </cell>
        </row>
        <row r="1140">
          <cell r="A1140">
            <v>2763051413</v>
          </cell>
          <cell r="B1140" t="str">
            <v>Porsche</v>
          </cell>
          <cell r="C1140" t="str">
            <v>Cayenne</v>
          </cell>
          <cell r="D1140">
            <v>2017</v>
          </cell>
          <cell r="E1140" t="str">
            <v>Porsche Cayenne</v>
          </cell>
        </row>
        <row r="1141">
          <cell r="A1141">
            <v>2767253754</v>
          </cell>
          <cell r="B1141" t="str">
            <v>Subaru</v>
          </cell>
          <cell r="C1141" t="str">
            <v>Forester</v>
          </cell>
          <cell r="D1141">
            <v>2016</v>
          </cell>
          <cell r="E1141" t="str">
            <v>Subaru Forester</v>
          </cell>
        </row>
        <row r="1142">
          <cell r="A1142">
            <v>2768948373</v>
          </cell>
          <cell r="B1142" t="str">
            <v>Hyundai</v>
          </cell>
          <cell r="C1142" t="str">
            <v>Scoupe</v>
          </cell>
          <cell r="D1142">
            <v>2017</v>
          </cell>
          <cell r="E1142" t="str">
            <v>Hyundai Scoupe</v>
          </cell>
        </row>
        <row r="1143">
          <cell r="A1143">
            <v>2770518305</v>
          </cell>
          <cell r="B1143" t="str">
            <v>Mazda</v>
          </cell>
          <cell r="C1143" t="str">
            <v>Miata MX-5</v>
          </cell>
          <cell r="D1143">
            <v>2017</v>
          </cell>
          <cell r="E1143" t="str">
            <v>Mazda Miata MX-5</v>
          </cell>
        </row>
        <row r="1144">
          <cell r="A1144">
            <v>2772340872</v>
          </cell>
          <cell r="B1144" t="str">
            <v>Chrysler</v>
          </cell>
          <cell r="C1144" t="str">
            <v>PT Cruiser</v>
          </cell>
          <cell r="D1144">
            <v>2018</v>
          </cell>
          <cell r="E1144" t="str">
            <v>Chrysler PT Cruiser</v>
          </cell>
        </row>
        <row r="1145">
          <cell r="A1145">
            <v>2773717759</v>
          </cell>
          <cell r="B1145" t="str">
            <v>Mercedes-Benz</v>
          </cell>
          <cell r="C1145" t="str">
            <v>SLK-Class</v>
          </cell>
          <cell r="D1145">
            <v>2018</v>
          </cell>
          <cell r="E1145" t="str">
            <v>Mercedes-Benz SLK-Class</v>
          </cell>
        </row>
        <row r="1146">
          <cell r="A1146">
            <v>2773792815</v>
          </cell>
          <cell r="B1146" t="str">
            <v>Ford</v>
          </cell>
          <cell r="C1146" t="str">
            <v>Thunderbird</v>
          </cell>
          <cell r="D1146">
            <v>2017</v>
          </cell>
          <cell r="E1146" t="str">
            <v>Ford Thunderbird</v>
          </cell>
        </row>
        <row r="1147">
          <cell r="A1147">
            <v>2779765240</v>
          </cell>
          <cell r="B1147" t="str">
            <v>Subaru</v>
          </cell>
          <cell r="C1147" t="str">
            <v>Outback</v>
          </cell>
          <cell r="D1147">
            <v>2018</v>
          </cell>
          <cell r="E1147" t="str">
            <v>Subaru Outback</v>
          </cell>
        </row>
        <row r="1148">
          <cell r="A1148">
            <v>2781456632</v>
          </cell>
          <cell r="B1148" t="str">
            <v>Ford</v>
          </cell>
          <cell r="C1148" t="str">
            <v>F250</v>
          </cell>
          <cell r="D1148">
            <v>2018</v>
          </cell>
          <cell r="E1148" t="str">
            <v>Ford F250</v>
          </cell>
        </row>
        <row r="1149">
          <cell r="A1149">
            <v>2782925520</v>
          </cell>
          <cell r="B1149" t="str">
            <v>Chevrolet</v>
          </cell>
          <cell r="C1149" t="str">
            <v>Lumina</v>
          </cell>
          <cell r="D1149">
            <v>2016</v>
          </cell>
          <cell r="E1149" t="str">
            <v>Chevrolet Lumina</v>
          </cell>
        </row>
        <row r="1150">
          <cell r="A1150">
            <v>2784532216</v>
          </cell>
          <cell r="B1150" t="str">
            <v>Toyota</v>
          </cell>
          <cell r="C1150" t="str">
            <v>Matrix</v>
          </cell>
          <cell r="D1150">
            <v>2018</v>
          </cell>
          <cell r="E1150" t="str">
            <v>Toyota Matrix</v>
          </cell>
        </row>
        <row r="1151">
          <cell r="A1151">
            <v>2785247957</v>
          </cell>
          <cell r="B1151" t="str">
            <v>Ford</v>
          </cell>
          <cell r="C1151" t="str">
            <v>F250</v>
          </cell>
          <cell r="D1151">
            <v>2016</v>
          </cell>
          <cell r="E1151" t="str">
            <v>Ford F250</v>
          </cell>
        </row>
        <row r="1152">
          <cell r="A1152">
            <v>2787107001</v>
          </cell>
          <cell r="B1152" t="str">
            <v>Chevrolet</v>
          </cell>
          <cell r="C1152" t="str">
            <v>Silverado 1500</v>
          </cell>
          <cell r="D1152">
            <v>2016</v>
          </cell>
          <cell r="E1152" t="str">
            <v>Chevrolet Silverado 1500</v>
          </cell>
        </row>
        <row r="1153">
          <cell r="A1153">
            <v>2788630034</v>
          </cell>
          <cell r="B1153" t="str">
            <v>BMW</v>
          </cell>
          <cell r="C1153" t="str">
            <v>5 Series</v>
          </cell>
          <cell r="D1153">
            <v>2017</v>
          </cell>
          <cell r="E1153" t="str">
            <v>BMW 5 Series</v>
          </cell>
        </row>
        <row r="1154">
          <cell r="A1154">
            <v>2788911297</v>
          </cell>
          <cell r="B1154" t="str">
            <v>Mitsubishi</v>
          </cell>
          <cell r="C1154" t="str">
            <v>Challenger</v>
          </cell>
          <cell r="D1154">
            <v>2018</v>
          </cell>
          <cell r="E1154" t="str">
            <v>Mitsubishi Challenger</v>
          </cell>
        </row>
        <row r="1155">
          <cell r="A1155">
            <v>2792051183</v>
          </cell>
          <cell r="B1155" t="str">
            <v>Volkswagen</v>
          </cell>
          <cell r="C1155" t="str">
            <v>GTI</v>
          </cell>
          <cell r="D1155">
            <v>2016</v>
          </cell>
          <cell r="E1155" t="str">
            <v>Volkswagen GTI</v>
          </cell>
        </row>
        <row r="1156">
          <cell r="A1156">
            <v>2794040588</v>
          </cell>
          <cell r="B1156" t="str">
            <v>Mitsubishi</v>
          </cell>
          <cell r="C1156" t="str">
            <v>Sigma</v>
          </cell>
          <cell r="D1156">
            <v>2016</v>
          </cell>
          <cell r="E1156" t="str">
            <v>Mitsubishi Sigma</v>
          </cell>
        </row>
        <row r="1157">
          <cell r="A1157">
            <v>2797205618</v>
          </cell>
          <cell r="B1157" t="str">
            <v>Ford</v>
          </cell>
          <cell r="C1157" t="str">
            <v>Taurus</v>
          </cell>
          <cell r="D1157">
            <v>2017</v>
          </cell>
          <cell r="E1157" t="str">
            <v>Ford Taurus</v>
          </cell>
        </row>
        <row r="1158">
          <cell r="A1158">
            <v>2802842552</v>
          </cell>
          <cell r="B1158" t="str">
            <v>Acura</v>
          </cell>
          <cell r="C1158" t="str">
            <v>TSX</v>
          </cell>
          <cell r="D1158">
            <v>2016</v>
          </cell>
          <cell r="E1158" t="str">
            <v>Acura TSX</v>
          </cell>
        </row>
        <row r="1159">
          <cell r="A1159">
            <v>2803881934</v>
          </cell>
          <cell r="B1159" t="str">
            <v>Honda</v>
          </cell>
          <cell r="C1159" t="str">
            <v>CR-V</v>
          </cell>
          <cell r="D1159">
            <v>2016</v>
          </cell>
          <cell r="E1159" t="str">
            <v>Honda CR-V</v>
          </cell>
        </row>
        <row r="1160">
          <cell r="A1160">
            <v>2804801764</v>
          </cell>
          <cell r="B1160" t="str">
            <v>Chrysler</v>
          </cell>
          <cell r="C1160" t="str">
            <v>Cirrus</v>
          </cell>
          <cell r="D1160">
            <v>2018</v>
          </cell>
          <cell r="E1160" t="str">
            <v>Chrysler Cirrus</v>
          </cell>
        </row>
        <row r="1161">
          <cell r="A1161">
            <v>2807723810</v>
          </cell>
          <cell r="B1161" t="str">
            <v>Oldsmobile</v>
          </cell>
          <cell r="C1161" t="str">
            <v>Achieva</v>
          </cell>
          <cell r="D1161">
            <v>2018</v>
          </cell>
          <cell r="E1161" t="str">
            <v>Oldsmobile Achieva</v>
          </cell>
        </row>
        <row r="1162">
          <cell r="A1162">
            <v>2812381965</v>
          </cell>
          <cell r="B1162" t="str">
            <v>GMC</v>
          </cell>
          <cell r="C1162" t="str">
            <v>Sierra</v>
          </cell>
          <cell r="D1162">
            <v>2018</v>
          </cell>
          <cell r="E1162" t="str">
            <v>GMC Sierra</v>
          </cell>
        </row>
        <row r="1163">
          <cell r="A1163">
            <v>2817272692</v>
          </cell>
          <cell r="B1163" t="str">
            <v>Ford</v>
          </cell>
          <cell r="C1163" t="str">
            <v>Freestar</v>
          </cell>
          <cell r="D1163">
            <v>2017</v>
          </cell>
          <cell r="E1163" t="str">
            <v>Ford Freestar</v>
          </cell>
        </row>
        <row r="1164">
          <cell r="A1164">
            <v>2818593476</v>
          </cell>
          <cell r="B1164" t="str">
            <v>Kia</v>
          </cell>
          <cell r="C1164" t="str">
            <v>Sorento</v>
          </cell>
          <cell r="D1164">
            <v>2016</v>
          </cell>
          <cell r="E1164" t="str">
            <v>Kia Sorento</v>
          </cell>
        </row>
        <row r="1165">
          <cell r="A1165">
            <v>2824150629</v>
          </cell>
          <cell r="B1165" t="str">
            <v>Isuzu</v>
          </cell>
          <cell r="C1165" t="str">
            <v>Space</v>
          </cell>
          <cell r="D1165">
            <v>2018</v>
          </cell>
          <cell r="E1165" t="str">
            <v>Isuzu Space</v>
          </cell>
        </row>
        <row r="1166">
          <cell r="A1166">
            <v>2829496132</v>
          </cell>
          <cell r="B1166" t="str">
            <v>Hyundai</v>
          </cell>
          <cell r="C1166" t="str">
            <v>Elantra</v>
          </cell>
          <cell r="D1166">
            <v>2018</v>
          </cell>
          <cell r="E1166" t="str">
            <v>Hyundai Elantra</v>
          </cell>
        </row>
        <row r="1167">
          <cell r="A1167">
            <v>2834573840</v>
          </cell>
          <cell r="B1167" t="str">
            <v>Lamborghini</v>
          </cell>
          <cell r="C1167" t="str">
            <v>Gallardo</v>
          </cell>
          <cell r="D1167">
            <v>2018</v>
          </cell>
          <cell r="E1167" t="str">
            <v>Lamborghini Gallardo</v>
          </cell>
        </row>
        <row r="1168">
          <cell r="A1168">
            <v>2836118210</v>
          </cell>
          <cell r="B1168" t="str">
            <v>Hyundai</v>
          </cell>
          <cell r="C1168" t="str">
            <v>Equus</v>
          </cell>
          <cell r="D1168">
            <v>2018</v>
          </cell>
          <cell r="E1168" t="str">
            <v>Hyundai Equus</v>
          </cell>
        </row>
        <row r="1169">
          <cell r="A1169">
            <v>2836657502</v>
          </cell>
          <cell r="B1169" t="str">
            <v>Suzuki</v>
          </cell>
          <cell r="C1169" t="str">
            <v>Equator</v>
          </cell>
          <cell r="D1169">
            <v>2017</v>
          </cell>
          <cell r="E1169" t="str">
            <v>Suzuki Equator</v>
          </cell>
        </row>
        <row r="1170">
          <cell r="A1170">
            <v>2836851902</v>
          </cell>
          <cell r="B1170" t="str">
            <v>Pontiac</v>
          </cell>
          <cell r="C1170" t="str">
            <v>Trans Sport</v>
          </cell>
          <cell r="D1170">
            <v>2018</v>
          </cell>
          <cell r="E1170" t="str">
            <v>Pontiac Trans Sport</v>
          </cell>
        </row>
        <row r="1171">
          <cell r="A1171">
            <v>2837625264</v>
          </cell>
          <cell r="B1171" t="str">
            <v>Plymouth</v>
          </cell>
          <cell r="C1171" t="str">
            <v>Voyager</v>
          </cell>
          <cell r="D1171">
            <v>2016</v>
          </cell>
          <cell r="E1171" t="str">
            <v>Plymouth Voyager</v>
          </cell>
        </row>
        <row r="1172">
          <cell r="A1172">
            <v>2840169215</v>
          </cell>
          <cell r="B1172" t="str">
            <v>Lexus</v>
          </cell>
          <cell r="C1172" t="str">
            <v>RX</v>
          </cell>
          <cell r="D1172">
            <v>2017</v>
          </cell>
          <cell r="E1172" t="str">
            <v>Lexus RX</v>
          </cell>
        </row>
        <row r="1173">
          <cell r="A1173">
            <v>2844065759</v>
          </cell>
          <cell r="B1173" t="str">
            <v>Nissan</v>
          </cell>
          <cell r="C1173" t="str">
            <v>Rogue</v>
          </cell>
          <cell r="D1173">
            <v>2017</v>
          </cell>
          <cell r="E1173" t="str">
            <v>Nissan Rogue</v>
          </cell>
        </row>
        <row r="1174">
          <cell r="A1174">
            <v>2849730831</v>
          </cell>
          <cell r="B1174" t="str">
            <v>Hyundai</v>
          </cell>
          <cell r="C1174" t="str">
            <v>Azera</v>
          </cell>
          <cell r="D1174">
            <v>2016</v>
          </cell>
          <cell r="E1174" t="str">
            <v>Hyundai Azera</v>
          </cell>
        </row>
        <row r="1175">
          <cell r="A1175">
            <v>2854147480</v>
          </cell>
          <cell r="B1175" t="str">
            <v>Honda</v>
          </cell>
          <cell r="C1175" t="str">
            <v>Accord</v>
          </cell>
          <cell r="D1175">
            <v>2017</v>
          </cell>
          <cell r="E1175" t="str">
            <v>Honda Accord</v>
          </cell>
        </row>
        <row r="1176">
          <cell r="A1176">
            <v>2857607806</v>
          </cell>
          <cell r="B1176" t="str">
            <v>Mazda</v>
          </cell>
          <cell r="C1176" t="str">
            <v>RX-7</v>
          </cell>
          <cell r="D1176">
            <v>2018</v>
          </cell>
          <cell r="E1176" t="str">
            <v>Mazda RX-7</v>
          </cell>
        </row>
        <row r="1177">
          <cell r="A1177">
            <v>2858225036</v>
          </cell>
          <cell r="B1177" t="str">
            <v>Chevrolet</v>
          </cell>
          <cell r="C1177" t="str">
            <v>HHR</v>
          </cell>
          <cell r="D1177">
            <v>2017</v>
          </cell>
          <cell r="E1177" t="str">
            <v>Chevrolet HHR</v>
          </cell>
        </row>
        <row r="1178">
          <cell r="A1178">
            <v>2861637005</v>
          </cell>
          <cell r="B1178" t="str">
            <v>GMC</v>
          </cell>
          <cell r="C1178" t="str">
            <v>Savana 1500</v>
          </cell>
          <cell r="D1178">
            <v>2016</v>
          </cell>
          <cell r="E1178" t="str">
            <v>GMC Savana 1500</v>
          </cell>
        </row>
        <row r="1179">
          <cell r="A1179">
            <v>2861753242</v>
          </cell>
          <cell r="B1179" t="str">
            <v>Audi</v>
          </cell>
          <cell r="C1179" t="str">
            <v>A6</v>
          </cell>
          <cell r="D1179">
            <v>2016</v>
          </cell>
          <cell r="E1179" t="str">
            <v>Audi A6</v>
          </cell>
        </row>
        <row r="1180">
          <cell r="A1180">
            <v>2862864366</v>
          </cell>
          <cell r="B1180" t="str">
            <v>Chevrolet</v>
          </cell>
          <cell r="C1180" t="str">
            <v>Silverado 1500</v>
          </cell>
          <cell r="D1180">
            <v>2017</v>
          </cell>
          <cell r="E1180" t="str">
            <v>Chevrolet Silverado 1500</v>
          </cell>
        </row>
        <row r="1181">
          <cell r="A1181">
            <v>2863859862</v>
          </cell>
          <cell r="B1181" t="str">
            <v>Chevrolet</v>
          </cell>
          <cell r="C1181" t="str">
            <v>G-Series 2500</v>
          </cell>
          <cell r="D1181">
            <v>2016</v>
          </cell>
          <cell r="E1181" t="str">
            <v>Chevrolet G-Series 2500</v>
          </cell>
        </row>
        <row r="1182">
          <cell r="A1182">
            <v>2869705468</v>
          </cell>
          <cell r="B1182" t="str">
            <v>Dodge</v>
          </cell>
          <cell r="C1182" t="str">
            <v>Challenger</v>
          </cell>
          <cell r="D1182">
            <v>2018</v>
          </cell>
          <cell r="E1182" t="str">
            <v>Dodge Challenger</v>
          </cell>
        </row>
        <row r="1183">
          <cell r="A1183">
            <v>2869713215</v>
          </cell>
          <cell r="B1183" t="str">
            <v>Mercedes-Benz</v>
          </cell>
          <cell r="C1183" t="str">
            <v>400E</v>
          </cell>
          <cell r="D1183">
            <v>2018</v>
          </cell>
          <cell r="E1183" t="str">
            <v>Mercedes-Benz 400E</v>
          </cell>
        </row>
        <row r="1184">
          <cell r="A1184">
            <v>2872467084</v>
          </cell>
          <cell r="B1184" t="str">
            <v>Lincoln</v>
          </cell>
          <cell r="C1184" t="str">
            <v>Continental</v>
          </cell>
          <cell r="D1184">
            <v>2016</v>
          </cell>
          <cell r="E1184" t="str">
            <v>Lincoln Continental</v>
          </cell>
        </row>
        <row r="1185">
          <cell r="A1185">
            <v>2879946832</v>
          </cell>
          <cell r="B1185" t="str">
            <v>Mercury</v>
          </cell>
          <cell r="C1185" t="str">
            <v>Villager</v>
          </cell>
          <cell r="D1185">
            <v>2017</v>
          </cell>
          <cell r="E1185" t="str">
            <v>Mercury Villager</v>
          </cell>
        </row>
        <row r="1186">
          <cell r="A1186">
            <v>2881964249</v>
          </cell>
          <cell r="B1186" t="str">
            <v>Lincoln</v>
          </cell>
          <cell r="C1186" t="str">
            <v>Town Car</v>
          </cell>
          <cell r="D1186">
            <v>2017</v>
          </cell>
          <cell r="E1186" t="str">
            <v>Lincoln Town Car</v>
          </cell>
        </row>
        <row r="1187">
          <cell r="A1187">
            <v>2882658532</v>
          </cell>
          <cell r="B1187" t="str">
            <v>Kia</v>
          </cell>
          <cell r="C1187" t="str">
            <v>Rio</v>
          </cell>
          <cell r="D1187">
            <v>2016</v>
          </cell>
          <cell r="E1187" t="str">
            <v>Kia Rio</v>
          </cell>
        </row>
        <row r="1188">
          <cell r="A1188">
            <v>2889205673</v>
          </cell>
          <cell r="B1188" t="str">
            <v>Acura</v>
          </cell>
          <cell r="C1188" t="str">
            <v>MDX</v>
          </cell>
          <cell r="D1188">
            <v>2018</v>
          </cell>
          <cell r="E1188" t="str">
            <v>Acura MDX</v>
          </cell>
        </row>
        <row r="1189">
          <cell r="A1189">
            <v>2895604746</v>
          </cell>
          <cell r="B1189" t="str">
            <v>Dodge</v>
          </cell>
          <cell r="C1189" t="str">
            <v>Caravan</v>
          </cell>
          <cell r="D1189">
            <v>2018</v>
          </cell>
          <cell r="E1189" t="str">
            <v>Dodge Caravan</v>
          </cell>
        </row>
        <row r="1190">
          <cell r="A1190">
            <v>2897053453</v>
          </cell>
          <cell r="B1190" t="str">
            <v>Toyota</v>
          </cell>
          <cell r="C1190" t="str">
            <v>RAV4</v>
          </cell>
          <cell r="D1190">
            <v>2017</v>
          </cell>
          <cell r="E1190" t="str">
            <v>Toyota RAV4</v>
          </cell>
        </row>
        <row r="1191">
          <cell r="A1191">
            <v>2900337917</v>
          </cell>
          <cell r="B1191" t="str">
            <v>Volvo</v>
          </cell>
          <cell r="C1191" t="str">
            <v>S40</v>
          </cell>
          <cell r="D1191">
            <v>2016</v>
          </cell>
          <cell r="E1191" t="str">
            <v>Volvo S40</v>
          </cell>
        </row>
        <row r="1192">
          <cell r="A1192">
            <v>2901561403</v>
          </cell>
          <cell r="B1192" t="str">
            <v>Toyota</v>
          </cell>
          <cell r="C1192" t="str">
            <v>Tacoma Xtra</v>
          </cell>
          <cell r="D1192">
            <v>2016</v>
          </cell>
          <cell r="E1192" t="str">
            <v>Toyota Tacoma Xtra</v>
          </cell>
        </row>
        <row r="1193">
          <cell r="A1193">
            <v>2903994226</v>
          </cell>
          <cell r="B1193" t="str">
            <v>Holden</v>
          </cell>
          <cell r="C1193" t="str">
            <v>VS Commodore</v>
          </cell>
          <cell r="D1193">
            <v>2016</v>
          </cell>
          <cell r="E1193" t="str">
            <v>Holden VS Commodore</v>
          </cell>
        </row>
        <row r="1194">
          <cell r="A1194">
            <v>2904921222</v>
          </cell>
          <cell r="B1194" t="str">
            <v>Subaru</v>
          </cell>
          <cell r="C1194" t="str">
            <v>Legacy</v>
          </cell>
          <cell r="D1194">
            <v>2018</v>
          </cell>
          <cell r="E1194" t="str">
            <v>Subaru Legacy</v>
          </cell>
        </row>
        <row r="1195">
          <cell r="A1195">
            <v>2907984578</v>
          </cell>
          <cell r="B1195" t="str">
            <v>Cadillac</v>
          </cell>
          <cell r="C1195" t="str">
            <v>Escalade EXT</v>
          </cell>
          <cell r="D1195">
            <v>2017</v>
          </cell>
          <cell r="E1195" t="str">
            <v>Cadillac Escalade EXT</v>
          </cell>
        </row>
        <row r="1196">
          <cell r="A1196">
            <v>2910439402</v>
          </cell>
          <cell r="B1196" t="str">
            <v>GMC</v>
          </cell>
          <cell r="C1196" t="str">
            <v>Sierra 3500</v>
          </cell>
          <cell r="D1196">
            <v>2016</v>
          </cell>
          <cell r="E1196" t="str">
            <v>GMC Sierra 3500</v>
          </cell>
        </row>
        <row r="1197">
          <cell r="A1197">
            <v>2911433521</v>
          </cell>
          <cell r="B1197" t="str">
            <v>Mitsubishi</v>
          </cell>
          <cell r="C1197" t="str">
            <v>Pajero</v>
          </cell>
          <cell r="D1197">
            <v>2018</v>
          </cell>
          <cell r="E1197" t="str">
            <v>Mitsubishi Pajero</v>
          </cell>
        </row>
        <row r="1198">
          <cell r="A1198">
            <v>2911903668</v>
          </cell>
          <cell r="B1198" t="str">
            <v>Honda</v>
          </cell>
          <cell r="C1198" t="str">
            <v>FCX Clarity</v>
          </cell>
          <cell r="D1198">
            <v>2016</v>
          </cell>
          <cell r="E1198" t="str">
            <v>Honda FCX Clarity</v>
          </cell>
        </row>
        <row r="1199">
          <cell r="A1199">
            <v>2914407246</v>
          </cell>
          <cell r="B1199" t="str">
            <v>Hyundai</v>
          </cell>
          <cell r="C1199" t="str">
            <v>Entourage</v>
          </cell>
          <cell r="D1199">
            <v>2017</v>
          </cell>
          <cell r="E1199" t="str">
            <v>Hyundai Entourage</v>
          </cell>
        </row>
        <row r="1200">
          <cell r="A1200">
            <v>2918748544</v>
          </cell>
          <cell r="B1200" t="str">
            <v>Mercedes-Benz</v>
          </cell>
          <cell r="C1200" t="str">
            <v>G-Class</v>
          </cell>
          <cell r="D1200">
            <v>2017</v>
          </cell>
          <cell r="E1200" t="str">
            <v>Mercedes-Benz G-Class</v>
          </cell>
        </row>
        <row r="1201">
          <cell r="A1201">
            <v>2922491099</v>
          </cell>
          <cell r="B1201" t="str">
            <v>BMW</v>
          </cell>
          <cell r="C1201" t="str">
            <v>X5</v>
          </cell>
          <cell r="D1201">
            <v>2016</v>
          </cell>
          <cell r="E1201" t="str">
            <v>BMW X5</v>
          </cell>
        </row>
        <row r="1202">
          <cell r="A1202">
            <v>2923192265</v>
          </cell>
          <cell r="B1202" t="str">
            <v>Dodge</v>
          </cell>
          <cell r="C1202" t="str">
            <v>Viper</v>
          </cell>
          <cell r="D1202">
            <v>2016</v>
          </cell>
          <cell r="E1202" t="str">
            <v>Dodge Viper</v>
          </cell>
        </row>
        <row r="1203">
          <cell r="A1203">
            <v>2923673972</v>
          </cell>
          <cell r="B1203" t="str">
            <v>Audi</v>
          </cell>
          <cell r="C1203" t="str">
            <v>Allroad</v>
          </cell>
          <cell r="D1203">
            <v>2017</v>
          </cell>
          <cell r="E1203" t="str">
            <v>Audi Allroad</v>
          </cell>
        </row>
        <row r="1204">
          <cell r="A1204">
            <v>2927004420</v>
          </cell>
          <cell r="B1204" t="str">
            <v>Maserati</v>
          </cell>
          <cell r="C1204" t="str">
            <v>Quattroporte</v>
          </cell>
          <cell r="D1204">
            <v>2017</v>
          </cell>
          <cell r="E1204" t="str">
            <v>Maserati Quattroporte</v>
          </cell>
        </row>
        <row r="1205">
          <cell r="A1205">
            <v>2934214400</v>
          </cell>
          <cell r="B1205" t="str">
            <v>Mitsubishi</v>
          </cell>
          <cell r="C1205" t="str">
            <v>Precis</v>
          </cell>
          <cell r="D1205">
            <v>2016</v>
          </cell>
          <cell r="E1205" t="str">
            <v>Mitsubishi Precis</v>
          </cell>
        </row>
        <row r="1206">
          <cell r="A1206">
            <v>2934406881</v>
          </cell>
          <cell r="B1206" t="str">
            <v>Toyota</v>
          </cell>
          <cell r="C1206" t="str">
            <v>Celica</v>
          </cell>
          <cell r="D1206">
            <v>2016</v>
          </cell>
          <cell r="E1206" t="str">
            <v>Toyota Celica</v>
          </cell>
        </row>
        <row r="1207">
          <cell r="A1207">
            <v>2935944305</v>
          </cell>
          <cell r="B1207" t="str">
            <v>Mercedes-Benz</v>
          </cell>
          <cell r="C1207" t="str">
            <v>M-Class</v>
          </cell>
          <cell r="D1207">
            <v>2017</v>
          </cell>
          <cell r="E1207" t="str">
            <v>Mercedes-Benz M-Class</v>
          </cell>
        </row>
        <row r="1208">
          <cell r="A1208">
            <v>2936362008</v>
          </cell>
          <cell r="B1208" t="str">
            <v>Jaguar</v>
          </cell>
          <cell r="C1208" t="str">
            <v>XK</v>
          </cell>
          <cell r="D1208">
            <v>2018</v>
          </cell>
          <cell r="E1208" t="str">
            <v>Jaguar XK</v>
          </cell>
        </row>
        <row r="1209">
          <cell r="A1209">
            <v>2936625610</v>
          </cell>
          <cell r="B1209" t="str">
            <v>BMW</v>
          </cell>
          <cell r="C1209">
            <v>650</v>
          </cell>
          <cell r="D1209">
            <v>2017</v>
          </cell>
          <cell r="E1209" t="str">
            <v>BMW 650</v>
          </cell>
        </row>
        <row r="1210">
          <cell r="A1210">
            <v>2939763283</v>
          </cell>
          <cell r="B1210" t="str">
            <v>Mitsubishi</v>
          </cell>
          <cell r="C1210" t="str">
            <v>L300</v>
          </cell>
          <cell r="D1210">
            <v>2016</v>
          </cell>
          <cell r="E1210" t="str">
            <v>Mitsubishi L300</v>
          </cell>
        </row>
        <row r="1211">
          <cell r="A1211">
            <v>2940002592</v>
          </cell>
          <cell r="B1211" t="str">
            <v>Mitsubishi</v>
          </cell>
          <cell r="C1211" t="str">
            <v>Cordia</v>
          </cell>
          <cell r="D1211">
            <v>2018</v>
          </cell>
          <cell r="E1211" t="str">
            <v>Mitsubishi Cordia</v>
          </cell>
        </row>
        <row r="1212">
          <cell r="A1212">
            <v>2942373091</v>
          </cell>
          <cell r="B1212" t="str">
            <v>Subaru</v>
          </cell>
          <cell r="C1212" t="str">
            <v>Outback</v>
          </cell>
          <cell r="D1212">
            <v>2018</v>
          </cell>
          <cell r="E1212" t="str">
            <v>Subaru Outback</v>
          </cell>
        </row>
        <row r="1213">
          <cell r="A1213">
            <v>2942718846</v>
          </cell>
          <cell r="B1213" t="str">
            <v>Suzuki</v>
          </cell>
          <cell r="C1213" t="str">
            <v>Swift</v>
          </cell>
          <cell r="D1213">
            <v>2018</v>
          </cell>
          <cell r="E1213" t="str">
            <v>Suzuki Swift</v>
          </cell>
        </row>
        <row r="1214">
          <cell r="A1214">
            <v>2945789523</v>
          </cell>
          <cell r="B1214" t="str">
            <v>Chevrolet</v>
          </cell>
          <cell r="C1214" t="str">
            <v>Cobalt</v>
          </cell>
          <cell r="D1214">
            <v>2017</v>
          </cell>
          <cell r="E1214" t="str">
            <v>Chevrolet Cobalt</v>
          </cell>
        </row>
        <row r="1215">
          <cell r="A1215">
            <v>2946816494</v>
          </cell>
          <cell r="B1215" t="str">
            <v>Mercedes-Benz</v>
          </cell>
          <cell r="C1215" t="str">
            <v>E-Class</v>
          </cell>
          <cell r="D1215">
            <v>2017</v>
          </cell>
          <cell r="E1215" t="str">
            <v>Mercedes-Benz E-Class</v>
          </cell>
        </row>
        <row r="1216">
          <cell r="A1216">
            <v>2950740065</v>
          </cell>
          <cell r="B1216" t="str">
            <v>Toyota</v>
          </cell>
          <cell r="C1216" t="str">
            <v>FJ Cruiser</v>
          </cell>
          <cell r="D1216">
            <v>2018</v>
          </cell>
          <cell r="E1216" t="str">
            <v>Toyota FJ Cruiser</v>
          </cell>
        </row>
        <row r="1217">
          <cell r="A1217">
            <v>2952381348</v>
          </cell>
          <cell r="B1217" t="str">
            <v>Hummer</v>
          </cell>
          <cell r="C1217" t="str">
            <v>H3</v>
          </cell>
          <cell r="D1217">
            <v>2018</v>
          </cell>
          <cell r="E1217" t="str">
            <v>Hummer H3</v>
          </cell>
        </row>
        <row r="1218">
          <cell r="A1218">
            <v>2953232265</v>
          </cell>
          <cell r="B1218" t="str">
            <v>Pontiac</v>
          </cell>
          <cell r="C1218" t="str">
            <v>G6</v>
          </cell>
          <cell r="D1218">
            <v>2017</v>
          </cell>
          <cell r="E1218" t="str">
            <v>Pontiac G6</v>
          </cell>
        </row>
        <row r="1219">
          <cell r="A1219">
            <v>2959155661</v>
          </cell>
          <cell r="B1219" t="str">
            <v>Toyota</v>
          </cell>
          <cell r="C1219" t="str">
            <v>Sequoia</v>
          </cell>
          <cell r="D1219">
            <v>2017</v>
          </cell>
          <cell r="E1219" t="str">
            <v>Toyota Sequoia</v>
          </cell>
        </row>
        <row r="1220">
          <cell r="A1220">
            <v>2960555570</v>
          </cell>
          <cell r="B1220" t="str">
            <v>Rolls-Royce</v>
          </cell>
          <cell r="C1220" t="str">
            <v>Phantom</v>
          </cell>
          <cell r="D1220">
            <v>2018</v>
          </cell>
          <cell r="E1220" t="str">
            <v>Rolls-Royce Phantom</v>
          </cell>
        </row>
        <row r="1221">
          <cell r="A1221">
            <v>2962337910</v>
          </cell>
          <cell r="B1221" t="str">
            <v>Ford</v>
          </cell>
          <cell r="C1221" t="str">
            <v>Flex</v>
          </cell>
          <cell r="D1221">
            <v>2016</v>
          </cell>
          <cell r="E1221" t="str">
            <v>Ford Flex</v>
          </cell>
        </row>
        <row r="1222">
          <cell r="A1222">
            <v>2965249990</v>
          </cell>
          <cell r="B1222" t="str">
            <v>Lexus</v>
          </cell>
          <cell r="C1222" t="str">
            <v>IS</v>
          </cell>
          <cell r="D1222">
            <v>2016</v>
          </cell>
          <cell r="E1222" t="str">
            <v>Lexus IS</v>
          </cell>
        </row>
        <row r="1223">
          <cell r="A1223">
            <v>2965395776</v>
          </cell>
          <cell r="B1223" t="str">
            <v>Volkswagen</v>
          </cell>
          <cell r="C1223" t="str">
            <v>rio</v>
          </cell>
          <cell r="D1223">
            <v>2018</v>
          </cell>
          <cell r="E1223" t="str">
            <v>Volkswagen rio</v>
          </cell>
        </row>
        <row r="1224">
          <cell r="A1224">
            <v>2966038373</v>
          </cell>
          <cell r="B1224" t="str">
            <v>Volvo</v>
          </cell>
          <cell r="C1224" t="str">
            <v>S40</v>
          </cell>
          <cell r="D1224">
            <v>2016</v>
          </cell>
          <cell r="E1224" t="str">
            <v>Volvo S40</v>
          </cell>
        </row>
        <row r="1225">
          <cell r="A1225">
            <v>2966972572</v>
          </cell>
          <cell r="B1225" t="str">
            <v>Chevrolet</v>
          </cell>
          <cell r="C1225" t="str">
            <v>Corvette</v>
          </cell>
          <cell r="D1225">
            <v>2018</v>
          </cell>
          <cell r="E1225" t="str">
            <v>Chevrolet Corvette</v>
          </cell>
        </row>
        <row r="1226">
          <cell r="A1226">
            <v>2968496867</v>
          </cell>
          <cell r="B1226" t="str">
            <v>Buick</v>
          </cell>
          <cell r="C1226" t="str">
            <v>LeSabre</v>
          </cell>
          <cell r="D1226">
            <v>2016</v>
          </cell>
          <cell r="E1226" t="str">
            <v>Buick LeSabre</v>
          </cell>
        </row>
        <row r="1227">
          <cell r="A1227">
            <v>2976821666</v>
          </cell>
          <cell r="B1227" t="str">
            <v>Nissan</v>
          </cell>
          <cell r="C1227" t="str">
            <v>Sentra</v>
          </cell>
          <cell r="D1227">
            <v>2018</v>
          </cell>
          <cell r="E1227" t="str">
            <v>Nissan Sentra</v>
          </cell>
        </row>
        <row r="1228">
          <cell r="A1228">
            <v>2976964394</v>
          </cell>
          <cell r="B1228" t="str">
            <v>Toyota</v>
          </cell>
          <cell r="C1228" t="str">
            <v>Matrix</v>
          </cell>
          <cell r="D1228">
            <v>2018</v>
          </cell>
          <cell r="E1228" t="str">
            <v>Toyota Matrix</v>
          </cell>
        </row>
        <row r="1229">
          <cell r="A1229">
            <v>2980003816</v>
          </cell>
          <cell r="B1229" t="str">
            <v>Acura</v>
          </cell>
          <cell r="C1229" t="str">
            <v>RL</v>
          </cell>
          <cell r="D1229">
            <v>2017</v>
          </cell>
          <cell r="E1229" t="str">
            <v>Acura RL</v>
          </cell>
        </row>
        <row r="1230">
          <cell r="A1230">
            <v>2980555142</v>
          </cell>
          <cell r="B1230" t="str">
            <v>Ford</v>
          </cell>
          <cell r="C1230" t="str">
            <v>Econoline E250</v>
          </cell>
          <cell r="D1230">
            <v>2017</v>
          </cell>
          <cell r="E1230" t="str">
            <v>Ford Econoline E250</v>
          </cell>
        </row>
        <row r="1231">
          <cell r="A1231">
            <v>2982002434</v>
          </cell>
          <cell r="B1231" t="str">
            <v>Mercedes-Benz</v>
          </cell>
          <cell r="C1231" t="str">
            <v>300SE</v>
          </cell>
          <cell r="D1231">
            <v>2016</v>
          </cell>
          <cell r="E1231" t="str">
            <v>Mercedes-Benz 300SE</v>
          </cell>
        </row>
        <row r="1232">
          <cell r="A1232">
            <v>2986485545</v>
          </cell>
          <cell r="B1232" t="str">
            <v>Ford</v>
          </cell>
          <cell r="C1232" t="str">
            <v>Edge</v>
          </cell>
          <cell r="D1232">
            <v>2018</v>
          </cell>
          <cell r="E1232" t="str">
            <v>Ford Edge</v>
          </cell>
        </row>
        <row r="1233">
          <cell r="A1233">
            <v>2989141065</v>
          </cell>
          <cell r="B1233" t="str">
            <v>Audi</v>
          </cell>
          <cell r="C1233" t="str">
            <v>Cabriolet</v>
          </cell>
          <cell r="D1233">
            <v>2018</v>
          </cell>
          <cell r="E1233" t="str">
            <v>Audi Cabriolet</v>
          </cell>
        </row>
        <row r="1234">
          <cell r="A1234">
            <v>2990211462</v>
          </cell>
          <cell r="B1234" t="str">
            <v>Aston Martin</v>
          </cell>
          <cell r="C1234" t="str">
            <v>DB9</v>
          </cell>
          <cell r="D1234">
            <v>2017</v>
          </cell>
          <cell r="E1234" t="str">
            <v>Aston Martin DB9</v>
          </cell>
        </row>
        <row r="1235">
          <cell r="A1235">
            <v>2991880058</v>
          </cell>
          <cell r="B1235" t="str">
            <v>Hyundai</v>
          </cell>
          <cell r="C1235" t="str">
            <v>Accent</v>
          </cell>
          <cell r="D1235">
            <v>2018</v>
          </cell>
          <cell r="E1235" t="str">
            <v>Hyundai Accent</v>
          </cell>
        </row>
        <row r="1236">
          <cell r="A1236">
            <v>2995961699</v>
          </cell>
          <cell r="B1236" t="str">
            <v>Chevrolet</v>
          </cell>
          <cell r="C1236" t="str">
            <v>Corvette</v>
          </cell>
          <cell r="D1236">
            <v>2016</v>
          </cell>
          <cell r="E1236" t="str">
            <v>Chevrolet Corvette</v>
          </cell>
        </row>
        <row r="1237">
          <cell r="A1237">
            <v>3001548983</v>
          </cell>
          <cell r="B1237" t="str">
            <v>Pontiac</v>
          </cell>
          <cell r="C1237" t="str">
            <v>LeMans</v>
          </cell>
          <cell r="D1237">
            <v>2017</v>
          </cell>
          <cell r="E1237" t="str">
            <v>Pontiac LeMans</v>
          </cell>
        </row>
        <row r="1238">
          <cell r="A1238">
            <v>3002515582</v>
          </cell>
          <cell r="B1238" t="str">
            <v>Chevrolet</v>
          </cell>
          <cell r="C1238" t="str">
            <v>Astro</v>
          </cell>
          <cell r="D1238">
            <v>2017</v>
          </cell>
          <cell r="E1238" t="str">
            <v>Chevrolet Astro</v>
          </cell>
        </row>
        <row r="1239">
          <cell r="A1239">
            <v>3003062417</v>
          </cell>
          <cell r="B1239" t="str">
            <v>Isuzu</v>
          </cell>
          <cell r="C1239" t="str">
            <v>Ascender</v>
          </cell>
          <cell r="D1239">
            <v>2017</v>
          </cell>
          <cell r="E1239" t="str">
            <v>Isuzu Ascender</v>
          </cell>
        </row>
        <row r="1240">
          <cell r="A1240">
            <v>3005502163</v>
          </cell>
          <cell r="B1240" t="str">
            <v>Spyker</v>
          </cell>
          <cell r="C1240" t="str">
            <v>C8</v>
          </cell>
          <cell r="D1240">
            <v>2016</v>
          </cell>
          <cell r="E1240" t="str">
            <v>Spyker C8</v>
          </cell>
        </row>
        <row r="1241">
          <cell r="A1241">
            <v>3007201454</v>
          </cell>
          <cell r="B1241" t="str">
            <v>Buick</v>
          </cell>
          <cell r="C1241" t="str">
            <v>Century</v>
          </cell>
          <cell r="D1241">
            <v>2017</v>
          </cell>
          <cell r="E1241" t="str">
            <v>Buick Century</v>
          </cell>
        </row>
        <row r="1242">
          <cell r="A1242">
            <v>3008703860</v>
          </cell>
          <cell r="B1242" t="str">
            <v>Studebaker</v>
          </cell>
          <cell r="C1242" t="str">
            <v>Avanti</v>
          </cell>
          <cell r="D1242">
            <v>2018</v>
          </cell>
          <cell r="E1242" t="str">
            <v>Studebaker Avanti</v>
          </cell>
        </row>
        <row r="1243">
          <cell r="A1243">
            <v>3010480687</v>
          </cell>
          <cell r="B1243" t="str">
            <v>Chevrolet</v>
          </cell>
          <cell r="C1243" t="str">
            <v>G-Series G20</v>
          </cell>
          <cell r="D1243">
            <v>2018</v>
          </cell>
          <cell r="E1243" t="str">
            <v>Chevrolet G-Series G20</v>
          </cell>
        </row>
        <row r="1244">
          <cell r="A1244">
            <v>3012870555</v>
          </cell>
          <cell r="B1244" t="str">
            <v>Daewoo</v>
          </cell>
          <cell r="C1244" t="str">
            <v>Leganza</v>
          </cell>
          <cell r="D1244">
            <v>2018</v>
          </cell>
          <cell r="E1244" t="str">
            <v>Daewoo Leganza</v>
          </cell>
        </row>
        <row r="1245">
          <cell r="A1245">
            <v>3013961732</v>
          </cell>
          <cell r="B1245" t="str">
            <v>Volkswagen</v>
          </cell>
          <cell r="C1245" t="str">
            <v>riolet</v>
          </cell>
          <cell r="D1245">
            <v>2018</v>
          </cell>
          <cell r="E1245" t="str">
            <v>Volkswagen riolet</v>
          </cell>
        </row>
        <row r="1246">
          <cell r="A1246">
            <v>3015257781</v>
          </cell>
          <cell r="B1246" t="str">
            <v>Ford</v>
          </cell>
          <cell r="C1246" t="str">
            <v>Mustang</v>
          </cell>
          <cell r="D1246">
            <v>2018</v>
          </cell>
          <cell r="E1246" t="str">
            <v>Ford Mustang</v>
          </cell>
        </row>
        <row r="1247">
          <cell r="A1247">
            <v>3018979400</v>
          </cell>
          <cell r="B1247" t="str">
            <v>Pontiac</v>
          </cell>
          <cell r="C1247" t="str">
            <v>Firebird</v>
          </cell>
          <cell r="D1247">
            <v>2016</v>
          </cell>
          <cell r="E1247" t="str">
            <v>Pontiac Firebird</v>
          </cell>
        </row>
        <row r="1248">
          <cell r="A1248">
            <v>3021094074</v>
          </cell>
          <cell r="B1248" t="str">
            <v>Chevrolet</v>
          </cell>
          <cell r="C1248" t="str">
            <v>Avalanche 1500</v>
          </cell>
          <cell r="D1248">
            <v>2016</v>
          </cell>
          <cell r="E1248" t="str">
            <v>Chevrolet Avalanche 1500</v>
          </cell>
        </row>
        <row r="1249">
          <cell r="A1249">
            <v>3021568106</v>
          </cell>
          <cell r="B1249" t="str">
            <v>Ford</v>
          </cell>
          <cell r="C1249" t="str">
            <v>Taurus</v>
          </cell>
          <cell r="D1249">
            <v>2018</v>
          </cell>
          <cell r="E1249" t="str">
            <v>Ford Taurus</v>
          </cell>
        </row>
        <row r="1250">
          <cell r="A1250">
            <v>3025986913</v>
          </cell>
          <cell r="B1250" t="str">
            <v>Ford</v>
          </cell>
          <cell r="C1250" t="str">
            <v>Bronco</v>
          </cell>
          <cell r="D1250">
            <v>2017</v>
          </cell>
          <cell r="E1250" t="str">
            <v>Ford Bronco</v>
          </cell>
        </row>
        <row r="1251">
          <cell r="A1251">
            <v>3026187623</v>
          </cell>
          <cell r="B1251" t="str">
            <v>Jaguar</v>
          </cell>
          <cell r="C1251" t="str">
            <v>S-Type</v>
          </cell>
          <cell r="D1251">
            <v>2017</v>
          </cell>
          <cell r="E1251" t="str">
            <v>Jaguar S-Type</v>
          </cell>
        </row>
        <row r="1252">
          <cell r="A1252">
            <v>3027636618</v>
          </cell>
          <cell r="B1252" t="str">
            <v>Mitsubishi</v>
          </cell>
          <cell r="C1252" t="str">
            <v>GTO</v>
          </cell>
          <cell r="D1252">
            <v>2016</v>
          </cell>
          <cell r="E1252" t="str">
            <v>Mitsubishi GTO</v>
          </cell>
        </row>
        <row r="1253">
          <cell r="A1253">
            <v>3030354067</v>
          </cell>
          <cell r="B1253" t="str">
            <v>Pontiac</v>
          </cell>
          <cell r="C1253" t="str">
            <v>Trans Sport</v>
          </cell>
          <cell r="D1253">
            <v>2016</v>
          </cell>
          <cell r="E1253" t="str">
            <v>Pontiac Trans Sport</v>
          </cell>
        </row>
        <row r="1254">
          <cell r="A1254">
            <v>3030639118</v>
          </cell>
          <cell r="B1254" t="str">
            <v>Lamborghini</v>
          </cell>
          <cell r="C1254" t="str">
            <v>Countach</v>
          </cell>
          <cell r="D1254">
            <v>2018</v>
          </cell>
          <cell r="E1254" t="str">
            <v>Lamborghini Countach</v>
          </cell>
        </row>
        <row r="1255">
          <cell r="A1255">
            <v>3037771941</v>
          </cell>
          <cell r="B1255" t="str">
            <v>Porsche</v>
          </cell>
          <cell r="C1255">
            <v>944</v>
          </cell>
          <cell r="D1255">
            <v>2016</v>
          </cell>
          <cell r="E1255" t="str">
            <v>Porsche 944</v>
          </cell>
        </row>
        <row r="1256">
          <cell r="A1256">
            <v>3037883316</v>
          </cell>
          <cell r="B1256" t="str">
            <v>Lincoln</v>
          </cell>
          <cell r="C1256" t="str">
            <v>Continental</v>
          </cell>
          <cell r="D1256">
            <v>2016</v>
          </cell>
          <cell r="E1256" t="str">
            <v>Lincoln Continental</v>
          </cell>
        </row>
        <row r="1257">
          <cell r="A1257">
            <v>3043592697</v>
          </cell>
          <cell r="B1257" t="str">
            <v>Hyundai</v>
          </cell>
          <cell r="C1257" t="str">
            <v>Elantra</v>
          </cell>
          <cell r="D1257">
            <v>2017</v>
          </cell>
          <cell r="E1257" t="str">
            <v>Hyundai Elantra</v>
          </cell>
        </row>
        <row r="1258">
          <cell r="A1258">
            <v>3049521937</v>
          </cell>
          <cell r="B1258" t="str">
            <v>Lexus</v>
          </cell>
          <cell r="C1258" t="str">
            <v>IS</v>
          </cell>
          <cell r="D1258">
            <v>2016</v>
          </cell>
          <cell r="E1258" t="str">
            <v>Lexus IS</v>
          </cell>
        </row>
        <row r="1259">
          <cell r="A1259">
            <v>3053116367</v>
          </cell>
          <cell r="B1259" t="str">
            <v>Volvo</v>
          </cell>
          <cell r="C1259" t="str">
            <v>S80</v>
          </cell>
          <cell r="D1259">
            <v>2018</v>
          </cell>
          <cell r="E1259" t="str">
            <v>Volvo S80</v>
          </cell>
        </row>
        <row r="1260">
          <cell r="A1260">
            <v>3053522810</v>
          </cell>
          <cell r="B1260" t="str">
            <v>Mercedes-Benz</v>
          </cell>
          <cell r="C1260" t="str">
            <v>M-Class</v>
          </cell>
          <cell r="D1260">
            <v>2017</v>
          </cell>
          <cell r="E1260" t="str">
            <v>Mercedes-Benz M-Class</v>
          </cell>
        </row>
        <row r="1261">
          <cell r="A1261">
            <v>3061838120</v>
          </cell>
          <cell r="B1261" t="str">
            <v>Pontiac</v>
          </cell>
          <cell r="C1261" t="str">
            <v>Solstice</v>
          </cell>
          <cell r="D1261">
            <v>2018</v>
          </cell>
          <cell r="E1261" t="str">
            <v>Pontiac Solstice</v>
          </cell>
        </row>
        <row r="1262">
          <cell r="A1262">
            <v>3062973692</v>
          </cell>
          <cell r="B1262" t="str">
            <v>Lamborghini</v>
          </cell>
          <cell r="C1262" t="str">
            <v>Diablo</v>
          </cell>
          <cell r="D1262">
            <v>2017</v>
          </cell>
          <cell r="E1262" t="str">
            <v>Lamborghini Diablo</v>
          </cell>
        </row>
        <row r="1263">
          <cell r="A1263">
            <v>3066582043</v>
          </cell>
          <cell r="B1263" t="str">
            <v>Mazda</v>
          </cell>
          <cell r="C1263" t="str">
            <v>MPV</v>
          </cell>
          <cell r="D1263">
            <v>2017</v>
          </cell>
          <cell r="E1263" t="str">
            <v>Mazda MPV</v>
          </cell>
        </row>
        <row r="1264">
          <cell r="A1264">
            <v>3070403395</v>
          </cell>
          <cell r="B1264" t="str">
            <v>Mazda</v>
          </cell>
          <cell r="C1264" t="str">
            <v>MPV</v>
          </cell>
          <cell r="D1264">
            <v>2018</v>
          </cell>
          <cell r="E1264" t="str">
            <v>Mazda MPV</v>
          </cell>
        </row>
        <row r="1265">
          <cell r="A1265">
            <v>3071772912</v>
          </cell>
          <cell r="B1265" t="str">
            <v>Saturn</v>
          </cell>
          <cell r="C1265" t="str">
            <v>L-Series</v>
          </cell>
          <cell r="D1265">
            <v>2018</v>
          </cell>
          <cell r="E1265" t="str">
            <v>Saturn L-Series</v>
          </cell>
        </row>
        <row r="1266">
          <cell r="A1266">
            <v>3076451529</v>
          </cell>
          <cell r="B1266" t="str">
            <v>Cadillac</v>
          </cell>
          <cell r="C1266" t="str">
            <v>XLR</v>
          </cell>
          <cell r="D1266">
            <v>2016</v>
          </cell>
          <cell r="E1266" t="str">
            <v>Cadillac XLR</v>
          </cell>
        </row>
        <row r="1267">
          <cell r="A1267">
            <v>3077246813</v>
          </cell>
          <cell r="B1267" t="str">
            <v>Dodge</v>
          </cell>
          <cell r="C1267" t="str">
            <v>Ram Van 3500</v>
          </cell>
          <cell r="D1267">
            <v>2017</v>
          </cell>
          <cell r="E1267" t="str">
            <v>Dodge Ram Van 3500</v>
          </cell>
        </row>
        <row r="1268">
          <cell r="A1268">
            <v>3081723175</v>
          </cell>
          <cell r="B1268" t="str">
            <v>Honda</v>
          </cell>
          <cell r="C1268" t="str">
            <v>Fit</v>
          </cell>
          <cell r="D1268">
            <v>2018</v>
          </cell>
          <cell r="E1268" t="str">
            <v>Honda Fit</v>
          </cell>
        </row>
        <row r="1269">
          <cell r="A1269">
            <v>3081797217</v>
          </cell>
          <cell r="B1269" t="str">
            <v>Volkswagen</v>
          </cell>
          <cell r="C1269" t="str">
            <v>rio</v>
          </cell>
          <cell r="D1269">
            <v>2016</v>
          </cell>
          <cell r="E1269" t="str">
            <v>Volkswagen rio</v>
          </cell>
        </row>
        <row r="1270">
          <cell r="A1270">
            <v>3082999751</v>
          </cell>
          <cell r="B1270" t="str">
            <v>Acura</v>
          </cell>
          <cell r="C1270" t="str">
            <v>NSX</v>
          </cell>
          <cell r="D1270">
            <v>2018</v>
          </cell>
          <cell r="E1270" t="str">
            <v>Acura NSX</v>
          </cell>
        </row>
        <row r="1271">
          <cell r="A1271">
            <v>3086637560</v>
          </cell>
          <cell r="B1271" t="str">
            <v>Dodge</v>
          </cell>
          <cell r="C1271" t="str">
            <v>Ram Van B150</v>
          </cell>
          <cell r="D1271">
            <v>2017</v>
          </cell>
          <cell r="E1271" t="str">
            <v>Dodge Ram Van B150</v>
          </cell>
        </row>
        <row r="1272">
          <cell r="A1272">
            <v>3088198777</v>
          </cell>
          <cell r="B1272" t="str">
            <v>Alfa Romeo</v>
          </cell>
          <cell r="C1272" t="str">
            <v>Spider</v>
          </cell>
          <cell r="D1272">
            <v>2018</v>
          </cell>
          <cell r="E1272" t="str">
            <v>Alfa Romeo Spider</v>
          </cell>
        </row>
        <row r="1273">
          <cell r="A1273">
            <v>3089515652</v>
          </cell>
          <cell r="B1273" t="str">
            <v>Mercury</v>
          </cell>
          <cell r="C1273" t="str">
            <v>Grand Marquis</v>
          </cell>
          <cell r="D1273">
            <v>2017</v>
          </cell>
          <cell r="E1273" t="str">
            <v>Mercury Grand Marquis</v>
          </cell>
        </row>
        <row r="1274">
          <cell r="A1274">
            <v>3094738575</v>
          </cell>
          <cell r="B1274" t="str">
            <v>Infiniti</v>
          </cell>
          <cell r="C1274" t="str">
            <v>EX</v>
          </cell>
          <cell r="D1274">
            <v>2018</v>
          </cell>
          <cell r="E1274" t="str">
            <v>Infiniti EX</v>
          </cell>
        </row>
        <row r="1275">
          <cell r="A1275">
            <v>3095054505</v>
          </cell>
          <cell r="B1275" t="str">
            <v>Saab</v>
          </cell>
          <cell r="C1275">
            <v>9000</v>
          </cell>
          <cell r="D1275">
            <v>2018</v>
          </cell>
          <cell r="E1275" t="str">
            <v>Saab 9000</v>
          </cell>
        </row>
        <row r="1276">
          <cell r="A1276">
            <v>3097852506</v>
          </cell>
          <cell r="B1276" t="str">
            <v>McLaren</v>
          </cell>
          <cell r="C1276" t="str">
            <v>MP4-12C</v>
          </cell>
          <cell r="D1276">
            <v>2018</v>
          </cell>
          <cell r="E1276" t="str">
            <v>McLaren MP4-12C</v>
          </cell>
        </row>
        <row r="1277">
          <cell r="A1277">
            <v>3098843756</v>
          </cell>
          <cell r="B1277" t="str">
            <v>Chevrolet</v>
          </cell>
          <cell r="C1277" t="str">
            <v>S10</v>
          </cell>
          <cell r="D1277">
            <v>2017</v>
          </cell>
          <cell r="E1277" t="str">
            <v>Chevrolet S10</v>
          </cell>
        </row>
        <row r="1278">
          <cell r="A1278">
            <v>3100586611</v>
          </cell>
          <cell r="B1278" t="str">
            <v>Mercury</v>
          </cell>
          <cell r="C1278" t="str">
            <v>Cougar</v>
          </cell>
          <cell r="D1278">
            <v>2017</v>
          </cell>
          <cell r="E1278" t="str">
            <v>Mercury Cougar</v>
          </cell>
        </row>
        <row r="1279">
          <cell r="A1279">
            <v>3108495119</v>
          </cell>
          <cell r="B1279" t="str">
            <v>Nissan</v>
          </cell>
          <cell r="C1279" t="str">
            <v>Pathfinder</v>
          </cell>
          <cell r="D1279">
            <v>2017</v>
          </cell>
          <cell r="E1279" t="str">
            <v>Nissan Pathfinder</v>
          </cell>
        </row>
        <row r="1280">
          <cell r="A1280">
            <v>3123174301</v>
          </cell>
          <cell r="B1280" t="str">
            <v>Cadillac</v>
          </cell>
          <cell r="C1280" t="str">
            <v>Seville</v>
          </cell>
          <cell r="D1280">
            <v>2016</v>
          </cell>
          <cell r="E1280" t="str">
            <v>Cadillac Seville</v>
          </cell>
        </row>
        <row r="1281">
          <cell r="A1281">
            <v>3123320928</v>
          </cell>
          <cell r="B1281" t="str">
            <v>Jaguar</v>
          </cell>
          <cell r="C1281" t="str">
            <v>XF</v>
          </cell>
          <cell r="D1281">
            <v>2017</v>
          </cell>
          <cell r="E1281" t="str">
            <v>Jaguar XF</v>
          </cell>
        </row>
        <row r="1282">
          <cell r="A1282">
            <v>3123755924</v>
          </cell>
          <cell r="B1282" t="str">
            <v>Dodge</v>
          </cell>
          <cell r="C1282" t="str">
            <v>Ram 1500</v>
          </cell>
          <cell r="D1282">
            <v>2018</v>
          </cell>
          <cell r="E1282" t="str">
            <v>Dodge Ram 1500</v>
          </cell>
        </row>
        <row r="1283">
          <cell r="A1283">
            <v>3124556895</v>
          </cell>
          <cell r="B1283" t="str">
            <v>Volvo</v>
          </cell>
          <cell r="C1283" t="str">
            <v>S60</v>
          </cell>
          <cell r="D1283">
            <v>2018</v>
          </cell>
          <cell r="E1283" t="str">
            <v>Volvo S60</v>
          </cell>
        </row>
        <row r="1284">
          <cell r="A1284">
            <v>3125067723</v>
          </cell>
          <cell r="B1284" t="str">
            <v>Chrysler</v>
          </cell>
          <cell r="C1284" t="str">
            <v>PT Cruiser</v>
          </cell>
          <cell r="D1284">
            <v>2018</v>
          </cell>
          <cell r="E1284" t="str">
            <v>Chrysler PT Cruiser</v>
          </cell>
        </row>
        <row r="1285">
          <cell r="A1285">
            <v>3125384788</v>
          </cell>
          <cell r="B1285" t="str">
            <v>Saab</v>
          </cell>
          <cell r="C1285">
            <v>900</v>
          </cell>
          <cell r="D1285">
            <v>2016</v>
          </cell>
          <cell r="E1285" t="str">
            <v>Saab 900</v>
          </cell>
        </row>
        <row r="1286">
          <cell r="A1286">
            <v>3125917085</v>
          </cell>
          <cell r="B1286" t="str">
            <v>Ford</v>
          </cell>
          <cell r="C1286" t="str">
            <v>Mustang</v>
          </cell>
          <cell r="D1286">
            <v>2017</v>
          </cell>
          <cell r="E1286" t="str">
            <v>Ford Mustang</v>
          </cell>
        </row>
        <row r="1287">
          <cell r="A1287">
            <v>3128835586</v>
          </cell>
          <cell r="B1287" t="str">
            <v>Chevrolet</v>
          </cell>
          <cell r="C1287" t="str">
            <v>Lumina APV</v>
          </cell>
          <cell r="D1287">
            <v>2016</v>
          </cell>
          <cell r="E1287" t="str">
            <v>Chevrolet Lumina APV</v>
          </cell>
        </row>
        <row r="1288">
          <cell r="A1288">
            <v>3130876839</v>
          </cell>
          <cell r="B1288" t="str">
            <v>Nissan</v>
          </cell>
          <cell r="C1288" t="str">
            <v>Maxima</v>
          </cell>
          <cell r="D1288">
            <v>2017</v>
          </cell>
          <cell r="E1288" t="str">
            <v>Nissan Maxima</v>
          </cell>
        </row>
        <row r="1289">
          <cell r="A1289">
            <v>3131191600</v>
          </cell>
          <cell r="B1289" t="str">
            <v>Audi</v>
          </cell>
          <cell r="C1289">
            <v>90</v>
          </cell>
          <cell r="D1289">
            <v>2018</v>
          </cell>
          <cell r="E1289" t="str">
            <v>Audi 90</v>
          </cell>
        </row>
        <row r="1290">
          <cell r="A1290">
            <v>3135951529</v>
          </cell>
          <cell r="B1290" t="str">
            <v>Plymouth</v>
          </cell>
          <cell r="C1290" t="str">
            <v>Laser</v>
          </cell>
          <cell r="D1290">
            <v>2018</v>
          </cell>
          <cell r="E1290" t="str">
            <v>Plymouth Laser</v>
          </cell>
        </row>
        <row r="1291">
          <cell r="A1291">
            <v>3141537968</v>
          </cell>
          <cell r="B1291" t="str">
            <v>Dodge</v>
          </cell>
          <cell r="C1291" t="str">
            <v>Stratus</v>
          </cell>
          <cell r="D1291">
            <v>2017</v>
          </cell>
          <cell r="E1291" t="str">
            <v>Dodge Stratus</v>
          </cell>
        </row>
        <row r="1292">
          <cell r="A1292">
            <v>3144829722</v>
          </cell>
          <cell r="B1292" t="str">
            <v>Mitsubishi</v>
          </cell>
          <cell r="C1292" t="str">
            <v>Raider</v>
          </cell>
          <cell r="D1292">
            <v>2018</v>
          </cell>
          <cell r="E1292" t="str">
            <v>Mitsubishi Raider</v>
          </cell>
        </row>
        <row r="1293">
          <cell r="A1293">
            <v>3144972584</v>
          </cell>
          <cell r="B1293" t="str">
            <v>Nissan</v>
          </cell>
          <cell r="C1293" t="str">
            <v>Pathfinder</v>
          </cell>
          <cell r="D1293">
            <v>2018</v>
          </cell>
          <cell r="E1293" t="str">
            <v>Nissan Pathfinder</v>
          </cell>
        </row>
        <row r="1294">
          <cell r="A1294">
            <v>3150075629</v>
          </cell>
          <cell r="B1294" t="str">
            <v>Ford</v>
          </cell>
          <cell r="C1294" t="str">
            <v>F350</v>
          </cell>
          <cell r="D1294">
            <v>2018</v>
          </cell>
          <cell r="E1294" t="str">
            <v>Ford F350</v>
          </cell>
        </row>
        <row r="1295">
          <cell r="A1295">
            <v>3150630517</v>
          </cell>
          <cell r="B1295" t="str">
            <v>Plymouth</v>
          </cell>
          <cell r="C1295" t="str">
            <v>Voyager</v>
          </cell>
          <cell r="D1295">
            <v>2016</v>
          </cell>
          <cell r="E1295" t="str">
            <v>Plymouth Voyager</v>
          </cell>
        </row>
        <row r="1296">
          <cell r="A1296">
            <v>3151811469</v>
          </cell>
          <cell r="B1296" t="str">
            <v>Jeep</v>
          </cell>
          <cell r="C1296" t="str">
            <v>Commander</v>
          </cell>
          <cell r="D1296">
            <v>2018</v>
          </cell>
          <cell r="E1296" t="str">
            <v>Jeep Commander</v>
          </cell>
        </row>
        <row r="1297">
          <cell r="A1297">
            <v>3152348452</v>
          </cell>
          <cell r="B1297" t="str">
            <v>Dodge</v>
          </cell>
          <cell r="C1297" t="str">
            <v>Charger</v>
          </cell>
          <cell r="D1297">
            <v>2018</v>
          </cell>
          <cell r="E1297" t="str">
            <v>Dodge Charger</v>
          </cell>
        </row>
        <row r="1298">
          <cell r="A1298">
            <v>3154427147</v>
          </cell>
          <cell r="B1298" t="str">
            <v>Oldsmobile</v>
          </cell>
          <cell r="C1298" t="str">
            <v>Alero</v>
          </cell>
          <cell r="D1298">
            <v>2018</v>
          </cell>
          <cell r="E1298" t="str">
            <v>Oldsmobile Alero</v>
          </cell>
        </row>
        <row r="1299">
          <cell r="A1299">
            <v>3154622500</v>
          </cell>
          <cell r="B1299" t="str">
            <v>BMW</v>
          </cell>
          <cell r="C1299" t="str">
            <v>3 Series</v>
          </cell>
          <cell r="D1299">
            <v>2017</v>
          </cell>
          <cell r="E1299" t="str">
            <v>BMW 3 Series</v>
          </cell>
        </row>
        <row r="1300">
          <cell r="A1300">
            <v>3163305172</v>
          </cell>
          <cell r="B1300" t="str">
            <v>Ford</v>
          </cell>
          <cell r="C1300" t="str">
            <v>Taurus</v>
          </cell>
          <cell r="D1300">
            <v>2017</v>
          </cell>
          <cell r="E1300" t="str">
            <v>Ford Taurus</v>
          </cell>
        </row>
        <row r="1301">
          <cell r="A1301">
            <v>3167712511</v>
          </cell>
          <cell r="B1301" t="str">
            <v>Alfa Romeo</v>
          </cell>
          <cell r="C1301" t="str">
            <v>Spider</v>
          </cell>
          <cell r="D1301">
            <v>2016</v>
          </cell>
          <cell r="E1301" t="str">
            <v>Alfa Romeo Spider</v>
          </cell>
        </row>
        <row r="1302">
          <cell r="A1302">
            <v>3172882772</v>
          </cell>
          <cell r="B1302" t="str">
            <v>Lincoln</v>
          </cell>
          <cell r="C1302" t="str">
            <v>Navigator</v>
          </cell>
          <cell r="D1302">
            <v>2017</v>
          </cell>
          <cell r="E1302" t="str">
            <v>Lincoln Navigator</v>
          </cell>
        </row>
        <row r="1303">
          <cell r="A1303">
            <v>3177655669</v>
          </cell>
          <cell r="B1303" t="str">
            <v>Mitsubishi</v>
          </cell>
          <cell r="C1303" t="str">
            <v>Mirage</v>
          </cell>
          <cell r="D1303">
            <v>2017</v>
          </cell>
          <cell r="E1303" t="str">
            <v>Mitsubishi Mirage</v>
          </cell>
        </row>
        <row r="1304">
          <cell r="A1304">
            <v>3180175001</v>
          </cell>
          <cell r="B1304" t="str">
            <v>Suzuki</v>
          </cell>
          <cell r="C1304" t="str">
            <v>XL-7</v>
          </cell>
          <cell r="D1304">
            <v>2016</v>
          </cell>
          <cell r="E1304" t="str">
            <v>Suzuki XL-7</v>
          </cell>
        </row>
        <row r="1305">
          <cell r="A1305">
            <v>3187121314</v>
          </cell>
          <cell r="B1305" t="str">
            <v>Cadillac</v>
          </cell>
          <cell r="C1305" t="str">
            <v>Escalade</v>
          </cell>
          <cell r="D1305">
            <v>2016</v>
          </cell>
          <cell r="E1305" t="str">
            <v>Cadillac Escalade</v>
          </cell>
        </row>
        <row r="1306">
          <cell r="A1306">
            <v>3187209831</v>
          </cell>
          <cell r="B1306" t="str">
            <v>Jaguar</v>
          </cell>
          <cell r="C1306" t="str">
            <v>XJ Series</v>
          </cell>
          <cell r="D1306">
            <v>2018</v>
          </cell>
          <cell r="E1306" t="str">
            <v>Jaguar XJ Series</v>
          </cell>
        </row>
        <row r="1307">
          <cell r="A1307">
            <v>3190077975</v>
          </cell>
          <cell r="B1307" t="str">
            <v>Chevrolet</v>
          </cell>
          <cell r="C1307" t="str">
            <v>Impala</v>
          </cell>
          <cell r="D1307">
            <v>2016</v>
          </cell>
          <cell r="E1307" t="str">
            <v>Chevrolet Impala</v>
          </cell>
        </row>
        <row r="1308">
          <cell r="A1308">
            <v>3197423674</v>
          </cell>
          <cell r="B1308" t="str">
            <v>Chevrolet</v>
          </cell>
          <cell r="C1308" t="str">
            <v>Malibu</v>
          </cell>
          <cell r="D1308">
            <v>2017</v>
          </cell>
          <cell r="E1308" t="str">
            <v>Chevrolet Malibu</v>
          </cell>
        </row>
        <row r="1309">
          <cell r="A1309">
            <v>3197560426</v>
          </cell>
          <cell r="B1309" t="str">
            <v>Toyota</v>
          </cell>
          <cell r="C1309" t="str">
            <v>Sienna</v>
          </cell>
          <cell r="D1309">
            <v>2016</v>
          </cell>
          <cell r="E1309" t="str">
            <v>Toyota Sienna</v>
          </cell>
        </row>
        <row r="1310">
          <cell r="A1310">
            <v>3198911257</v>
          </cell>
          <cell r="B1310" t="str">
            <v>Mercury</v>
          </cell>
          <cell r="C1310" t="str">
            <v>Sable</v>
          </cell>
          <cell r="D1310">
            <v>2018</v>
          </cell>
          <cell r="E1310" t="str">
            <v>Mercury Sable</v>
          </cell>
        </row>
        <row r="1311">
          <cell r="A1311">
            <v>3204867374</v>
          </cell>
          <cell r="B1311" t="str">
            <v>Ford</v>
          </cell>
          <cell r="C1311" t="str">
            <v>F-Series</v>
          </cell>
          <cell r="D1311">
            <v>2018</v>
          </cell>
          <cell r="E1311" t="str">
            <v>Ford F-Series</v>
          </cell>
        </row>
        <row r="1312">
          <cell r="A1312">
            <v>3208612230</v>
          </cell>
          <cell r="B1312" t="str">
            <v>Volkswagen</v>
          </cell>
          <cell r="C1312" t="str">
            <v>riolet</v>
          </cell>
          <cell r="D1312">
            <v>2017</v>
          </cell>
          <cell r="E1312" t="str">
            <v>Volkswagen riolet</v>
          </cell>
        </row>
        <row r="1313">
          <cell r="A1313">
            <v>3208659997</v>
          </cell>
          <cell r="B1313" t="str">
            <v>Ford</v>
          </cell>
          <cell r="C1313" t="str">
            <v>Thunderbird</v>
          </cell>
          <cell r="D1313">
            <v>2016</v>
          </cell>
          <cell r="E1313" t="str">
            <v>Ford Thunderbird</v>
          </cell>
        </row>
        <row r="1314">
          <cell r="A1314">
            <v>3216753034</v>
          </cell>
          <cell r="B1314" t="str">
            <v>Dodge</v>
          </cell>
          <cell r="C1314" t="str">
            <v>Dakota Club</v>
          </cell>
          <cell r="D1314">
            <v>2017</v>
          </cell>
          <cell r="E1314" t="str">
            <v>Dodge Dakota Club</v>
          </cell>
        </row>
        <row r="1315">
          <cell r="A1315">
            <v>3216948560</v>
          </cell>
          <cell r="B1315" t="str">
            <v>Ford</v>
          </cell>
          <cell r="C1315" t="str">
            <v>LTD Crown Victoria</v>
          </cell>
          <cell r="D1315">
            <v>2017</v>
          </cell>
          <cell r="E1315" t="str">
            <v>Ford LTD Crown Victoria</v>
          </cell>
        </row>
        <row r="1316">
          <cell r="A1316">
            <v>3220651348</v>
          </cell>
          <cell r="B1316" t="str">
            <v>Porsche</v>
          </cell>
          <cell r="C1316">
            <v>911</v>
          </cell>
          <cell r="D1316">
            <v>2018</v>
          </cell>
          <cell r="E1316" t="str">
            <v>Porsche 911</v>
          </cell>
        </row>
        <row r="1317">
          <cell r="A1317">
            <v>3224043040</v>
          </cell>
          <cell r="B1317" t="str">
            <v>Aston Martin</v>
          </cell>
          <cell r="C1317" t="str">
            <v>Virage</v>
          </cell>
          <cell r="D1317">
            <v>2016</v>
          </cell>
          <cell r="E1317" t="str">
            <v>Aston Martin Virage</v>
          </cell>
        </row>
        <row r="1318">
          <cell r="A1318">
            <v>3224876441</v>
          </cell>
          <cell r="B1318" t="str">
            <v>Volvo</v>
          </cell>
          <cell r="C1318" t="str">
            <v>V70</v>
          </cell>
          <cell r="D1318">
            <v>2016</v>
          </cell>
          <cell r="E1318" t="str">
            <v>Volvo V70</v>
          </cell>
        </row>
        <row r="1319">
          <cell r="A1319">
            <v>3230387554</v>
          </cell>
          <cell r="B1319" t="str">
            <v>Nissan</v>
          </cell>
          <cell r="C1319" t="str">
            <v>Pathfinder</v>
          </cell>
          <cell r="D1319">
            <v>2018</v>
          </cell>
          <cell r="E1319" t="str">
            <v>Nissan Pathfinder</v>
          </cell>
        </row>
        <row r="1320">
          <cell r="A1320">
            <v>3232803342</v>
          </cell>
          <cell r="B1320" t="str">
            <v>Chevrolet</v>
          </cell>
          <cell r="C1320" t="str">
            <v>Monte Carlo</v>
          </cell>
          <cell r="D1320">
            <v>2018</v>
          </cell>
          <cell r="E1320" t="str">
            <v>Chevrolet Monte Carlo</v>
          </cell>
        </row>
        <row r="1321">
          <cell r="A1321">
            <v>3234083371</v>
          </cell>
          <cell r="B1321" t="str">
            <v>Pontiac</v>
          </cell>
          <cell r="C1321" t="str">
            <v>Grand Prix</v>
          </cell>
          <cell r="D1321">
            <v>2017</v>
          </cell>
          <cell r="E1321" t="str">
            <v>Pontiac Grand Prix</v>
          </cell>
        </row>
        <row r="1322">
          <cell r="A1322">
            <v>3234853118</v>
          </cell>
          <cell r="B1322" t="str">
            <v>Ford</v>
          </cell>
          <cell r="C1322" t="str">
            <v>F350</v>
          </cell>
          <cell r="D1322">
            <v>2016</v>
          </cell>
          <cell r="E1322" t="str">
            <v>Ford F350</v>
          </cell>
        </row>
        <row r="1323">
          <cell r="A1323">
            <v>3237515957</v>
          </cell>
          <cell r="B1323" t="str">
            <v>Mercedes-Benz</v>
          </cell>
          <cell r="C1323" t="str">
            <v>E-Class</v>
          </cell>
          <cell r="D1323">
            <v>2016</v>
          </cell>
          <cell r="E1323" t="str">
            <v>Mercedes-Benz E-Class</v>
          </cell>
        </row>
        <row r="1324">
          <cell r="A1324">
            <v>3237895369</v>
          </cell>
          <cell r="B1324" t="str">
            <v>Land Rover</v>
          </cell>
          <cell r="C1324" t="str">
            <v>LR3</v>
          </cell>
          <cell r="D1324">
            <v>2018</v>
          </cell>
          <cell r="E1324" t="str">
            <v>Land Rover LR3</v>
          </cell>
        </row>
        <row r="1325">
          <cell r="A1325">
            <v>3239263440</v>
          </cell>
          <cell r="B1325" t="str">
            <v>Chevrolet</v>
          </cell>
          <cell r="C1325" t="str">
            <v>Tahoe</v>
          </cell>
          <cell r="D1325">
            <v>2016</v>
          </cell>
          <cell r="E1325" t="str">
            <v>Chevrolet Tahoe</v>
          </cell>
        </row>
        <row r="1326">
          <cell r="A1326">
            <v>3240765497</v>
          </cell>
          <cell r="B1326" t="str">
            <v>Chevrolet</v>
          </cell>
          <cell r="C1326" t="str">
            <v>Astro</v>
          </cell>
          <cell r="D1326">
            <v>2018</v>
          </cell>
          <cell r="E1326" t="str">
            <v>Chevrolet Astro</v>
          </cell>
        </row>
        <row r="1327">
          <cell r="A1327">
            <v>3242311078</v>
          </cell>
          <cell r="B1327" t="str">
            <v>Chevrolet</v>
          </cell>
          <cell r="C1327">
            <v>1500</v>
          </cell>
          <cell r="D1327">
            <v>2017</v>
          </cell>
          <cell r="E1327" t="str">
            <v>Chevrolet 1500</v>
          </cell>
        </row>
        <row r="1328">
          <cell r="A1328">
            <v>3251554301</v>
          </cell>
          <cell r="B1328" t="str">
            <v>Lotus</v>
          </cell>
          <cell r="C1328" t="str">
            <v>Esprit</v>
          </cell>
          <cell r="D1328">
            <v>2018</v>
          </cell>
          <cell r="E1328" t="str">
            <v>Lotus Esprit</v>
          </cell>
        </row>
        <row r="1329">
          <cell r="A1329">
            <v>3253113361</v>
          </cell>
          <cell r="B1329" t="str">
            <v>Mazda</v>
          </cell>
          <cell r="C1329" t="str">
            <v>MX-5</v>
          </cell>
          <cell r="D1329">
            <v>2016</v>
          </cell>
          <cell r="E1329" t="str">
            <v>Mazda MX-5</v>
          </cell>
        </row>
        <row r="1330">
          <cell r="A1330">
            <v>3255910773</v>
          </cell>
          <cell r="B1330" t="str">
            <v>GMC</v>
          </cell>
          <cell r="C1330" t="str">
            <v>Suburban 2500</v>
          </cell>
          <cell r="D1330">
            <v>2016</v>
          </cell>
          <cell r="E1330" t="str">
            <v>GMC Suburban 2500</v>
          </cell>
        </row>
        <row r="1331">
          <cell r="A1331">
            <v>3261825499</v>
          </cell>
          <cell r="B1331" t="str">
            <v>Mazda</v>
          </cell>
          <cell r="C1331" t="str">
            <v>Miata MX-5</v>
          </cell>
          <cell r="D1331">
            <v>2018</v>
          </cell>
          <cell r="E1331" t="str">
            <v>Mazda Miata MX-5</v>
          </cell>
        </row>
        <row r="1332">
          <cell r="A1332">
            <v>3265136469</v>
          </cell>
          <cell r="B1332" t="str">
            <v>Subaru</v>
          </cell>
          <cell r="C1332" t="str">
            <v>Forester</v>
          </cell>
          <cell r="D1332">
            <v>2018</v>
          </cell>
          <cell r="E1332" t="str">
            <v>Subaru Forester</v>
          </cell>
        </row>
        <row r="1333">
          <cell r="A1333">
            <v>3268401651</v>
          </cell>
          <cell r="B1333" t="str">
            <v>Pontiac</v>
          </cell>
          <cell r="C1333" t="str">
            <v>Montana SV6</v>
          </cell>
          <cell r="D1333">
            <v>2018</v>
          </cell>
          <cell r="E1333" t="str">
            <v>Pontiac Montana SV6</v>
          </cell>
        </row>
        <row r="1334">
          <cell r="A1334">
            <v>3268942911</v>
          </cell>
          <cell r="B1334" t="str">
            <v>Pontiac</v>
          </cell>
          <cell r="C1334" t="str">
            <v>Tempest</v>
          </cell>
          <cell r="D1334">
            <v>2018</v>
          </cell>
          <cell r="E1334" t="str">
            <v>Pontiac Tempest</v>
          </cell>
        </row>
        <row r="1335">
          <cell r="A1335">
            <v>3269248989</v>
          </cell>
          <cell r="B1335" t="str">
            <v>Ram</v>
          </cell>
          <cell r="C1335">
            <v>1500</v>
          </cell>
          <cell r="D1335">
            <v>2018</v>
          </cell>
          <cell r="E1335" t="str">
            <v>Ram 1500</v>
          </cell>
        </row>
        <row r="1336">
          <cell r="A1336">
            <v>3270729510</v>
          </cell>
          <cell r="B1336" t="str">
            <v>Oldsmobile</v>
          </cell>
          <cell r="C1336" t="str">
            <v>Cutlass</v>
          </cell>
          <cell r="D1336">
            <v>2017</v>
          </cell>
          <cell r="E1336" t="str">
            <v>Oldsmobile Cutlass</v>
          </cell>
        </row>
        <row r="1337">
          <cell r="A1337">
            <v>3272948325</v>
          </cell>
          <cell r="B1337" t="str">
            <v>Land Rover</v>
          </cell>
          <cell r="C1337" t="str">
            <v>Discovery</v>
          </cell>
          <cell r="D1337">
            <v>2017</v>
          </cell>
          <cell r="E1337" t="str">
            <v>Land Rover Discovery</v>
          </cell>
        </row>
        <row r="1338">
          <cell r="A1338">
            <v>3273658169</v>
          </cell>
          <cell r="B1338" t="str">
            <v>Mercedes-Benz</v>
          </cell>
          <cell r="C1338" t="str">
            <v>SL-Class</v>
          </cell>
          <cell r="D1338">
            <v>2018</v>
          </cell>
          <cell r="E1338" t="str">
            <v>Mercedes-Benz SL-Class</v>
          </cell>
        </row>
        <row r="1339">
          <cell r="A1339">
            <v>3276306379</v>
          </cell>
          <cell r="B1339" t="str">
            <v>Infiniti</v>
          </cell>
          <cell r="C1339" t="str">
            <v>QX56</v>
          </cell>
          <cell r="D1339">
            <v>2018</v>
          </cell>
          <cell r="E1339" t="str">
            <v>Infiniti QX56</v>
          </cell>
        </row>
        <row r="1340">
          <cell r="A1340">
            <v>3276628821</v>
          </cell>
          <cell r="B1340" t="str">
            <v>Alfa Romeo</v>
          </cell>
          <cell r="C1340">
            <v>164</v>
          </cell>
          <cell r="D1340">
            <v>2018</v>
          </cell>
          <cell r="E1340" t="str">
            <v>Alfa Romeo 164</v>
          </cell>
        </row>
        <row r="1341">
          <cell r="A1341">
            <v>3276779501</v>
          </cell>
          <cell r="B1341" t="str">
            <v>Pontiac</v>
          </cell>
          <cell r="C1341" t="str">
            <v>Fiero</v>
          </cell>
          <cell r="D1341">
            <v>2017</v>
          </cell>
          <cell r="E1341" t="str">
            <v>Pontiac Fiero</v>
          </cell>
        </row>
        <row r="1342">
          <cell r="A1342">
            <v>3277339874</v>
          </cell>
          <cell r="B1342" t="str">
            <v>Chevrolet</v>
          </cell>
          <cell r="C1342" t="str">
            <v>Camaro</v>
          </cell>
          <cell r="D1342">
            <v>2018</v>
          </cell>
          <cell r="E1342" t="str">
            <v>Chevrolet Camaro</v>
          </cell>
        </row>
        <row r="1343">
          <cell r="A1343">
            <v>3278938836</v>
          </cell>
          <cell r="B1343" t="str">
            <v>Dodge</v>
          </cell>
          <cell r="C1343" t="str">
            <v>Ram Van B250</v>
          </cell>
          <cell r="D1343">
            <v>2018</v>
          </cell>
          <cell r="E1343" t="str">
            <v>Dodge Ram Van B250</v>
          </cell>
        </row>
        <row r="1344">
          <cell r="A1344">
            <v>3281649734</v>
          </cell>
          <cell r="B1344" t="str">
            <v>Pontiac</v>
          </cell>
          <cell r="C1344" t="str">
            <v>Gemini</v>
          </cell>
          <cell r="D1344">
            <v>2016</v>
          </cell>
          <cell r="E1344" t="str">
            <v>Pontiac Gemini</v>
          </cell>
        </row>
        <row r="1345">
          <cell r="A1345">
            <v>3282425015</v>
          </cell>
          <cell r="B1345" t="str">
            <v>Audi</v>
          </cell>
          <cell r="C1345" t="str">
            <v>S6</v>
          </cell>
          <cell r="D1345">
            <v>2017</v>
          </cell>
          <cell r="E1345" t="str">
            <v>Audi S6</v>
          </cell>
        </row>
        <row r="1346">
          <cell r="A1346">
            <v>3287630385</v>
          </cell>
          <cell r="B1346" t="str">
            <v>Toyota</v>
          </cell>
          <cell r="C1346" t="str">
            <v>RAV4</v>
          </cell>
          <cell r="D1346">
            <v>2017</v>
          </cell>
          <cell r="E1346" t="str">
            <v>Toyota RAV4</v>
          </cell>
        </row>
        <row r="1347">
          <cell r="A1347">
            <v>3288760355</v>
          </cell>
          <cell r="B1347" t="str">
            <v>Jeep</v>
          </cell>
          <cell r="C1347" t="str">
            <v>Grand Cherokee</v>
          </cell>
          <cell r="D1347">
            <v>2017</v>
          </cell>
          <cell r="E1347" t="str">
            <v>Jeep Grand Cherokee</v>
          </cell>
        </row>
        <row r="1348">
          <cell r="A1348">
            <v>3290467481</v>
          </cell>
          <cell r="B1348" t="str">
            <v>Mercury</v>
          </cell>
          <cell r="C1348" t="str">
            <v>Mariner</v>
          </cell>
          <cell r="D1348">
            <v>2017</v>
          </cell>
          <cell r="E1348" t="str">
            <v>Mercury Mariner</v>
          </cell>
        </row>
        <row r="1349">
          <cell r="A1349">
            <v>3290655539</v>
          </cell>
          <cell r="B1349" t="str">
            <v>Bentley</v>
          </cell>
          <cell r="C1349" t="str">
            <v>Arnage</v>
          </cell>
          <cell r="D1349">
            <v>2017</v>
          </cell>
          <cell r="E1349" t="str">
            <v>Bentley Arnage</v>
          </cell>
        </row>
        <row r="1350">
          <cell r="A1350">
            <v>3294249284</v>
          </cell>
          <cell r="B1350" t="str">
            <v>Land Rover</v>
          </cell>
          <cell r="C1350" t="str">
            <v>Range Rover</v>
          </cell>
          <cell r="D1350">
            <v>2018</v>
          </cell>
          <cell r="E1350" t="str">
            <v>Land Rover Range Rover</v>
          </cell>
        </row>
        <row r="1351">
          <cell r="A1351">
            <v>3303183880</v>
          </cell>
          <cell r="B1351" t="str">
            <v>Cadillac</v>
          </cell>
          <cell r="C1351" t="str">
            <v>Eldorado</v>
          </cell>
          <cell r="D1351">
            <v>2018</v>
          </cell>
          <cell r="E1351" t="str">
            <v>Cadillac Eldorado</v>
          </cell>
        </row>
        <row r="1352">
          <cell r="A1352">
            <v>3303577269</v>
          </cell>
          <cell r="B1352" t="str">
            <v>Ford</v>
          </cell>
          <cell r="C1352" t="str">
            <v>E-Series</v>
          </cell>
          <cell r="D1352">
            <v>2016</v>
          </cell>
          <cell r="E1352" t="str">
            <v>Ford E-Series</v>
          </cell>
        </row>
        <row r="1353">
          <cell r="A1353">
            <v>3306393991</v>
          </cell>
          <cell r="B1353" t="str">
            <v>Volkswagen</v>
          </cell>
          <cell r="C1353" t="str">
            <v>Golf</v>
          </cell>
          <cell r="D1353">
            <v>2016</v>
          </cell>
          <cell r="E1353" t="str">
            <v>Volkswagen Golf</v>
          </cell>
        </row>
        <row r="1354">
          <cell r="A1354">
            <v>3314704062</v>
          </cell>
          <cell r="B1354" t="str">
            <v>Land Rover</v>
          </cell>
          <cell r="C1354" t="str">
            <v>Range Rover Sport</v>
          </cell>
          <cell r="D1354">
            <v>2018</v>
          </cell>
          <cell r="E1354" t="str">
            <v>Land Rover Range Rover Sport</v>
          </cell>
        </row>
        <row r="1355">
          <cell r="A1355">
            <v>3315900086</v>
          </cell>
          <cell r="B1355" t="str">
            <v>Toyota</v>
          </cell>
          <cell r="C1355" t="str">
            <v>Highlander</v>
          </cell>
          <cell r="D1355">
            <v>2016</v>
          </cell>
          <cell r="E1355" t="str">
            <v>Toyota Highlander</v>
          </cell>
        </row>
        <row r="1356">
          <cell r="A1356">
            <v>3323797280</v>
          </cell>
          <cell r="B1356" t="str">
            <v>Scion</v>
          </cell>
          <cell r="C1356" t="str">
            <v>tC</v>
          </cell>
          <cell r="D1356">
            <v>2017</v>
          </cell>
          <cell r="E1356" t="str">
            <v>Scion tC</v>
          </cell>
        </row>
        <row r="1357">
          <cell r="A1357">
            <v>3328446559</v>
          </cell>
          <cell r="B1357" t="str">
            <v>Infiniti</v>
          </cell>
          <cell r="C1357" t="str">
            <v>J</v>
          </cell>
          <cell r="D1357">
            <v>2016</v>
          </cell>
          <cell r="E1357" t="str">
            <v>Infiniti J</v>
          </cell>
        </row>
        <row r="1358">
          <cell r="A1358">
            <v>3329623497</v>
          </cell>
          <cell r="B1358" t="str">
            <v>Pontiac</v>
          </cell>
          <cell r="C1358" t="str">
            <v>Sunbird</v>
          </cell>
          <cell r="D1358">
            <v>2018</v>
          </cell>
          <cell r="E1358" t="str">
            <v>Pontiac Sunbird</v>
          </cell>
        </row>
        <row r="1359">
          <cell r="A1359">
            <v>3332415093</v>
          </cell>
          <cell r="B1359" t="str">
            <v>Hyundai</v>
          </cell>
          <cell r="C1359" t="str">
            <v>Sonata</v>
          </cell>
          <cell r="D1359">
            <v>2018</v>
          </cell>
          <cell r="E1359" t="str">
            <v>Hyundai Sonata</v>
          </cell>
        </row>
        <row r="1360">
          <cell r="A1360">
            <v>3332810758</v>
          </cell>
          <cell r="B1360" t="str">
            <v>Toyota</v>
          </cell>
          <cell r="C1360" t="str">
            <v>Matrix</v>
          </cell>
          <cell r="D1360">
            <v>2018</v>
          </cell>
          <cell r="E1360" t="str">
            <v>Toyota Matrix</v>
          </cell>
        </row>
        <row r="1361">
          <cell r="A1361">
            <v>3337555411</v>
          </cell>
          <cell r="B1361" t="str">
            <v>Ford</v>
          </cell>
          <cell r="C1361" t="str">
            <v>Excursion</v>
          </cell>
          <cell r="D1361">
            <v>2018</v>
          </cell>
          <cell r="E1361" t="str">
            <v>Ford Excursion</v>
          </cell>
        </row>
        <row r="1362">
          <cell r="A1362">
            <v>3339608741</v>
          </cell>
          <cell r="B1362" t="str">
            <v>Mercedes-Benz</v>
          </cell>
          <cell r="C1362" t="str">
            <v>SL-Class</v>
          </cell>
          <cell r="D1362">
            <v>2017</v>
          </cell>
          <cell r="E1362" t="str">
            <v>Mercedes-Benz SL-Class</v>
          </cell>
        </row>
        <row r="1363">
          <cell r="A1363">
            <v>3339865493</v>
          </cell>
          <cell r="B1363" t="str">
            <v>Ford</v>
          </cell>
          <cell r="C1363" t="str">
            <v>EXP</v>
          </cell>
          <cell r="D1363">
            <v>2016</v>
          </cell>
          <cell r="E1363" t="str">
            <v>Ford EXP</v>
          </cell>
        </row>
        <row r="1364">
          <cell r="A1364">
            <v>3341638733</v>
          </cell>
          <cell r="B1364" t="str">
            <v>Ford</v>
          </cell>
          <cell r="C1364" t="str">
            <v>LTD Crown Victoria</v>
          </cell>
          <cell r="D1364">
            <v>2017</v>
          </cell>
          <cell r="E1364" t="str">
            <v>Ford LTD Crown Victoria</v>
          </cell>
        </row>
        <row r="1365">
          <cell r="A1365">
            <v>3344834428</v>
          </cell>
          <cell r="B1365" t="str">
            <v>Lincoln</v>
          </cell>
          <cell r="C1365" t="str">
            <v>MKS</v>
          </cell>
          <cell r="D1365">
            <v>2017</v>
          </cell>
          <cell r="E1365" t="str">
            <v>Lincoln MKS</v>
          </cell>
        </row>
        <row r="1366">
          <cell r="A1366">
            <v>3348476933</v>
          </cell>
          <cell r="B1366" t="str">
            <v>Land Rover</v>
          </cell>
          <cell r="C1366" t="str">
            <v>Discovery Series II</v>
          </cell>
          <cell r="D1366">
            <v>2017</v>
          </cell>
          <cell r="E1366" t="str">
            <v>Land Rover Discovery Series II</v>
          </cell>
        </row>
        <row r="1367">
          <cell r="A1367">
            <v>3349452159</v>
          </cell>
          <cell r="B1367" t="str">
            <v>Buick</v>
          </cell>
          <cell r="C1367" t="str">
            <v>Rendezvous</v>
          </cell>
          <cell r="D1367">
            <v>2017</v>
          </cell>
          <cell r="E1367" t="str">
            <v>Buick Rendezvous</v>
          </cell>
        </row>
        <row r="1368">
          <cell r="A1368">
            <v>3350532799</v>
          </cell>
          <cell r="B1368" t="str">
            <v>Chevrolet</v>
          </cell>
          <cell r="C1368" t="str">
            <v>Suburban 1500</v>
          </cell>
          <cell r="D1368">
            <v>2018</v>
          </cell>
          <cell r="E1368" t="str">
            <v>Chevrolet Suburban 1500</v>
          </cell>
        </row>
        <row r="1369">
          <cell r="A1369">
            <v>3352255156</v>
          </cell>
          <cell r="B1369" t="str">
            <v>Dodge</v>
          </cell>
          <cell r="C1369" t="str">
            <v>Ram 3500</v>
          </cell>
          <cell r="D1369">
            <v>2017</v>
          </cell>
          <cell r="E1369" t="str">
            <v>Dodge Ram 3500</v>
          </cell>
        </row>
        <row r="1370">
          <cell r="A1370">
            <v>3357843471</v>
          </cell>
          <cell r="B1370" t="str">
            <v>Mazda</v>
          </cell>
          <cell r="C1370" t="str">
            <v>Mazda5</v>
          </cell>
          <cell r="D1370">
            <v>2018</v>
          </cell>
          <cell r="E1370" t="str">
            <v>Mazda Mazda5</v>
          </cell>
        </row>
        <row r="1371">
          <cell r="A1371">
            <v>3359369009</v>
          </cell>
          <cell r="B1371" t="str">
            <v>Mazda</v>
          </cell>
          <cell r="C1371">
            <v>626</v>
          </cell>
          <cell r="D1371">
            <v>2017</v>
          </cell>
          <cell r="E1371" t="str">
            <v>Mazda 626</v>
          </cell>
        </row>
        <row r="1372">
          <cell r="A1372">
            <v>3370327864</v>
          </cell>
          <cell r="B1372" t="str">
            <v>Ford</v>
          </cell>
          <cell r="C1372" t="str">
            <v>Explorer</v>
          </cell>
          <cell r="D1372">
            <v>2016</v>
          </cell>
          <cell r="E1372" t="str">
            <v>Ford Explorer</v>
          </cell>
        </row>
        <row r="1373">
          <cell r="A1373">
            <v>3374671632</v>
          </cell>
          <cell r="B1373" t="str">
            <v>Honda</v>
          </cell>
          <cell r="C1373" t="str">
            <v>Fit</v>
          </cell>
          <cell r="D1373">
            <v>2018</v>
          </cell>
          <cell r="E1373" t="str">
            <v>Honda Fit</v>
          </cell>
        </row>
        <row r="1374">
          <cell r="A1374">
            <v>3374766021</v>
          </cell>
          <cell r="B1374" t="str">
            <v>Dodge</v>
          </cell>
          <cell r="C1374" t="str">
            <v>Caravan</v>
          </cell>
          <cell r="D1374">
            <v>2016</v>
          </cell>
          <cell r="E1374" t="str">
            <v>Dodge Caravan</v>
          </cell>
        </row>
        <row r="1375">
          <cell r="A1375">
            <v>3375425368</v>
          </cell>
          <cell r="B1375" t="str">
            <v>Chrysler</v>
          </cell>
          <cell r="C1375" t="str">
            <v>LHS</v>
          </cell>
          <cell r="D1375">
            <v>2016</v>
          </cell>
          <cell r="E1375" t="str">
            <v>Chrysler LHS</v>
          </cell>
        </row>
        <row r="1376">
          <cell r="A1376">
            <v>3376658668</v>
          </cell>
          <cell r="B1376" t="str">
            <v>Dodge</v>
          </cell>
          <cell r="C1376" t="str">
            <v>Neon</v>
          </cell>
          <cell r="D1376">
            <v>2018</v>
          </cell>
          <cell r="E1376" t="str">
            <v>Dodge Neon</v>
          </cell>
        </row>
        <row r="1377">
          <cell r="A1377">
            <v>3376957126</v>
          </cell>
          <cell r="B1377" t="str">
            <v>Suzuki</v>
          </cell>
          <cell r="C1377" t="str">
            <v>Aerio</v>
          </cell>
          <cell r="D1377">
            <v>2017</v>
          </cell>
          <cell r="E1377" t="str">
            <v>Suzuki Aerio</v>
          </cell>
        </row>
        <row r="1378">
          <cell r="A1378">
            <v>3384655419</v>
          </cell>
          <cell r="B1378" t="str">
            <v>Jeep</v>
          </cell>
          <cell r="C1378" t="str">
            <v>Compass</v>
          </cell>
          <cell r="D1378">
            <v>2017</v>
          </cell>
          <cell r="E1378" t="str">
            <v>Jeep Compass</v>
          </cell>
        </row>
        <row r="1379">
          <cell r="A1379">
            <v>3385599504</v>
          </cell>
          <cell r="B1379" t="str">
            <v>Subaru</v>
          </cell>
          <cell r="C1379" t="str">
            <v>Legacy</v>
          </cell>
          <cell r="D1379">
            <v>2016</v>
          </cell>
          <cell r="E1379" t="str">
            <v>Subaru Legacy</v>
          </cell>
        </row>
        <row r="1380">
          <cell r="A1380">
            <v>3387673620</v>
          </cell>
          <cell r="B1380" t="str">
            <v>Lincoln</v>
          </cell>
          <cell r="C1380" t="str">
            <v>MKS</v>
          </cell>
          <cell r="D1380">
            <v>2016</v>
          </cell>
          <cell r="E1380" t="str">
            <v>Lincoln MKS</v>
          </cell>
        </row>
        <row r="1381">
          <cell r="A1381">
            <v>3388630615</v>
          </cell>
          <cell r="B1381" t="str">
            <v>Chrysler</v>
          </cell>
          <cell r="C1381" t="str">
            <v>Concorde</v>
          </cell>
          <cell r="D1381">
            <v>2018</v>
          </cell>
          <cell r="E1381" t="str">
            <v>Chrysler Concorde</v>
          </cell>
        </row>
        <row r="1382">
          <cell r="A1382">
            <v>3390809716</v>
          </cell>
          <cell r="B1382" t="str">
            <v>Buick</v>
          </cell>
          <cell r="C1382" t="str">
            <v>Skyhawk</v>
          </cell>
          <cell r="D1382">
            <v>2017</v>
          </cell>
          <cell r="E1382" t="str">
            <v>Buick Skyhawk</v>
          </cell>
        </row>
        <row r="1383">
          <cell r="A1383">
            <v>3392964824</v>
          </cell>
          <cell r="B1383" t="str">
            <v>GMC</v>
          </cell>
          <cell r="C1383" t="str">
            <v>2500 Club Coupe</v>
          </cell>
          <cell r="D1383">
            <v>2016</v>
          </cell>
          <cell r="E1383" t="str">
            <v>GMC 2500 Club Coupe</v>
          </cell>
        </row>
        <row r="1384">
          <cell r="A1384">
            <v>3397341108</v>
          </cell>
          <cell r="B1384" t="str">
            <v>BMW</v>
          </cell>
          <cell r="C1384" t="str">
            <v>3 Series</v>
          </cell>
          <cell r="D1384">
            <v>2016</v>
          </cell>
          <cell r="E1384" t="str">
            <v>BMW 3 Series</v>
          </cell>
        </row>
        <row r="1385">
          <cell r="A1385">
            <v>3398434487</v>
          </cell>
          <cell r="B1385" t="str">
            <v>Hyundai</v>
          </cell>
          <cell r="C1385" t="str">
            <v>Sonata</v>
          </cell>
          <cell r="D1385">
            <v>2018</v>
          </cell>
          <cell r="E1385" t="str">
            <v>Hyundai Sonata</v>
          </cell>
        </row>
        <row r="1386">
          <cell r="A1386">
            <v>3401597469</v>
          </cell>
          <cell r="B1386" t="str">
            <v>Dodge</v>
          </cell>
          <cell r="C1386" t="str">
            <v>Shadow</v>
          </cell>
          <cell r="D1386">
            <v>2017</v>
          </cell>
          <cell r="E1386" t="str">
            <v>Dodge Shadow</v>
          </cell>
        </row>
        <row r="1387">
          <cell r="A1387">
            <v>3406184545</v>
          </cell>
          <cell r="B1387" t="str">
            <v>Acura</v>
          </cell>
          <cell r="C1387" t="str">
            <v>NSX</v>
          </cell>
          <cell r="D1387">
            <v>2016</v>
          </cell>
          <cell r="E1387" t="str">
            <v>Acura NSX</v>
          </cell>
        </row>
        <row r="1388">
          <cell r="A1388">
            <v>3407423292</v>
          </cell>
          <cell r="B1388" t="str">
            <v>Cadillac</v>
          </cell>
          <cell r="C1388" t="str">
            <v>Escalade EXT</v>
          </cell>
          <cell r="D1388">
            <v>2018</v>
          </cell>
          <cell r="E1388" t="str">
            <v>Cadillac Escalade EXT</v>
          </cell>
        </row>
        <row r="1389">
          <cell r="A1389">
            <v>3408109818</v>
          </cell>
          <cell r="B1389" t="str">
            <v>Ford</v>
          </cell>
          <cell r="C1389" t="str">
            <v>Explorer</v>
          </cell>
          <cell r="D1389">
            <v>2017</v>
          </cell>
          <cell r="E1389" t="str">
            <v>Ford Explorer</v>
          </cell>
        </row>
        <row r="1390">
          <cell r="A1390">
            <v>3413008374</v>
          </cell>
          <cell r="B1390" t="str">
            <v>Eagle</v>
          </cell>
          <cell r="C1390" t="str">
            <v>Talon</v>
          </cell>
          <cell r="D1390">
            <v>2016</v>
          </cell>
          <cell r="E1390" t="str">
            <v>Eagle Talon</v>
          </cell>
        </row>
        <row r="1391">
          <cell r="A1391">
            <v>3414812975</v>
          </cell>
          <cell r="B1391" t="str">
            <v>Volvo</v>
          </cell>
          <cell r="C1391" t="str">
            <v>V40</v>
          </cell>
          <cell r="D1391">
            <v>2016</v>
          </cell>
          <cell r="E1391" t="str">
            <v>Volvo V40</v>
          </cell>
        </row>
        <row r="1392">
          <cell r="A1392">
            <v>3418819508</v>
          </cell>
          <cell r="B1392" t="str">
            <v>MG</v>
          </cell>
          <cell r="C1392" t="str">
            <v>MGB</v>
          </cell>
          <cell r="D1392">
            <v>2018</v>
          </cell>
          <cell r="E1392" t="str">
            <v>MG MGB</v>
          </cell>
        </row>
        <row r="1393">
          <cell r="A1393">
            <v>3418844618</v>
          </cell>
          <cell r="B1393" t="str">
            <v>Chevrolet</v>
          </cell>
          <cell r="C1393" t="str">
            <v>S10</v>
          </cell>
          <cell r="D1393">
            <v>2017</v>
          </cell>
          <cell r="E1393" t="str">
            <v>Chevrolet S10</v>
          </cell>
        </row>
        <row r="1394">
          <cell r="A1394">
            <v>3421987637</v>
          </cell>
          <cell r="B1394" t="str">
            <v>Dodge</v>
          </cell>
          <cell r="C1394" t="str">
            <v>Caliber</v>
          </cell>
          <cell r="D1394">
            <v>2018</v>
          </cell>
          <cell r="E1394" t="str">
            <v>Dodge Caliber</v>
          </cell>
        </row>
        <row r="1395">
          <cell r="A1395">
            <v>3427937496</v>
          </cell>
          <cell r="B1395" t="str">
            <v>Chevrolet</v>
          </cell>
          <cell r="C1395" t="str">
            <v>Equinox</v>
          </cell>
          <cell r="D1395">
            <v>2016</v>
          </cell>
          <cell r="E1395" t="str">
            <v>Chevrolet Equinox</v>
          </cell>
        </row>
        <row r="1396">
          <cell r="A1396">
            <v>3428502469</v>
          </cell>
          <cell r="B1396" t="str">
            <v>Dodge</v>
          </cell>
          <cell r="C1396" t="str">
            <v>Ram Van 1500</v>
          </cell>
          <cell r="D1396">
            <v>2017</v>
          </cell>
          <cell r="E1396" t="str">
            <v>Dodge Ram Van 1500</v>
          </cell>
        </row>
        <row r="1397">
          <cell r="A1397">
            <v>3429761182</v>
          </cell>
          <cell r="B1397" t="str">
            <v>Volvo</v>
          </cell>
          <cell r="C1397" t="str">
            <v>S80</v>
          </cell>
          <cell r="D1397">
            <v>2016</v>
          </cell>
          <cell r="E1397" t="str">
            <v>Volvo S80</v>
          </cell>
        </row>
        <row r="1398">
          <cell r="A1398">
            <v>3430899079</v>
          </cell>
          <cell r="B1398" t="str">
            <v>Nissan</v>
          </cell>
          <cell r="C1398" t="str">
            <v>Quest</v>
          </cell>
          <cell r="D1398">
            <v>2016</v>
          </cell>
          <cell r="E1398" t="str">
            <v>Nissan Quest</v>
          </cell>
        </row>
        <row r="1399">
          <cell r="A1399">
            <v>3431223192</v>
          </cell>
          <cell r="B1399" t="str">
            <v>Pontiac</v>
          </cell>
          <cell r="C1399" t="str">
            <v>Tempest</v>
          </cell>
          <cell r="D1399">
            <v>2017</v>
          </cell>
          <cell r="E1399" t="str">
            <v>Pontiac Tempest</v>
          </cell>
        </row>
        <row r="1400">
          <cell r="A1400">
            <v>3435101172</v>
          </cell>
          <cell r="B1400" t="str">
            <v>BMW</v>
          </cell>
          <cell r="C1400" t="str">
            <v>Z3</v>
          </cell>
          <cell r="D1400">
            <v>2017</v>
          </cell>
          <cell r="E1400" t="str">
            <v>BMW Z3</v>
          </cell>
        </row>
        <row r="1401">
          <cell r="A1401">
            <v>3435884185</v>
          </cell>
          <cell r="B1401" t="str">
            <v>Dodge</v>
          </cell>
          <cell r="C1401" t="str">
            <v>Caravan</v>
          </cell>
          <cell r="D1401">
            <v>2018</v>
          </cell>
          <cell r="E1401" t="str">
            <v>Dodge Caravan</v>
          </cell>
        </row>
        <row r="1402">
          <cell r="A1402">
            <v>3437958275</v>
          </cell>
          <cell r="B1402" t="str">
            <v>Chrysler</v>
          </cell>
          <cell r="C1402" t="str">
            <v>300M</v>
          </cell>
          <cell r="D1402">
            <v>2017</v>
          </cell>
          <cell r="E1402" t="str">
            <v>Chrysler 300M</v>
          </cell>
        </row>
        <row r="1403">
          <cell r="A1403">
            <v>3440140547</v>
          </cell>
          <cell r="B1403" t="str">
            <v>Mitsubishi</v>
          </cell>
          <cell r="C1403" t="str">
            <v>RVR</v>
          </cell>
          <cell r="D1403">
            <v>2016</v>
          </cell>
          <cell r="E1403" t="str">
            <v>Mitsubishi RVR</v>
          </cell>
        </row>
        <row r="1404">
          <cell r="A1404">
            <v>3440533514</v>
          </cell>
          <cell r="B1404" t="str">
            <v>Toyota</v>
          </cell>
          <cell r="C1404" t="str">
            <v>Prius</v>
          </cell>
          <cell r="D1404">
            <v>2016</v>
          </cell>
          <cell r="E1404" t="str">
            <v>Toyota Prius</v>
          </cell>
        </row>
        <row r="1405">
          <cell r="A1405">
            <v>3452234452</v>
          </cell>
          <cell r="B1405" t="str">
            <v>Dodge</v>
          </cell>
          <cell r="C1405" t="str">
            <v>Ram Van 3500</v>
          </cell>
          <cell r="D1405">
            <v>2017</v>
          </cell>
          <cell r="E1405" t="str">
            <v>Dodge Ram Van 3500</v>
          </cell>
        </row>
        <row r="1406">
          <cell r="A1406">
            <v>3452344967</v>
          </cell>
          <cell r="B1406" t="str">
            <v>MINI</v>
          </cell>
          <cell r="C1406" t="str">
            <v>Cooper Clubman</v>
          </cell>
          <cell r="D1406">
            <v>2016</v>
          </cell>
          <cell r="E1406" t="str">
            <v>MINI Cooper Clubman</v>
          </cell>
        </row>
        <row r="1407">
          <cell r="A1407">
            <v>3452520439</v>
          </cell>
          <cell r="B1407" t="str">
            <v>GMC</v>
          </cell>
          <cell r="C1407" t="str">
            <v>Sierra Hybrid</v>
          </cell>
          <cell r="D1407">
            <v>2018</v>
          </cell>
          <cell r="E1407" t="str">
            <v>GMC Sierra Hybrid</v>
          </cell>
        </row>
        <row r="1408">
          <cell r="A1408">
            <v>3453076915</v>
          </cell>
          <cell r="B1408" t="str">
            <v>Eagle</v>
          </cell>
          <cell r="C1408" t="str">
            <v>Talon</v>
          </cell>
          <cell r="D1408">
            <v>2017</v>
          </cell>
          <cell r="E1408" t="str">
            <v>Eagle Talon</v>
          </cell>
        </row>
        <row r="1409">
          <cell r="A1409">
            <v>3458297472</v>
          </cell>
          <cell r="B1409" t="str">
            <v>Mitsubishi</v>
          </cell>
          <cell r="C1409" t="str">
            <v>Endeavor</v>
          </cell>
          <cell r="D1409">
            <v>2016</v>
          </cell>
          <cell r="E1409" t="str">
            <v>Mitsubishi Endeavor</v>
          </cell>
        </row>
        <row r="1410">
          <cell r="A1410">
            <v>3466141575</v>
          </cell>
          <cell r="B1410" t="str">
            <v>Hyundai</v>
          </cell>
          <cell r="C1410" t="str">
            <v>Tiburon</v>
          </cell>
          <cell r="D1410">
            <v>2016</v>
          </cell>
          <cell r="E1410" t="str">
            <v>Hyundai Tiburon</v>
          </cell>
        </row>
        <row r="1411">
          <cell r="A1411">
            <v>3471137777</v>
          </cell>
          <cell r="B1411" t="str">
            <v>Cadillac</v>
          </cell>
          <cell r="C1411" t="str">
            <v>CTS</v>
          </cell>
          <cell r="D1411">
            <v>2018</v>
          </cell>
          <cell r="E1411" t="str">
            <v>Cadillac CTS</v>
          </cell>
        </row>
        <row r="1412">
          <cell r="A1412">
            <v>3475618052</v>
          </cell>
          <cell r="B1412" t="str">
            <v>Audi</v>
          </cell>
          <cell r="C1412" t="str">
            <v>A4</v>
          </cell>
          <cell r="D1412">
            <v>2016</v>
          </cell>
          <cell r="E1412" t="str">
            <v>Audi A4</v>
          </cell>
        </row>
        <row r="1413">
          <cell r="A1413">
            <v>3476918602</v>
          </cell>
          <cell r="B1413" t="str">
            <v>Dodge</v>
          </cell>
          <cell r="C1413" t="str">
            <v>Viper</v>
          </cell>
          <cell r="D1413">
            <v>2017</v>
          </cell>
          <cell r="E1413" t="str">
            <v>Dodge Viper</v>
          </cell>
        </row>
        <row r="1414">
          <cell r="A1414">
            <v>3477543742</v>
          </cell>
          <cell r="B1414" t="str">
            <v>Mazda</v>
          </cell>
          <cell r="C1414">
            <v>929</v>
          </cell>
          <cell r="D1414">
            <v>2017</v>
          </cell>
          <cell r="E1414" t="str">
            <v>Mazda 929</v>
          </cell>
        </row>
        <row r="1415">
          <cell r="A1415">
            <v>3481257813</v>
          </cell>
          <cell r="B1415" t="str">
            <v>Mazda</v>
          </cell>
          <cell r="C1415" t="str">
            <v>CX-9</v>
          </cell>
          <cell r="D1415">
            <v>2018</v>
          </cell>
          <cell r="E1415" t="str">
            <v>Mazda CX-9</v>
          </cell>
        </row>
        <row r="1416">
          <cell r="A1416">
            <v>3481504985</v>
          </cell>
          <cell r="B1416" t="str">
            <v>GMC</v>
          </cell>
          <cell r="C1416" t="str">
            <v>Sierra 3500</v>
          </cell>
          <cell r="D1416">
            <v>2017</v>
          </cell>
          <cell r="E1416" t="str">
            <v>GMC Sierra 3500</v>
          </cell>
        </row>
        <row r="1417">
          <cell r="A1417">
            <v>3482972192</v>
          </cell>
          <cell r="B1417" t="str">
            <v>GMC</v>
          </cell>
          <cell r="C1417" t="str">
            <v>Sonoma Club</v>
          </cell>
          <cell r="D1417">
            <v>2016</v>
          </cell>
          <cell r="E1417" t="str">
            <v>GMC Sonoma Club</v>
          </cell>
        </row>
        <row r="1418">
          <cell r="A1418">
            <v>3484547200</v>
          </cell>
          <cell r="B1418" t="str">
            <v>Saab</v>
          </cell>
          <cell r="C1418">
            <v>43348</v>
          </cell>
          <cell r="D1418">
            <v>2017</v>
          </cell>
          <cell r="E1418" t="str">
            <v>Saab 43348</v>
          </cell>
        </row>
        <row r="1419">
          <cell r="A1419">
            <v>3485314056</v>
          </cell>
          <cell r="B1419" t="str">
            <v>Chrysler</v>
          </cell>
          <cell r="C1419" t="str">
            <v>LHS</v>
          </cell>
          <cell r="D1419">
            <v>2017</v>
          </cell>
          <cell r="E1419" t="str">
            <v>Chrysler LHS</v>
          </cell>
        </row>
        <row r="1420">
          <cell r="A1420">
            <v>3485917184</v>
          </cell>
          <cell r="B1420" t="str">
            <v>GMC</v>
          </cell>
          <cell r="C1420" t="str">
            <v>Sierra 2500</v>
          </cell>
          <cell r="D1420">
            <v>2016</v>
          </cell>
          <cell r="E1420" t="str">
            <v>GMC Sierra 2500</v>
          </cell>
        </row>
        <row r="1421">
          <cell r="A1421">
            <v>3491697859</v>
          </cell>
          <cell r="B1421" t="str">
            <v>Ford</v>
          </cell>
          <cell r="C1421" t="str">
            <v>Focus ST</v>
          </cell>
          <cell r="D1421">
            <v>2017</v>
          </cell>
          <cell r="E1421" t="str">
            <v>Ford Focus ST</v>
          </cell>
        </row>
        <row r="1422">
          <cell r="A1422">
            <v>3495597255</v>
          </cell>
          <cell r="B1422" t="str">
            <v>Mercedes-Benz</v>
          </cell>
          <cell r="C1422" t="str">
            <v>C-Class</v>
          </cell>
          <cell r="D1422">
            <v>2016</v>
          </cell>
          <cell r="E1422" t="str">
            <v>Mercedes-Benz C-Class</v>
          </cell>
        </row>
        <row r="1423">
          <cell r="A1423">
            <v>3497843342</v>
          </cell>
          <cell r="B1423" t="str">
            <v>Dodge</v>
          </cell>
          <cell r="C1423" t="str">
            <v>Dynasty</v>
          </cell>
          <cell r="D1423">
            <v>2018</v>
          </cell>
          <cell r="E1423" t="str">
            <v>Dodge Dynasty</v>
          </cell>
        </row>
        <row r="1424">
          <cell r="A1424">
            <v>3502368066</v>
          </cell>
          <cell r="B1424" t="str">
            <v>Ford</v>
          </cell>
          <cell r="C1424" t="str">
            <v>Taurus</v>
          </cell>
          <cell r="D1424">
            <v>2017</v>
          </cell>
          <cell r="E1424" t="str">
            <v>Ford Taurus</v>
          </cell>
        </row>
        <row r="1425">
          <cell r="A1425">
            <v>3504001348</v>
          </cell>
          <cell r="B1425" t="str">
            <v>Mercedes-Benz</v>
          </cell>
          <cell r="C1425" t="str">
            <v>S-Class</v>
          </cell>
          <cell r="D1425">
            <v>2017</v>
          </cell>
          <cell r="E1425" t="str">
            <v>Mercedes-Benz S-Class</v>
          </cell>
        </row>
        <row r="1426">
          <cell r="A1426">
            <v>3504849096</v>
          </cell>
          <cell r="B1426" t="str">
            <v>Subaru</v>
          </cell>
          <cell r="C1426" t="str">
            <v>Legacy</v>
          </cell>
          <cell r="D1426">
            <v>2018</v>
          </cell>
          <cell r="E1426" t="str">
            <v>Subaru Legacy</v>
          </cell>
        </row>
        <row r="1427">
          <cell r="A1427">
            <v>3508244210</v>
          </cell>
          <cell r="B1427" t="str">
            <v>BMW</v>
          </cell>
          <cell r="C1427" t="str">
            <v>Z3</v>
          </cell>
          <cell r="D1427">
            <v>2018</v>
          </cell>
          <cell r="E1427" t="str">
            <v>BMW Z3</v>
          </cell>
        </row>
        <row r="1428">
          <cell r="A1428">
            <v>3514250499</v>
          </cell>
          <cell r="B1428" t="str">
            <v>Audi</v>
          </cell>
          <cell r="C1428" t="str">
            <v>5000S</v>
          </cell>
          <cell r="D1428">
            <v>2017</v>
          </cell>
          <cell r="E1428" t="str">
            <v>Audi 5000S</v>
          </cell>
        </row>
        <row r="1429">
          <cell r="A1429">
            <v>3516724803</v>
          </cell>
          <cell r="B1429" t="str">
            <v>Pontiac</v>
          </cell>
          <cell r="C1429" t="str">
            <v>Sunbird</v>
          </cell>
          <cell r="D1429">
            <v>2018</v>
          </cell>
          <cell r="E1429" t="str">
            <v>Pontiac Sunbird</v>
          </cell>
        </row>
        <row r="1430">
          <cell r="A1430">
            <v>3522529758</v>
          </cell>
          <cell r="B1430" t="str">
            <v>Mazda</v>
          </cell>
          <cell r="C1430" t="str">
            <v>B-Series</v>
          </cell>
          <cell r="D1430">
            <v>2017</v>
          </cell>
          <cell r="E1430" t="str">
            <v>Mazda B-Series</v>
          </cell>
        </row>
        <row r="1431">
          <cell r="A1431">
            <v>3524841104</v>
          </cell>
          <cell r="B1431" t="str">
            <v>Dodge</v>
          </cell>
          <cell r="C1431" t="str">
            <v>Intrepid</v>
          </cell>
          <cell r="D1431">
            <v>2017</v>
          </cell>
          <cell r="E1431" t="str">
            <v>Dodge Intrepid</v>
          </cell>
        </row>
        <row r="1432">
          <cell r="A1432">
            <v>3525276117</v>
          </cell>
          <cell r="B1432" t="str">
            <v>Mazda</v>
          </cell>
          <cell r="C1432" t="str">
            <v>MX-5</v>
          </cell>
          <cell r="D1432">
            <v>2016</v>
          </cell>
          <cell r="E1432" t="str">
            <v>Mazda MX-5</v>
          </cell>
        </row>
        <row r="1433">
          <cell r="A1433">
            <v>3530130532</v>
          </cell>
          <cell r="B1433" t="str">
            <v>Cadillac</v>
          </cell>
          <cell r="C1433" t="str">
            <v>Sixty Special</v>
          </cell>
          <cell r="D1433">
            <v>2018</v>
          </cell>
          <cell r="E1433" t="str">
            <v>Cadillac Sixty Special</v>
          </cell>
        </row>
        <row r="1434">
          <cell r="A1434">
            <v>3530757497</v>
          </cell>
          <cell r="B1434" t="str">
            <v>Chevrolet</v>
          </cell>
          <cell r="C1434" t="str">
            <v>Caprice</v>
          </cell>
          <cell r="D1434">
            <v>2018</v>
          </cell>
          <cell r="E1434" t="str">
            <v>Chevrolet Caprice</v>
          </cell>
        </row>
        <row r="1435">
          <cell r="A1435">
            <v>3532253933</v>
          </cell>
          <cell r="B1435" t="str">
            <v>Nissan</v>
          </cell>
          <cell r="C1435" t="str">
            <v>Pathfinder</v>
          </cell>
          <cell r="D1435">
            <v>2016</v>
          </cell>
          <cell r="E1435" t="str">
            <v>Nissan Pathfinder</v>
          </cell>
        </row>
        <row r="1436">
          <cell r="A1436">
            <v>3539692398</v>
          </cell>
          <cell r="B1436" t="str">
            <v>Lincoln</v>
          </cell>
          <cell r="C1436" t="str">
            <v>Mark VII</v>
          </cell>
          <cell r="D1436">
            <v>2018</v>
          </cell>
          <cell r="E1436" t="str">
            <v>Lincoln Mark VII</v>
          </cell>
        </row>
        <row r="1437">
          <cell r="A1437">
            <v>3541401508</v>
          </cell>
          <cell r="B1437" t="str">
            <v>Mitsubishi</v>
          </cell>
          <cell r="C1437" t="str">
            <v>Pajero</v>
          </cell>
          <cell r="D1437">
            <v>2016</v>
          </cell>
          <cell r="E1437" t="str">
            <v>Mitsubishi Pajero</v>
          </cell>
        </row>
        <row r="1438">
          <cell r="A1438">
            <v>3545641821</v>
          </cell>
          <cell r="B1438" t="str">
            <v>Nissan</v>
          </cell>
          <cell r="C1438" t="str">
            <v>Sentra</v>
          </cell>
          <cell r="D1438">
            <v>2016</v>
          </cell>
          <cell r="E1438" t="str">
            <v>Nissan Sentra</v>
          </cell>
        </row>
        <row r="1439">
          <cell r="A1439">
            <v>3546209176</v>
          </cell>
          <cell r="B1439" t="str">
            <v>Ford</v>
          </cell>
          <cell r="C1439" t="str">
            <v>Taurus</v>
          </cell>
          <cell r="D1439">
            <v>2017</v>
          </cell>
          <cell r="E1439" t="str">
            <v>Ford Taurus</v>
          </cell>
        </row>
        <row r="1440">
          <cell r="A1440">
            <v>3546569261</v>
          </cell>
          <cell r="B1440" t="str">
            <v>Oldsmobile</v>
          </cell>
          <cell r="C1440" t="str">
            <v>Bravada</v>
          </cell>
          <cell r="D1440">
            <v>2018</v>
          </cell>
          <cell r="E1440" t="str">
            <v>Oldsmobile Bravada</v>
          </cell>
        </row>
        <row r="1441">
          <cell r="A1441">
            <v>3551737509</v>
          </cell>
          <cell r="B1441" t="str">
            <v>Dodge</v>
          </cell>
          <cell r="C1441" t="str">
            <v>D150</v>
          </cell>
          <cell r="D1441">
            <v>2016</v>
          </cell>
          <cell r="E1441" t="str">
            <v>Dodge D150</v>
          </cell>
        </row>
        <row r="1442">
          <cell r="A1442">
            <v>3555863029</v>
          </cell>
          <cell r="B1442" t="str">
            <v>Ford</v>
          </cell>
          <cell r="C1442" t="str">
            <v>F250</v>
          </cell>
          <cell r="D1442">
            <v>2017</v>
          </cell>
          <cell r="E1442" t="str">
            <v>Ford F250</v>
          </cell>
        </row>
        <row r="1443">
          <cell r="A1443">
            <v>3558344286</v>
          </cell>
          <cell r="B1443" t="str">
            <v>Acura</v>
          </cell>
          <cell r="C1443" t="str">
            <v>CL</v>
          </cell>
          <cell r="D1443">
            <v>2017</v>
          </cell>
          <cell r="E1443" t="str">
            <v>Acura CL</v>
          </cell>
        </row>
        <row r="1444">
          <cell r="A1444">
            <v>3559721997</v>
          </cell>
          <cell r="B1444" t="str">
            <v>Ford</v>
          </cell>
          <cell r="C1444" t="str">
            <v>F-Series</v>
          </cell>
          <cell r="D1444">
            <v>2018</v>
          </cell>
          <cell r="E1444" t="str">
            <v>Ford F-Series</v>
          </cell>
        </row>
        <row r="1445">
          <cell r="A1445">
            <v>3560869110</v>
          </cell>
          <cell r="B1445" t="str">
            <v>Volvo</v>
          </cell>
          <cell r="C1445" t="str">
            <v>S90</v>
          </cell>
          <cell r="D1445">
            <v>2016</v>
          </cell>
          <cell r="E1445" t="str">
            <v>Volvo S90</v>
          </cell>
        </row>
        <row r="1446">
          <cell r="A1446">
            <v>3561550975</v>
          </cell>
          <cell r="B1446" t="str">
            <v>Toyota</v>
          </cell>
          <cell r="C1446" t="str">
            <v>RAV4</v>
          </cell>
          <cell r="D1446">
            <v>2016</v>
          </cell>
          <cell r="E1446" t="str">
            <v>Toyota RAV4</v>
          </cell>
        </row>
        <row r="1447">
          <cell r="A1447">
            <v>3562613369</v>
          </cell>
          <cell r="B1447" t="str">
            <v>Volvo</v>
          </cell>
          <cell r="C1447" t="str">
            <v>V70</v>
          </cell>
          <cell r="D1447">
            <v>2017</v>
          </cell>
          <cell r="E1447" t="str">
            <v>Volvo V70</v>
          </cell>
        </row>
        <row r="1448">
          <cell r="A1448">
            <v>3562622880</v>
          </cell>
          <cell r="B1448" t="str">
            <v>Toyota</v>
          </cell>
          <cell r="C1448" t="str">
            <v>4Runner</v>
          </cell>
          <cell r="D1448">
            <v>2018</v>
          </cell>
          <cell r="E1448" t="str">
            <v>Toyota 4Runner</v>
          </cell>
        </row>
        <row r="1449">
          <cell r="A1449">
            <v>3563377774</v>
          </cell>
          <cell r="B1449" t="str">
            <v>Suzuki</v>
          </cell>
          <cell r="C1449" t="str">
            <v>Aerio</v>
          </cell>
          <cell r="D1449">
            <v>2017</v>
          </cell>
          <cell r="E1449" t="str">
            <v>Suzuki Aerio</v>
          </cell>
        </row>
        <row r="1450">
          <cell r="A1450">
            <v>3563502234</v>
          </cell>
          <cell r="B1450" t="str">
            <v>Saab</v>
          </cell>
          <cell r="C1450">
            <v>900</v>
          </cell>
          <cell r="D1450">
            <v>2017</v>
          </cell>
          <cell r="E1450" t="str">
            <v>Saab 900</v>
          </cell>
        </row>
        <row r="1451">
          <cell r="A1451">
            <v>3565106689</v>
          </cell>
          <cell r="B1451" t="str">
            <v>BMW</v>
          </cell>
          <cell r="C1451">
            <v>330</v>
          </cell>
          <cell r="D1451">
            <v>2016</v>
          </cell>
          <cell r="E1451" t="str">
            <v>BMW 330</v>
          </cell>
        </row>
        <row r="1452">
          <cell r="A1452">
            <v>3568095270</v>
          </cell>
          <cell r="B1452" t="str">
            <v>BMW</v>
          </cell>
          <cell r="C1452" t="str">
            <v>X6</v>
          </cell>
          <cell r="D1452">
            <v>2018</v>
          </cell>
          <cell r="E1452" t="str">
            <v>BMW X6</v>
          </cell>
        </row>
        <row r="1453">
          <cell r="A1453">
            <v>3568653966</v>
          </cell>
          <cell r="B1453" t="str">
            <v>Ford</v>
          </cell>
          <cell r="C1453" t="str">
            <v>E250</v>
          </cell>
          <cell r="D1453">
            <v>2016</v>
          </cell>
          <cell r="E1453" t="str">
            <v>Ford E250</v>
          </cell>
        </row>
        <row r="1454">
          <cell r="A1454">
            <v>3573302408</v>
          </cell>
          <cell r="B1454" t="str">
            <v>Volvo</v>
          </cell>
          <cell r="C1454" t="str">
            <v>V70</v>
          </cell>
          <cell r="D1454">
            <v>2018</v>
          </cell>
          <cell r="E1454" t="str">
            <v>Volvo V70</v>
          </cell>
        </row>
        <row r="1455">
          <cell r="A1455">
            <v>3574491565</v>
          </cell>
          <cell r="B1455" t="str">
            <v>BMW</v>
          </cell>
          <cell r="C1455" t="str">
            <v>7 Series</v>
          </cell>
          <cell r="D1455">
            <v>2018</v>
          </cell>
          <cell r="E1455" t="str">
            <v>BMW 7 Series</v>
          </cell>
        </row>
        <row r="1456">
          <cell r="A1456">
            <v>3578175447</v>
          </cell>
          <cell r="B1456" t="str">
            <v>Chevrolet</v>
          </cell>
          <cell r="C1456" t="str">
            <v>Cavalier</v>
          </cell>
          <cell r="D1456">
            <v>2017</v>
          </cell>
          <cell r="E1456" t="str">
            <v>Chevrolet Cavalier</v>
          </cell>
        </row>
        <row r="1457">
          <cell r="A1457">
            <v>3581863855</v>
          </cell>
          <cell r="B1457" t="str">
            <v>Ford</v>
          </cell>
          <cell r="C1457" t="str">
            <v>E-Series</v>
          </cell>
          <cell r="D1457">
            <v>2016</v>
          </cell>
          <cell r="E1457" t="str">
            <v>Ford E-Series</v>
          </cell>
        </row>
        <row r="1458">
          <cell r="A1458">
            <v>3584403189</v>
          </cell>
          <cell r="B1458" t="str">
            <v>Cadillac</v>
          </cell>
          <cell r="C1458" t="str">
            <v>Eldorado</v>
          </cell>
          <cell r="D1458">
            <v>2018</v>
          </cell>
          <cell r="E1458" t="str">
            <v>Cadillac Eldorado</v>
          </cell>
        </row>
        <row r="1459">
          <cell r="A1459">
            <v>3591128651</v>
          </cell>
          <cell r="B1459" t="str">
            <v>Cadillac</v>
          </cell>
          <cell r="C1459" t="str">
            <v>Escalade EXT</v>
          </cell>
          <cell r="D1459">
            <v>2017</v>
          </cell>
          <cell r="E1459" t="str">
            <v>Cadillac Escalade EXT</v>
          </cell>
        </row>
        <row r="1460">
          <cell r="A1460">
            <v>3592496875</v>
          </cell>
          <cell r="B1460" t="str">
            <v>BMW</v>
          </cell>
          <cell r="C1460">
            <v>530</v>
          </cell>
          <cell r="D1460">
            <v>2017</v>
          </cell>
          <cell r="E1460" t="str">
            <v>BMW 530</v>
          </cell>
        </row>
        <row r="1461">
          <cell r="A1461">
            <v>3597066976</v>
          </cell>
          <cell r="B1461" t="str">
            <v>Buick</v>
          </cell>
          <cell r="C1461" t="str">
            <v>Park Avenue</v>
          </cell>
          <cell r="D1461">
            <v>2016</v>
          </cell>
          <cell r="E1461" t="str">
            <v>Buick Park Avenue</v>
          </cell>
        </row>
        <row r="1462">
          <cell r="A1462">
            <v>3601338890</v>
          </cell>
          <cell r="B1462" t="str">
            <v>Lincoln</v>
          </cell>
          <cell r="C1462" t="str">
            <v>Town Car</v>
          </cell>
          <cell r="D1462">
            <v>2017</v>
          </cell>
          <cell r="E1462" t="str">
            <v>Lincoln Town Car</v>
          </cell>
        </row>
        <row r="1463">
          <cell r="A1463">
            <v>3605211488</v>
          </cell>
          <cell r="B1463" t="str">
            <v>Ford</v>
          </cell>
          <cell r="C1463" t="str">
            <v>Explorer</v>
          </cell>
          <cell r="D1463">
            <v>2016</v>
          </cell>
          <cell r="E1463" t="str">
            <v>Ford Explorer</v>
          </cell>
        </row>
        <row r="1464">
          <cell r="A1464">
            <v>3606674147</v>
          </cell>
          <cell r="B1464" t="str">
            <v>Mercury</v>
          </cell>
          <cell r="C1464" t="str">
            <v>Mariner</v>
          </cell>
          <cell r="D1464">
            <v>2016</v>
          </cell>
          <cell r="E1464" t="str">
            <v>Mercury Mariner</v>
          </cell>
        </row>
        <row r="1465">
          <cell r="A1465">
            <v>3611361305</v>
          </cell>
          <cell r="B1465" t="str">
            <v>Toyota</v>
          </cell>
          <cell r="C1465" t="str">
            <v>4Runner</v>
          </cell>
          <cell r="D1465">
            <v>2017</v>
          </cell>
          <cell r="E1465" t="str">
            <v>Toyota 4Runner</v>
          </cell>
        </row>
        <row r="1466">
          <cell r="A1466">
            <v>3613036983</v>
          </cell>
          <cell r="B1466" t="str">
            <v>Lamborghini</v>
          </cell>
          <cell r="C1466" t="str">
            <v>Gallardo</v>
          </cell>
          <cell r="D1466">
            <v>2018</v>
          </cell>
          <cell r="E1466" t="str">
            <v>Lamborghini Gallardo</v>
          </cell>
        </row>
        <row r="1467">
          <cell r="A1467">
            <v>3614097013</v>
          </cell>
          <cell r="B1467" t="str">
            <v>Buick</v>
          </cell>
          <cell r="C1467" t="str">
            <v>LaCrosse</v>
          </cell>
          <cell r="D1467">
            <v>2016</v>
          </cell>
          <cell r="E1467" t="str">
            <v>Buick LaCrosse</v>
          </cell>
        </row>
        <row r="1468">
          <cell r="A1468">
            <v>3614612279</v>
          </cell>
          <cell r="B1468" t="str">
            <v>Plymouth</v>
          </cell>
          <cell r="C1468" t="str">
            <v>Prowler</v>
          </cell>
          <cell r="D1468">
            <v>2018</v>
          </cell>
          <cell r="E1468" t="str">
            <v>Plymouth Prowler</v>
          </cell>
        </row>
        <row r="1469">
          <cell r="A1469">
            <v>3617291317</v>
          </cell>
          <cell r="B1469" t="str">
            <v>Lamborghini</v>
          </cell>
          <cell r="C1469" t="str">
            <v>Murci√©lago</v>
          </cell>
          <cell r="D1469">
            <v>2018</v>
          </cell>
          <cell r="E1469" t="str">
            <v>Lamborghini Murci√©lago</v>
          </cell>
        </row>
        <row r="1470">
          <cell r="A1470">
            <v>3621737413</v>
          </cell>
          <cell r="B1470" t="str">
            <v>Mercury</v>
          </cell>
          <cell r="C1470" t="str">
            <v>Topaz</v>
          </cell>
          <cell r="D1470">
            <v>2016</v>
          </cell>
          <cell r="E1470" t="str">
            <v>Mercury Topaz</v>
          </cell>
        </row>
        <row r="1471">
          <cell r="A1471">
            <v>3621909877</v>
          </cell>
          <cell r="B1471" t="str">
            <v>Mitsubishi</v>
          </cell>
          <cell r="C1471" t="str">
            <v>Montero</v>
          </cell>
          <cell r="D1471">
            <v>2016</v>
          </cell>
          <cell r="E1471" t="str">
            <v>Mitsubishi Montero</v>
          </cell>
        </row>
        <row r="1472">
          <cell r="A1472">
            <v>3621993835</v>
          </cell>
          <cell r="B1472" t="str">
            <v>Volkswagen</v>
          </cell>
          <cell r="C1472" t="str">
            <v>Jetta</v>
          </cell>
          <cell r="D1472">
            <v>2016</v>
          </cell>
          <cell r="E1472" t="str">
            <v>Volkswagen Jetta</v>
          </cell>
        </row>
        <row r="1473">
          <cell r="A1473">
            <v>3622490527</v>
          </cell>
          <cell r="B1473" t="str">
            <v>Plymouth</v>
          </cell>
          <cell r="C1473" t="str">
            <v>Colt</v>
          </cell>
          <cell r="D1473">
            <v>2016</v>
          </cell>
          <cell r="E1473" t="str">
            <v>Plymouth Colt</v>
          </cell>
        </row>
        <row r="1474">
          <cell r="A1474">
            <v>3622921803</v>
          </cell>
          <cell r="B1474" t="str">
            <v>Mercedes-Benz</v>
          </cell>
          <cell r="C1474" t="str">
            <v>CLK-Class</v>
          </cell>
          <cell r="D1474">
            <v>2016</v>
          </cell>
          <cell r="E1474" t="str">
            <v>Mercedes-Benz CLK-Class</v>
          </cell>
        </row>
        <row r="1475">
          <cell r="A1475">
            <v>3624694766</v>
          </cell>
          <cell r="B1475" t="str">
            <v>Alfa Romeo</v>
          </cell>
          <cell r="C1475" t="str">
            <v>Spider</v>
          </cell>
          <cell r="D1475">
            <v>2018</v>
          </cell>
          <cell r="E1475" t="str">
            <v>Alfa Romeo Spider</v>
          </cell>
        </row>
        <row r="1476">
          <cell r="A1476">
            <v>3625317435</v>
          </cell>
          <cell r="B1476" t="str">
            <v>Mercedes-Benz</v>
          </cell>
          <cell r="C1476" t="str">
            <v>S-Class</v>
          </cell>
          <cell r="D1476">
            <v>2018</v>
          </cell>
          <cell r="E1476" t="str">
            <v>Mercedes-Benz S-Class</v>
          </cell>
        </row>
        <row r="1477">
          <cell r="A1477">
            <v>3631328958</v>
          </cell>
          <cell r="B1477" t="str">
            <v>Buick</v>
          </cell>
          <cell r="C1477" t="str">
            <v>Park Avenue</v>
          </cell>
          <cell r="D1477">
            <v>2017</v>
          </cell>
          <cell r="E1477" t="str">
            <v>Buick Park Avenue</v>
          </cell>
        </row>
        <row r="1478">
          <cell r="A1478">
            <v>3636178156</v>
          </cell>
          <cell r="B1478" t="str">
            <v>GMC</v>
          </cell>
          <cell r="C1478" t="str">
            <v>Sierra</v>
          </cell>
          <cell r="D1478">
            <v>2018</v>
          </cell>
          <cell r="E1478" t="str">
            <v>GMC Sierra</v>
          </cell>
        </row>
        <row r="1479">
          <cell r="A1479">
            <v>3637307332</v>
          </cell>
          <cell r="B1479" t="str">
            <v>Acura</v>
          </cell>
          <cell r="C1479" t="str">
            <v>TSX</v>
          </cell>
          <cell r="D1479">
            <v>2017</v>
          </cell>
          <cell r="E1479" t="str">
            <v>Acura TSX</v>
          </cell>
        </row>
        <row r="1480">
          <cell r="A1480">
            <v>3637861070</v>
          </cell>
          <cell r="B1480" t="str">
            <v>Lexus</v>
          </cell>
          <cell r="C1480" t="str">
            <v>GX</v>
          </cell>
          <cell r="D1480">
            <v>2018</v>
          </cell>
          <cell r="E1480" t="str">
            <v>Lexus GX</v>
          </cell>
        </row>
        <row r="1481">
          <cell r="A1481">
            <v>3638115011</v>
          </cell>
          <cell r="B1481" t="str">
            <v>Mitsubishi</v>
          </cell>
          <cell r="C1481" t="str">
            <v>GTO</v>
          </cell>
          <cell r="D1481">
            <v>2018</v>
          </cell>
          <cell r="E1481" t="str">
            <v>Mitsubishi GTO</v>
          </cell>
        </row>
        <row r="1482">
          <cell r="A1482">
            <v>3641782333</v>
          </cell>
          <cell r="B1482" t="str">
            <v>Pontiac</v>
          </cell>
          <cell r="C1482" t="str">
            <v>Trans Sport</v>
          </cell>
          <cell r="D1482">
            <v>2016</v>
          </cell>
          <cell r="E1482" t="str">
            <v>Pontiac Trans Sport</v>
          </cell>
        </row>
        <row r="1483">
          <cell r="A1483">
            <v>3645002146</v>
          </cell>
          <cell r="B1483" t="str">
            <v>Hyundai</v>
          </cell>
          <cell r="C1483" t="str">
            <v>XG350</v>
          </cell>
          <cell r="D1483">
            <v>2017</v>
          </cell>
          <cell r="E1483" t="str">
            <v>Hyundai XG350</v>
          </cell>
        </row>
        <row r="1484">
          <cell r="A1484">
            <v>3648548158</v>
          </cell>
          <cell r="B1484" t="str">
            <v>Maybach</v>
          </cell>
          <cell r="C1484">
            <v>57</v>
          </cell>
          <cell r="D1484">
            <v>2017</v>
          </cell>
          <cell r="E1484" t="str">
            <v>Maybach 57</v>
          </cell>
        </row>
        <row r="1485">
          <cell r="A1485">
            <v>3648773917</v>
          </cell>
          <cell r="B1485" t="str">
            <v>Mitsubishi</v>
          </cell>
          <cell r="C1485" t="str">
            <v>Truck</v>
          </cell>
          <cell r="D1485">
            <v>2017</v>
          </cell>
          <cell r="E1485" t="str">
            <v>Mitsubishi Truck</v>
          </cell>
        </row>
        <row r="1486">
          <cell r="A1486">
            <v>3649782138</v>
          </cell>
          <cell r="B1486" t="str">
            <v>Volkswagen</v>
          </cell>
          <cell r="C1486" t="str">
            <v>Touareg</v>
          </cell>
          <cell r="D1486">
            <v>2016</v>
          </cell>
          <cell r="E1486" t="str">
            <v>Volkswagen Touareg</v>
          </cell>
        </row>
        <row r="1487">
          <cell r="A1487">
            <v>3651532860</v>
          </cell>
          <cell r="B1487" t="str">
            <v>Saturn</v>
          </cell>
          <cell r="C1487" t="str">
            <v>Relay</v>
          </cell>
          <cell r="D1487">
            <v>2017</v>
          </cell>
          <cell r="E1487" t="str">
            <v>Saturn Relay</v>
          </cell>
        </row>
        <row r="1488">
          <cell r="A1488">
            <v>3651799409</v>
          </cell>
          <cell r="B1488" t="str">
            <v>Infiniti</v>
          </cell>
          <cell r="C1488" t="str">
            <v>EX</v>
          </cell>
          <cell r="D1488">
            <v>2018</v>
          </cell>
          <cell r="E1488" t="str">
            <v>Infiniti EX</v>
          </cell>
        </row>
        <row r="1489">
          <cell r="A1489">
            <v>3659893676</v>
          </cell>
          <cell r="B1489" t="str">
            <v>Chevrolet</v>
          </cell>
          <cell r="C1489" t="str">
            <v>Blazer</v>
          </cell>
          <cell r="D1489">
            <v>2017</v>
          </cell>
          <cell r="E1489" t="str">
            <v>Chevrolet Blazer</v>
          </cell>
        </row>
        <row r="1490">
          <cell r="A1490">
            <v>3666211232</v>
          </cell>
          <cell r="B1490" t="str">
            <v>Ford</v>
          </cell>
          <cell r="C1490" t="str">
            <v>Laser</v>
          </cell>
          <cell r="D1490">
            <v>2016</v>
          </cell>
          <cell r="E1490" t="str">
            <v>Ford Laser</v>
          </cell>
        </row>
        <row r="1491">
          <cell r="A1491">
            <v>3668362459</v>
          </cell>
          <cell r="B1491" t="str">
            <v>Mercury</v>
          </cell>
          <cell r="C1491" t="str">
            <v>Tracer</v>
          </cell>
          <cell r="D1491">
            <v>2018</v>
          </cell>
          <cell r="E1491" t="str">
            <v>Mercury Tracer</v>
          </cell>
        </row>
        <row r="1492">
          <cell r="A1492">
            <v>3668817561</v>
          </cell>
          <cell r="B1492" t="str">
            <v>Mercury</v>
          </cell>
          <cell r="C1492" t="str">
            <v>Grand Marquis</v>
          </cell>
          <cell r="D1492">
            <v>2017</v>
          </cell>
          <cell r="E1492" t="str">
            <v>Mercury Grand Marquis</v>
          </cell>
        </row>
        <row r="1493">
          <cell r="A1493">
            <v>3669301941</v>
          </cell>
          <cell r="B1493" t="str">
            <v>Mercedes-Benz</v>
          </cell>
          <cell r="C1493" t="str">
            <v>GL-Class</v>
          </cell>
          <cell r="D1493">
            <v>2017</v>
          </cell>
          <cell r="E1493" t="str">
            <v>Mercedes-Benz GL-Class</v>
          </cell>
        </row>
        <row r="1494">
          <cell r="A1494">
            <v>3669385061</v>
          </cell>
          <cell r="B1494" t="str">
            <v>Kia</v>
          </cell>
          <cell r="C1494" t="str">
            <v>Soul</v>
          </cell>
          <cell r="D1494">
            <v>2017</v>
          </cell>
          <cell r="E1494" t="str">
            <v>Kia Soul</v>
          </cell>
        </row>
        <row r="1495">
          <cell r="A1495">
            <v>3670904034</v>
          </cell>
          <cell r="B1495" t="str">
            <v>Volkswagen</v>
          </cell>
          <cell r="C1495" t="str">
            <v>Type 2</v>
          </cell>
          <cell r="D1495">
            <v>2016</v>
          </cell>
          <cell r="E1495" t="str">
            <v>Volkswagen Type 2</v>
          </cell>
        </row>
        <row r="1496">
          <cell r="A1496">
            <v>3673879006</v>
          </cell>
          <cell r="B1496" t="str">
            <v>Jaguar</v>
          </cell>
          <cell r="C1496" t="str">
            <v>X-Type</v>
          </cell>
          <cell r="D1496">
            <v>2016</v>
          </cell>
          <cell r="E1496" t="str">
            <v>Jaguar X-Type</v>
          </cell>
        </row>
        <row r="1497">
          <cell r="A1497">
            <v>3675114635</v>
          </cell>
          <cell r="B1497" t="str">
            <v>Pontiac</v>
          </cell>
          <cell r="C1497" t="str">
            <v>Montana</v>
          </cell>
          <cell r="D1497">
            <v>2016</v>
          </cell>
          <cell r="E1497" t="str">
            <v>Pontiac Montana</v>
          </cell>
        </row>
        <row r="1498">
          <cell r="A1498">
            <v>3675903303</v>
          </cell>
          <cell r="B1498" t="str">
            <v>Mercury</v>
          </cell>
          <cell r="C1498" t="str">
            <v>Grand Marquis</v>
          </cell>
          <cell r="D1498">
            <v>2017</v>
          </cell>
          <cell r="E1498" t="str">
            <v>Mercury Grand Marquis</v>
          </cell>
        </row>
        <row r="1499">
          <cell r="A1499">
            <v>3677398894</v>
          </cell>
          <cell r="B1499" t="str">
            <v>Ford</v>
          </cell>
          <cell r="C1499" t="str">
            <v>F150</v>
          </cell>
          <cell r="D1499">
            <v>2016</v>
          </cell>
          <cell r="E1499" t="str">
            <v>Ford F150</v>
          </cell>
        </row>
        <row r="1500">
          <cell r="A1500">
            <v>3679428286</v>
          </cell>
          <cell r="B1500" t="str">
            <v>Honda</v>
          </cell>
          <cell r="C1500" t="str">
            <v>Accord</v>
          </cell>
          <cell r="D1500">
            <v>2016</v>
          </cell>
          <cell r="E1500" t="str">
            <v>Honda Accord</v>
          </cell>
        </row>
        <row r="1501">
          <cell r="A1501">
            <v>3681220875</v>
          </cell>
          <cell r="B1501" t="str">
            <v>Audi</v>
          </cell>
          <cell r="C1501" t="str">
            <v>S4</v>
          </cell>
          <cell r="D1501">
            <v>2018</v>
          </cell>
          <cell r="E1501" t="str">
            <v>Audi S4</v>
          </cell>
        </row>
        <row r="1502">
          <cell r="A1502">
            <v>3683182377</v>
          </cell>
          <cell r="B1502" t="str">
            <v>Infiniti</v>
          </cell>
          <cell r="C1502" t="str">
            <v>G</v>
          </cell>
          <cell r="D1502">
            <v>2017</v>
          </cell>
          <cell r="E1502" t="str">
            <v>Infiniti G</v>
          </cell>
        </row>
        <row r="1503">
          <cell r="A1503">
            <v>3683775483</v>
          </cell>
          <cell r="B1503" t="str">
            <v>Nissan</v>
          </cell>
          <cell r="C1503" t="str">
            <v>Altima</v>
          </cell>
          <cell r="D1503">
            <v>2018</v>
          </cell>
          <cell r="E1503" t="str">
            <v>Nissan Altima</v>
          </cell>
        </row>
        <row r="1504">
          <cell r="A1504">
            <v>3684048518</v>
          </cell>
          <cell r="B1504" t="str">
            <v>Lincoln</v>
          </cell>
          <cell r="C1504" t="str">
            <v>Mark LT</v>
          </cell>
          <cell r="D1504">
            <v>2018</v>
          </cell>
          <cell r="E1504" t="str">
            <v>Lincoln Mark LT</v>
          </cell>
        </row>
        <row r="1505">
          <cell r="A1505">
            <v>3684660108</v>
          </cell>
          <cell r="B1505" t="str">
            <v>Mitsubishi</v>
          </cell>
          <cell r="C1505" t="str">
            <v>Precis</v>
          </cell>
          <cell r="D1505">
            <v>2018</v>
          </cell>
          <cell r="E1505" t="str">
            <v>Mitsubishi Precis</v>
          </cell>
        </row>
        <row r="1506">
          <cell r="A1506">
            <v>3686000164</v>
          </cell>
          <cell r="B1506" t="str">
            <v>Hyundai</v>
          </cell>
          <cell r="C1506" t="str">
            <v>Elantra</v>
          </cell>
          <cell r="D1506">
            <v>2016</v>
          </cell>
          <cell r="E1506" t="str">
            <v>Hyundai Elantra</v>
          </cell>
        </row>
        <row r="1507">
          <cell r="A1507">
            <v>3686089211</v>
          </cell>
          <cell r="B1507" t="str">
            <v>Mercedes-Benz</v>
          </cell>
          <cell r="C1507" t="str">
            <v>C-Class</v>
          </cell>
          <cell r="D1507">
            <v>2018</v>
          </cell>
          <cell r="E1507" t="str">
            <v>Mercedes-Benz C-Class</v>
          </cell>
        </row>
        <row r="1508">
          <cell r="A1508">
            <v>3692534515</v>
          </cell>
          <cell r="B1508" t="str">
            <v>Jaguar</v>
          </cell>
          <cell r="C1508" t="str">
            <v>XJ Series</v>
          </cell>
          <cell r="D1508">
            <v>2016</v>
          </cell>
          <cell r="E1508" t="str">
            <v>Jaguar XJ Series</v>
          </cell>
        </row>
        <row r="1509">
          <cell r="A1509">
            <v>3692545924</v>
          </cell>
          <cell r="B1509" t="str">
            <v>Volkswagen</v>
          </cell>
          <cell r="C1509" t="str">
            <v>R32</v>
          </cell>
          <cell r="D1509">
            <v>2016</v>
          </cell>
          <cell r="E1509" t="str">
            <v>Volkswagen R32</v>
          </cell>
        </row>
        <row r="1510">
          <cell r="A1510">
            <v>3694596070</v>
          </cell>
          <cell r="B1510" t="str">
            <v>Ford</v>
          </cell>
          <cell r="C1510" t="str">
            <v>Ranger</v>
          </cell>
          <cell r="D1510">
            <v>2016</v>
          </cell>
          <cell r="E1510" t="str">
            <v>Ford Ranger</v>
          </cell>
        </row>
        <row r="1511">
          <cell r="A1511">
            <v>3695044756</v>
          </cell>
          <cell r="B1511" t="str">
            <v>Chevrolet</v>
          </cell>
          <cell r="C1511" t="str">
            <v>Corvette</v>
          </cell>
          <cell r="D1511">
            <v>2017</v>
          </cell>
          <cell r="E1511" t="str">
            <v>Chevrolet Corvette</v>
          </cell>
        </row>
        <row r="1512">
          <cell r="A1512">
            <v>3703748974</v>
          </cell>
          <cell r="B1512" t="str">
            <v>Chrysler</v>
          </cell>
          <cell r="C1512" t="str">
            <v>Sebring</v>
          </cell>
          <cell r="D1512">
            <v>2016</v>
          </cell>
          <cell r="E1512" t="str">
            <v>Chrysler Sebring</v>
          </cell>
        </row>
        <row r="1513">
          <cell r="A1513">
            <v>3704690236</v>
          </cell>
          <cell r="B1513" t="str">
            <v>Buick</v>
          </cell>
          <cell r="C1513" t="str">
            <v>Century</v>
          </cell>
          <cell r="D1513">
            <v>2017</v>
          </cell>
          <cell r="E1513" t="str">
            <v>Buick Century</v>
          </cell>
        </row>
        <row r="1514">
          <cell r="A1514">
            <v>3707921972</v>
          </cell>
          <cell r="B1514" t="str">
            <v>Toyota</v>
          </cell>
          <cell r="C1514" t="str">
            <v>Highlander</v>
          </cell>
          <cell r="D1514">
            <v>2018</v>
          </cell>
          <cell r="E1514" t="str">
            <v>Toyota Highlander</v>
          </cell>
        </row>
        <row r="1515">
          <cell r="A1515">
            <v>3712542917</v>
          </cell>
          <cell r="B1515" t="str">
            <v>Mitsubishi</v>
          </cell>
          <cell r="C1515" t="str">
            <v>Mirage</v>
          </cell>
          <cell r="D1515">
            <v>2016</v>
          </cell>
          <cell r="E1515" t="str">
            <v>Mitsubishi Mirage</v>
          </cell>
        </row>
        <row r="1516">
          <cell r="A1516">
            <v>3712842392</v>
          </cell>
          <cell r="B1516" t="str">
            <v>Pontiac</v>
          </cell>
          <cell r="C1516" t="str">
            <v>GTO</v>
          </cell>
          <cell r="D1516">
            <v>2017</v>
          </cell>
          <cell r="E1516" t="str">
            <v>Pontiac GTO</v>
          </cell>
        </row>
        <row r="1517">
          <cell r="A1517">
            <v>3714709932</v>
          </cell>
          <cell r="B1517" t="str">
            <v>Dodge</v>
          </cell>
          <cell r="C1517" t="str">
            <v>Viper</v>
          </cell>
          <cell r="D1517">
            <v>2018</v>
          </cell>
          <cell r="E1517" t="str">
            <v>Dodge Viper</v>
          </cell>
        </row>
        <row r="1518">
          <cell r="A1518">
            <v>3716683108</v>
          </cell>
          <cell r="B1518" t="str">
            <v>Infiniti</v>
          </cell>
          <cell r="C1518" t="str">
            <v>G25</v>
          </cell>
          <cell r="D1518">
            <v>2017</v>
          </cell>
          <cell r="E1518" t="str">
            <v>Infiniti G25</v>
          </cell>
        </row>
        <row r="1519">
          <cell r="A1519">
            <v>3718148617</v>
          </cell>
          <cell r="B1519" t="str">
            <v>Mercedes-Benz</v>
          </cell>
          <cell r="C1519" t="str">
            <v>W201</v>
          </cell>
          <cell r="D1519">
            <v>2016</v>
          </cell>
          <cell r="E1519" t="str">
            <v>Mercedes-Benz W201</v>
          </cell>
        </row>
        <row r="1520">
          <cell r="A1520">
            <v>3720138828</v>
          </cell>
          <cell r="B1520" t="str">
            <v>Toyota</v>
          </cell>
          <cell r="C1520" t="str">
            <v>Tundra</v>
          </cell>
          <cell r="D1520">
            <v>2018</v>
          </cell>
          <cell r="E1520" t="str">
            <v>Toyota Tundra</v>
          </cell>
        </row>
        <row r="1521">
          <cell r="A1521">
            <v>3724074581</v>
          </cell>
          <cell r="B1521" t="str">
            <v>Dodge</v>
          </cell>
          <cell r="C1521" t="str">
            <v>Charger</v>
          </cell>
          <cell r="D1521">
            <v>2018</v>
          </cell>
          <cell r="E1521" t="str">
            <v>Dodge Charger</v>
          </cell>
        </row>
        <row r="1522">
          <cell r="A1522">
            <v>3741065277</v>
          </cell>
          <cell r="B1522" t="str">
            <v>Kia</v>
          </cell>
          <cell r="C1522" t="str">
            <v>Sportage</v>
          </cell>
          <cell r="D1522">
            <v>2018</v>
          </cell>
          <cell r="E1522" t="str">
            <v>Kia Sportage</v>
          </cell>
        </row>
        <row r="1523">
          <cell r="A1523">
            <v>3743907666</v>
          </cell>
          <cell r="B1523" t="str">
            <v>Suzuki</v>
          </cell>
          <cell r="C1523" t="str">
            <v>Kizashi</v>
          </cell>
          <cell r="D1523">
            <v>2017</v>
          </cell>
          <cell r="E1523" t="str">
            <v>Suzuki Kizashi</v>
          </cell>
        </row>
        <row r="1524">
          <cell r="A1524">
            <v>3747130054</v>
          </cell>
          <cell r="B1524" t="str">
            <v>Subaru</v>
          </cell>
          <cell r="C1524" t="str">
            <v>Forester</v>
          </cell>
          <cell r="D1524">
            <v>2018</v>
          </cell>
          <cell r="E1524" t="str">
            <v>Subaru Forester</v>
          </cell>
        </row>
        <row r="1525">
          <cell r="A1525">
            <v>3747329659</v>
          </cell>
          <cell r="B1525" t="str">
            <v>Bentley</v>
          </cell>
          <cell r="C1525" t="str">
            <v>Continental Flying Spur</v>
          </cell>
          <cell r="D1525">
            <v>2017</v>
          </cell>
          <cell r="E1525" t="str">
            <v>Bentley Continental Flying Spur</v>
          </cell>
        </row>
        <row r="1526">
          <cell r="A1526">
            <v>3747543073</v>
          </cell>
          <cell r="B1526" t="str">
            <v>Pontiac</v>
          </cell>
          <cell r="C1526" t="str">
            <v>Bonneville</v>
          </cell>
          <cell r="D1526">
            <v>2017</v>
          </cell>
          <cell r="E1526" t="str">
            <v>Pontiac Bonneville</v>
          </cell>
        </row>
        <row r="1527">
          <cell r="A1527">
            <v>3751750517</v>
          </cell>
          <cell r="B1527" t="str">
            <v>Audi</v>
          </cell>
          <cell r="C1527" t="str">
            <v>A5</v>
          </cell>
          <cell r="D1527">
            <v>2016</v>
          </cell>
          <cell r="E1527" t="str">
            <v>Audi A5</v>
          </cell>
        </row>
        <row r="1528">
          <cell r="A1528">
            <v>3751796371</v>
          </cell>
          <cell r="B1528" t="str">
            <v>Hyundai</v>
          </cell>
          <cell r="C1528" t="str">
            <v>Scoupe</v>
          </cell>
          <cell r="D1528">
            <v>2017</v>
          </cell>
          <cell r="E1528" t="str">
            <v>Hyundai Scoupe</v>
          </cell>
        </row>
        <row r="1529">
          <cell r="A1529">
            <v>3756121755</v>
          </cell>
          <cell r="B1529" t="str">
            <v>Mitsubishi</v>
          </cell>
          <cell r="C1529" t="str">
            <v>3000GT</v>
          </cell>
          <cell r="D1529">
            <v>2017</v>
          </cell>
          <cell r="E1529" t="str">
            <v>Mitsubishi 3000GT</v>
          </cell>
        </row>
        <row r="1530">
          <cell r="A1530">
            <v>3756903737</v>
          </cell>
          <cell r="B1530" t="str">
            <v>Volkswagen</v>
          </cell>
          <cell r="C1530" t="str">
            <v>Scirocco</v>
          </cell>
          <cell r="D1530">
            <v>2016</v>
          </cell>
          <cell r="E1530" t="str">
            <v>Volkswagen Scirocco</v>
          </cell>
        </row>
        <row r="1531">
          <cell r="A1531">
            <v>3756919978</v>
          </cell>
          <cell r="B1531" t="str">
            <v>Toyota</v>
          </cell>
          <cell r="C1531" t="str">
            <v>RAV4</v>
          </cell>
          <cell r="D1531">
            <v>2016</v>
          </cell>
          <cell r="E1531" t="str">
            <v>Toyota RAV4</v>
          </cell>
        </row>
        <row r="1532">
          <cell r="A1532">
            <v>3759638708</v>
          </cell>
          <cell r="B1532" t="str">
            <v>Volkswagen</v>
          </cell>
          <cell r="C1532" t="str">
            <v>Routan</v>
          </cell>
          <cell r="D1532">
            <v>2016</v>
          </cell>
          <cell r="E1532" t="str">
            <v>Volkswagen Routan</v>
          </cell>
        </row>
        <row r="1533">
          <cell r="A1533">
            <v>3760142826</v>
          </cell>
          <cell r="B1533" t="str">
            <v>Volvo</v>
          </cell>
          <cell r="C1533" t="str">
            <v>S60</v>
          </cell>
          <cell r="D1533">
            <v>2018</v>
          </cell>
          <cell r="E1533" t="str">
            <v>Volvo S60</v>
          </cell>
        </row>
        <row r="1534">
          <cell r="A1534">
            <v>3760474837</v>
          </cell>
          <cell r="B1534" t="str">
            <v>Ford</v>
          </cell>
          <cell r="C1534" t="str">
            <v>Bronco</v>
          </cell>
          <cell r="D1534">
            <v>2016</v>
          </cell>
          <cell r="E1534" t="str">
            <v>Ford Bronco</v>
          </cell>
        </row>
        <row r="1535">
          <cell r="A1535">
            <v>3763366415</v>
          </cell>
          <cell r="B1535" t="str">
            <v>Dodge</v>
          </cell>
          <cell r="C1535" t="str">
            <v>Ram Wagon B350</v>
          </cell>
          <cell r="D1535">
            <v>2016</v>
          </cell>
          <cell r="E1535" t="str">
            <v>Dodge Ram Wagon B350</v>
          </cell>
        </row>
        <row r="1536">
          <cell r="A1536">
            <v>3773595107</v>
          </cell>
          <cell r="B1536" t="str">
            <v>Nissan</v>
          </cell>
          <cell r="C1536" t="str">
            <v>Rogue</v>
          </cell>
          <cell r="D1536">
            <v>2018</v>
          </cell>
          <cell r="E1536" t="str">
            <v>Nissan Rogue</v>
          </cell>
        </row>
        <row r="1537">
          <cell r="A1537">
            <v>3775779493</v>
          </cell>
          <cell r="B1537" t="str">
            <v>Kia</v>
          </cell>
          <cell r="C1537" t="str">
            <v>Sorento</v>
          </cell>
          <cell r="D1537">
            <v>2018</v>
          </cell>
          <cell r="E1537" t="str">
            <v>Kia Sorento</v>
          </cell>
        </row>
        <row r="1538">
          <cell r="A1538">
            <v>3781200272</v>
          </cell>
          <cell r="B1538" t="str">
            <v>Pontiac</v>
          </cell>
          <cell r="C1538" t="str">
            <v>Bonneville</v>
          </cell>
          <cell r="D1538">
            <v>2018</v>
          </cell>
          <cell r="E1538" t="str">
            <v>Pontiac Bonneville</v>
          </cell>
        </row>
        <row r="1539">
          <cell r="A1539">
            <v>3781809161</v>
          </cell>
          <cell r="B1539" t="str">
            <v>Mazda</v>
          </cell>
          <cell r="C1539" t="str">
            <v>B-Series Plus</v>
          </cell>
          <cell r="D1539">
            <v>2018</v>
          </cell>
          <cell r="E1539" t="str">
            <v>Mazda B-Series Plus</v>
          </cell>
        </row>
        <row r="1540">
          <cell r="A1540">
            <v>3782080181</v>
          </cell>
          <cell r="B1540" t="str">
            <v>Saab</v>
          </cell>
          <cell r="C1540">
            <v>43346</v>
          </cell>
          <cell r="D1540">
            <v>2017</v>
          </cell>
          <cell r="E1540" t="str">
            <v>Saab 43346</v>
          </cell>
        </row>
        <row r="1541">
          <cell r="A1541">
            <v>3783520118</v>
          </cell>
          <cell r="B1541" t="str">
            <v>Subaru</v>
          </cell>
          <cell r="C1541" t="str">
            <v>Impreza</v>
          </cell>
          <cell r="D1541">
            <v>2016</v>
          </cell>
          <cell r="E1541" t="str">
            <v>Subaru Impreza</v>
          </cell>
        </row>
        <row r="1542">
          <cell r="A1542">
            <v>3783623626</v>
          </cell>
          <cell r="B1542" t="str">
            <v>BMW</v>
          </cell>
          <cell r="C1542" t="str">
            <v>Z8</v>
          </cell>
          <cell r="D1542">
            <v>2017</v>
          </cell>
          <cell r="E1542" t="str">
            <v>BMW Z8</v>
          </cell>
        </row>
        <row r="1543">
          <cell r="A1543">
            <v>3789017450</v>
          </cell>
          <cell r="B1543" t="str">
            <v>Subaru</v>
          </cell>
          <cell r="C1543" t="str">
            <v>Legacy</v>
          </cell>
          <cell r="D1543">
            <v>2016</v>
          </cell>
          <cell r="E1543" t="str">
            <v>Subaru Legacy</v>
          </cell>
        </row>
        <row r="1544">
          <cell r="A1544">
            <v>3789091898</v>
          </cell>
          <cell r="B1544" t="str">
            <v>Renault</v>
          </cell>
          <cell r="C1544" t="str">
            <v>Alliance</v>
          </cell>
          <cell r="D1544">
            <v>2017</v>
          </cell>
          <cell r="E1544" t="str">
            <v>Renault Alliance</v>
          </cell>
        </row>
        <row r="1545">
          <cell r="A1545">
            <v>3798473072</v>
          </cell>
          <cell r="B1545" t="str">
            <v>Isuzu</v>
          </cell>
          <cell r="C1545" t="str">
            <v>Amigo</v>
          </cell>
          <cell r="D1545">
            <v>2016</v>
          </cell>
          <cell r="E1545" t="str">
            <v>Isuzu Amigo</v>
          </cell>
        </row>
        <row r="1546">
          <cell r="A1546">
            <v>3801580326</v>
          </cell>
          <cell r="B1546" t="str">
            <v>Chrysler</v>
          </cell>
          <cell r="C1546">
            <v>200</v>
          </cell>
          <cell r="D1546">
            <v>2016</v>
          </cell>
          <cell r="E1546" t="str">
            <v>Chrysler 200</v>
          </cell>
        </row>
        <row r="1547">
          <cell r="A1547">
            <v>3801827070</v>
          </cell>
          <cell r="B1547" t="str">
            <v>Mercedes-Benz</v>
          </cell>
          <cell r="C1547" t="str">
            <v>G-Class</v>
          </cell>
          <cell r="D1547">
            <v>2016</v>
          </cell>
          <cell r="E1547" t="str">
            <v>Mercedes-Benz G-Class</v>
          </cell>
        </row>
        <row r="1548">
          <cell r="A1548">
            <v>3806289484</v>
          </cell>
          <cell r="B1548" t="str">
            <v>Ford</v>
          </cell>
          <cell r="C1548" t="str">
            <v>F250</v>
          </cell>
          <cell r="D1548">
            <v>2016</v>
          </cell>
          <cell r="E1548" t="str">
            <v>Ford F250</v>
          </cell>
        </row>
        <row r="1549">
          <cell r="A1549">
            <v>3810673153</v>
          </cell>
          <cell r="B1549" t="str">
            <v>Chevrolet</v>
          </cell>
          <cell r="C1549" t="str">
            <v>Caprice</v>
          </cell>
          <cell r="D1549">
            <v>2017</v>
          </cell>
          <cell r="E1549" t="str">
            <v>Chevrolet Caprice</v>
          </cell>
        </row>
        <row r="1550">
          <cell r="A1550">
            <v>3811207245</v>
          </cell>
          <cell r="B1550" t="str">
            <v>Lincoln</v>
          </cell>
          <cell r="C1550" t="str">
            <v>MKX</v>
          </cell>
          <cell r="D1550">
            <v>2017</v>
          </cell>
          <cell r="E1550" t="str">
            <v>Lincoln MKX</v>
          </cell>
        </row>
        <row r="1551">
          <cell r="A1551">
            <v>3814089405</v>
          </cell>
          <cell r="B1551" t="str">
            <v>Mercury</v>
          </cell>
          <cell r="C1551" t="str">
            <v>Topaz</v>
          </cell>
          <cell r="D1551">
            <v>2018</v>
          </cell>
          <cell r="E1551" t="str">
            <v>Mercury Topaz</v>
          </cell>
        </row>
        <row r="1552">
          <cell r="A1552">
            <v>3816513433</v>
          </cell>
          <cell r="B1552" t="str">
            <v>Ford</v>
          </cell>
          <cell r="C1552" t="str">
            <v>F250</v>
          </cell>
          <cell r="D1552">
            <v>2016</v>
          </cell>
          <cell r="E1552" t="str">
            <v>Ford F250</v>
          </cell>
        </row>
        <row r="1553">
          <cell r="A1553">
            <v>3817452896</v>
          </cell>
          <cell r="B1553" t="str">
            <v>Ford</v>
          </cell>
          <cell r="C1553" t="str">
            <v>Explorer Sport Trac</v>
          </cell>
          <cell r="D1553">
            <v>2016</v>
          </cell>
          <cell r="E1553" t="str">
            <v>Ford Explorer Sport Trac</v>
          </cell>
        </row>
        <row r="1554">
          <cell r="A1554">
            <v>3820888861</v>
          </cell>
          <cell r="B1554" t="str">
            <v>Chrysler</v>
          </cell>
          <cell r="C1554" t="str">
            <v>LeBaron</v>
          </cell>
          <cell r="D1554">
            <v>2017</v>
          </cell>
          <cell r="E1554" t="str">
            <v>Chrysler LeBaron</v>
          </cell>
        </row>
        <row r="1555">
          <cell r="A1555">
            <v>3825367665</v>
          </cell>
          <cell r="B1555" t="str">
            <v>Honda</v>
          </cell>
          <cell r="C1555" t="str">
            <v>Ridgeline</v>
          </cell>
          <cell r="D1555">
            <v>2017</v>
          </cell>
          <cell r="E1555" t="str">
            <v>Honda Ridgeline</v>
          </cell>
        </row>
        <row r="1556">
          <cell r="A1556">
            <v>3828582400</v>
          </cell>
          <cell r="B1556" t="str">
            <v>Cadillac</v>
          </cell>
          <cell r="C1556" t="str">
            <v>CTS-V</v>
          </cell>
          <cell r="D1556">
            <v>2016</v>
          </cell>
          <cell r="E1556" t="str">
            <v>Cadillac CTS-V</v>
          </cell>
        </row>
        <row r="1557">
          <cell r="A1557">
            <v>3828776949</v>
          </cell>
          <cell r="B1557" t="str">
            <v>Jeep</v>
          </cell>
          <cell r="C1557" t="str">
            <v>Grand Cherokee</v>
          </cell>
          <cell r="D1557">
            <v>2016</v>
          </cell>
          <cell r="E1557" t="str">
            <v>Jeep Grand Cherokee</v>
          </cell>
        </row>
        <row r="1558">
          <cell r="A1558">
            <v>3831579342</v>
          </cell>
          <cell r="B1558" t="str">
            <v>Honda</v>
          </cell>
          <cell r="C1558" t="str">
            <v>Pilot</v>
          </cell>
          <cell r="D1558">
            <v>2018</v>
          </cell>
          <cell r="E1558" t="str">
            <v>Honda Pilot</v>
          </cell>
        </row>
        <row r="1559">
          <cell r="A1559">
            <v>3831738289</v>
          </cell>
          <cell r="B1559" t="str">
            <v>Porsche</v>
          </cell>
          <cell r="C1559" t="str">
            <v>Cayenne</v>
          </cell>
          <cell r="D1559">
            <v>2017</v>
          </cell>
          <cell r="E1559" t="str">
            <v>Porsche Cayenne</v>
          </cell>
        </row>
        <row r="1560">
          <cell r="A1560">
            <v>3832458158</v>
          </cell>
          <cell r="B1560" t="str">
            <v>Cadillac</v>
          </cell>
          <cell r="C1560" t="str">
            <v>CTS</v>
          </cell>
          <cell r="D1560">
            <v>2018</v>
          </cell>
          <cell r="E1560" t="str">
            <v>Cadillac CTS</v>
          </cell>
        </row>
        <row r="1561">
          <cell r="A1561">
            <v>3832779965</v>
          </cell>
          <cell r="B1561" t="str">
            <v>Jaguar</v>
          </cell>
          <cell r="C1561" t="str">
            <v>XK Series</v>
          </cell>
          <cell r="D1561">
            <v>2016</v>
          </cell>
          <cell r="E1561" t="str">
            <v>Jaguar XK Series</v>
          </cell>
        </row>
        <row r="1562">
          <cell r="A1562">
            <v>3832862935</v>
          </cell>
          <cell r="B1562" t="str">
            <v>Mercury</v>
          </cell>
          <cell r="C1562" t="str">
            <v>Topaz</v>
          </cell>
          <cell r="D1562">
            <v>2017</v>
          </cell>
          <cell r="E1562" t="str">
            <v>Mercury Topaz</v>
          </cell>
        </row>
        <row r="1563">
          <cell r="A1563">
            <v>3833449845</v>
          </cell>
          <cell r="B1563" t="str">
            <v>Hummer</v>
          </cell>
          <cell r="C1563" t="str">
            <v>H1</v>
          </cell>
          <cell r="D1563">
            <v>2018</v>
          </cell>
          <cell r="E1563" t="str">
            <v>Hummer H1</v>
          </cell>
        </row>
        <row r="1564">
          <cell r="A1564">
            <v>3836814234</v>
          </cell>
          <cell r="B1564" t="str">
            <v>Chrysler</v>
          </cell>
          <cell r="C1564" t="str">
            <v>Sebring</v>
          </cell>
          <cell r="D1564">
            <v>2018</v>
          </cell>
          <cell r="E1564" t="str">
            <v>Chrysler Sebring</v>
          </cell>
        </row>
        <row r="1565">
          <cell r="A1565">
            <v>3838295196</v>
          </cell>
          <cell r="B1565" t="str">
            <v>Nissan</v>
          </cell>
          <cell r="C1565" t="str">
            <v>Sentra</v>
          </cell>
          <cell r="D1565">
            <v>2017</v>
          </cell>
          <cell r="E1565" t="str">
            <v>Nissan Sentra</v>
          </cell>
        </row>
        <row r="1566">
          <cell r="A1566">
            <v>3838827937</v>
          </cell>
          <cell r="B1566" t="str">
            <v>Ford</v>
          </cell>
          <cell r="C1566" t="str">
            <v>Expedition EL</v>
          </cell>
          <cell r="D1566">
            <v>2018</v>
          </cell>
          <cell r="E1566" t="str">
            <v>Ford Expedition EL</v>
          </cell>
        </row>
        <row r="1567">
          <cell r="A1567">
            <v>3840260744</v>
          </cell>
          <cell r="B1567" t="str">
            <v>Plymouth</v>
          </cell>
          <cell r="C1567" t="str">
            <v>Grand Voyager</v>
          </cell>
          <cell r="D1567">
            <v>2016</v>
          </cell>
          <cell r="E1567" t="str">
            <v>Plymouth Grand Voyager</v>
          </cell>
        </row>
        <row r="1568">
          <cell r="A1568">
            <v>3846535575</v>
          </cell>
          <cell r="B1568" t="str">
            <v>Ford</v>
          </cell>
          <cell r="C1568" t="str">
            <v>Fairlane</v>
          </cell>
          <cell r="D1568">
            <v>2017</v>
          </cell>
          <cell r="E1568" t="str">
            <v>Ford Fairlane</v>
          </cell>
        </row>
        <row r="1569">
          <cell r="A1569">
            <v>3846801992</v>
          </cell>
          <cell r="B1569" t="str">
            <v>Mazda</v>
          </cell>
          <cell r="C1569" t="str">
            <v>MX-5</v>
          </cell>
          <cell r="D1569">
            <v>2016</v>
          </cell>
          <cell r="E1569" t="str">
            <v>Mazda MX-5</v>
          </cell>
        </row>
        <row r="1570">
          <cell r="A1570">
            <v>3849033430</v>
          </cell>
          <cell r="B1570" t="str">
            <v>Porsche</v>
          </cell>
          <cell r="C1570" t="str">
            <v>Boxster</v>
          </cell>
          <cell r="D1570">
            <v>2018</v>
          </cell>
          <cell r="E1570" t="str">
            <v>Porsche Boxster</v>
          </cell>
        </row>
        <row r="1571">
          <cell r="A1571">
            <v>3850693872</v>
          </cell>
          <cell r="B1571" t="str">
            <v>Ford</v>
          </cell>
          <cell r="C1571" t="str">
            <v>Fiesta</v>
          </cell>
          <cell r="D1571">
            <v>2017</v>
          </cell>
          <cell r="E1571" t="str">
            <v>Ford Fiesta</v>
          </cell>
        </row>
        <row r="1572">
          <cell r="A1572">
            <v>3852131197</v>
          </cell>
          <cell r="B1572" t="str">
            <v>BMW</v>
          </cell>
          <cell r="C1572" t="str">
            <v>M6</v>
          </cell>
          <cell r="D1572">
            <v>2017</v>
          </cell>
          <cell r="E1572" t="str">
            <v>BMW M6</v>
          </cell>
        </row>
        <row r="1573">
          <cell r="A1573">
            <v>3853031781</v>
          </cell>
          <cell r="B1573" t="str">
            <v>Infiniti</v>
          </cell>
          <cell r="C1573" t="str">
            <v>IPL G</v>
          </cell>
          <cell r="D1573">
            <v>2018</v>
          </cell>
          <cell r="E1573" t="str">
            <v>Infiniti IPL G</v>
          </cell>
        </row>
        <row r="1574">
          <cell r="A1574">
            <v>3854149786</v>
          </cell>
          <cell r="B1574" t="str">
            <v>Toyota</v>
          </cell>
          <cell r="C1574" t="str">
            <v>Xtra</v>
          </cell>
          <cell r="D1574">
            <v>2017</v>
          </cell>
          <cell r="E1574" t="str">
            <v>Toyota Xtra</v>
          </cell>
        </row>
        <row r="1575">
          <cell r="A1575">
            <v>3857795719</v>
          </cell>
          <cell r="B1575" t="str">
            <v>GMC</v>
          </cell>
          <cell r="C1575">
            <v>3500</v>
          </cell>
          <cell r="D1575">
            <v>2017</v>
          </cell>
          <cell r="E1575" t="str">
            <v>GMC 3500</v>
          </cell>
        </row>
        <row r="1576">
          <cell r="A1576">
            <v>3862467732</v>
          </cell>
          <cell r="B1576" t="str">
            <v>Ford</v>
          </cell>
          <cell r="C1576" t="str">
            <v>Edge</v>
          </cell>
          <cell r="D1576">
            <v>2018</v>
          </cell>
          <cell r="E1576" t="str">
            <v>Ford Edge</v>
          </cell>
        </row>
        <row r="1577">
          <cell r="A1577">
            <v>3866965761</v>
          </cell>
          <cell r="B1577" t="str">
            <v>Buick</v>
          </cell>
          <cell r="C1577" t="str">
            <v>Rainier</v>
          </cell>
          <cell r="D1577">
            <v>2017</v>
          </cell>
          <cell r="E1577" t="str">
            <v>Buick Rainier</v>
          </cell>
        </row>
        <row r="1578">
          <cell r="A1578">
            <v>3869041587</v>
          </cell>
          <cell r="B1578" t="str">
            <v>Lexus</v>
          </cell>
          <cell r="C1578" t="str">
            <v>GX</v>
          </cell>
          <cell r="D1578">
            <v>2017</v>
          </cell>
          <cell r="E1578" t="str">
            <v>Lexus GX</v>
          </cell>
        </row>
        <row r="1579">
          <cell r="A1579">
            <v>3876405637</v>
          </cell>
          <cell r="B1579" t="str">
            <v>Chevrolet</v>
          </cell>
          <cell r="C1579" t="str">
            <v>Blazer</v>
          </cell>
          <cell r="D1579">
            <v>2017</v>
          </cell>
          <cell r="E1579" t="str">
            <v>Chevrolet Blazer</v>
          </cell>
        </row>
        <row r="1580">
          <cell r="A1580">
            <v>3877125204</v>
          </cell>
          <cell r="B1580" t="str">
            <v>Geo</v>
          </cell>
          <cell r="C1580" t="str">
            <v>Tracker</v>
          </cell>
          <cell r="D1580">
            <v>2017</v>
          </cell>
          <cell r="E1580" t="str">
            <v>Geo Tracker</v>
          </cell>
        </row>
        <row r="1581">
          <cell r="A1581">
            <v>3879328293</v>
          </cell>
          <cell r="B1581" t="str">
            <v>Mitsubishi</v>
          </cell>
          <cell r="C1581" t="str">
            <v>Outlander</v>
          </cell>
          <cell r="D1581">
            <v>2018</v>
          </cell>
          <cell r="E1581" t="str">
            <v>Mitsubishi Outlander</v>
          </cell>
        </row>
        <row r="1582">
          <cell r="A1582">
            <v>3879691630</v>
          </cell>
          <cell r="B1582" t="str">
            <v>Lexus</v>
          </cell>
          <cell r="C1582" t="str">
            <v>RX Hybrid</v>
          </cell>
          <cell r="D1582">
            <v>2017</v>
          </cell>
          <cell r="E1582" t="str">
            <v>Lexus RX Hybrid</v>
          </cell>
        </row>
        <row r="1583">
          <cell r="A1583">
            <v>3880834970</v>
          </cell>
          <cell r="B1583" t="str">
            <v>Volkswagen</v>
          </cell>
          <cell r="C1583" t="str">
            <v>GLI</v>
          </cell>
          <cell r="D1583">
            <v>2018</v>
          </cell>
          <cell r="E1583" t="str">
            <v>Volkswagen GLI</v>
          </cell>
        </row>
        <row r="1584">
          <cell r="A1584">
            <v>3883848727</v>
          </cell>
          <cell r="B1584" t="str">
            <v>Chevrolet</v>
          </cell>
          <cell r="C1584" t="str">
            <v>Blazer</v>
          </cell>
          <cell r="D1584">
            <v>2017</v>
          </cell>
          <cell r="E1584" t="str">
            <v>Chevrolet Blazer</v>
          </cell>
        </row>
        <row r="1585">
          <cell r="A1585">
            <v>3886094243</v>
          </cell>
          <cell r="B1585" t="str">
            <v>Lotus</v>
          </cell>
          <cell r="C1585" t="str">
            <v>Esprit</v>
          </cell>
          <cell r="D1585">
            <v>2016</v>
          </cell>
          <cell r="E1585" t="str">
            <v>Lotus Esprit</v>
          </cell>
        </row>
        <row r="1586">
          <cell r="A1586">
            <v>3886124037</v>
          </cell>
          <cell r="B1586" t="str">
            <v>Buick</v>
          </cell>
          <cell r="C1586" t="str">
            <v>Skylark</v>
          </cell>
          <cell r="D1586">
            <v>2017</v>
          </cell>
          <cell r="E1586" t="str">
            <v>Buick Skylark</v>
          </cell>
        </row>
        <row r="1587">
          <cell r="A1587">
            <v>3886707040</v>
          </cell>
          <cell r="B1587" t="str">
            <v>Kia</v>
          </cell>
          <cell r="C1587" t="str">
            <v>Sportage</v>
          </cell>
          <cell r="D1587">
            <v>2017</v>
          </cell>
          <cell r="E1587" t="str">
            <v>Kia Sportage</v>
          </cell>
        </row>
        <row r="1588">
          <cell r="A1588">
            <v>3887919262</v>
          </cell>
          <cell r="B1588" t="str">
            <v>BMW</v>
          </cell>
          <cell r="C1588">
            <v>600</v>
          </cell>
          <cell r="D1588">
            <v>2017</v>
          </cell>
          <cell r="E1588" t="str">
            <v>BMW 600</v>
          </cell>
        </row>
        <row r="1589">
          <cell r="A1589">
            <v>3889773397</v>
          </cell>
          <cell r="B1589" t="str">
            <v>Saab</v>
          </cell>
          <cell r="C1589">
            <v>43346</v>
          </cell>
          <cell r="D1589">
            <v>2017</v>
          </cell>
          <cell r="E1589" t="str">
            <v>Saab 43346</v>
          </cell>
        </row>
        <row r="1590">
          <cell r="A1590">
            <v>3892171483</v>
          </cell>
          <cell r="B1590" t="str">
            <v>GMC</v>
          </cell>
          <cell r="C1590" t="str">
            <v>Suburban 1500</v>
          </cell>
          <cell r="D1590">
            <v>2018</v>
          </cell>
          <cell r="E1590" t="str">
            <v>GMC Suburban 1500</v>
          </cell>
        </row>
        <row r="1591">
          <cell r="A1591">
            <v>3892771278</v>
          </cell>
          <cell r="B1591" t="str">
            <v>Ford</v>
          </cell>
          <cell r="C1591" t="str">
            <v>Expedition</v>
          </cell>
          <cell r="D1591">
            <v>2018</v>
          </cell>
          <cell r="E1591" t="str">
            <v>Ford Expedition</v>
          </cell>
        </row>
        <row r="1592">
          <cell r="A1592">
            <v>3892917027</v>
          </cell>
          <cell r="B1592" t="str">
            <v>Suzuki</v>
          </cell>
          <cell r="C1592" t="str">
            <v>Daewoo Magnus</v>
          </cell>
          <cell r="D1592">
            <v>2017</v>
          </cell>
          <cell r="E1592" t="str">
            <v>Suzuki Daewoo Magnus</v>
          </cell>
        </row>
        <row r="1593">
          <cell r="A1593">
            <v>3893954643</v>
          </cell>
          <cell r="B1593" t="str">
            <v>Buick</v>
          </cell>
          <cell r="C1593" t="str">
            <v>Riviera</v>
          </cell>
          <cell r="D1593">
            <v>2018</v>
          </cell>
          <cell r="E1593" t="str">
            <v>Buick Riviera</v>
          </cell>
        </row>
        <row r="1594">
          <cell r="A1594">
            <v>3896185284</v>
          </cell>
          <cell r="B1594" t="str">
            <v>Lexus</v>
          </cell>
          <cell r="C1594" t="str">
            <v>GS</v>
          </cell>
          <cell r="D1594">
            <v>2016</v>
          </cell>
          <cell r="E1594" t="str">
            <v>Lexus GS</v>
          </cell>
        </row>
        <row r="1595">
          <cell r="A1595">
            <v>3898046443</v>
          </cell>
          <cell r="B1595" t="str">
            <v>BMW</v>
          </cell>
          <cell r="C1595">
            <v>745</v>
          </cell>
          <cell r="D1595">
            <v>2016</v>
          </cell>
          <cell r="E1595" t="str">
            <v>BMW 745</v>
          </cell>
        </row>
        <row r="1596">
          <cell r="A1596">
            <v>3899063589</v>
          </cell>
          <cell r="B1596" t="str">
            <v>Subaru</v>
          </cell>
          <cell r="C1596" t="str">
            <v>Impreza</v>
          </cell>
          <cell r="D1596">
            <v>2018</v>
          </cell>
          <cell r="E1596" t="str">
            <v>Subaru Impreza</v>
          </cell>
        </row>
        <row r="1597">
          <cell r="A1597">
            <v>3902497181</v>
          </cell>
          <cell r="B1597" t="str">
            <v>Chevrolet</v>
          </cell>
          <cell r="C1597" t="str">
            <v>Venture</v>
          </cell>
          <cell r="D1597">
            <v>2017</v>
          </cell>
          <cell r="E1597" t="str">
            <v>Chevrolet Venture</v>
          </cell>
        </row>
        <row r="1598">
          <cell r="A1598">
            <v>3905233185</v>
          </cell>
          <cell r="B1598" t="str">
            <v>Mercedes-Benz</v>
          </cell>
          <cell r="C1598" t="str">
            <v>E-Class</v>
          </cell>
          <cell r="D1598">
            <v>2016</v>
          </cell>
          <cell r="E1598" t="str">
            <v>Mercedes-Benz E-Class</v>
          </cell>
        </row>
        <row r="1599">
          <cell r="A1599">
            <v>3906578151</v>
          </cell>
          <cell r="B1599" t="str">
            <v>Mercedes-Benz</v>
          </cell>
          <cell r="C1599" t="str">
            <v>SLK-Class</v>
          </cell>
          <cell r="D1599">
            <v>2016</v>
          </cell>
          <cell r="E1599" t="str">
            <v>Mercedes-Benz SLK-Class</v>
          </cell>
        </row>
        <row r="1600">
          <cell r="A1600">
            <v>3910364993</v>
          </cell>
          <cell r="B1600" t="str">
            <v>Mitsubishi</v>
          </cell>
          <cell r="C1600" t="str">
            <v>Pajero</v>
          </cell>
          <cell r="D1600">
            <v>2016</v>
          </cell>
          <cell r="E1600" t="str">
            <v>Mitsubishi Pajero</v>
          </cell>
        </row>
        <row r="1601">
          <cell r="A1601">
            <v>3910407382</v>
          </cell>
          <cell r="B1601" t="str">
            <v>GMC</v>
          </cell>
          <cell r="C1601" t="str">
            <v>Savana 2500</v>
          </cell>
          <cell r="D1601">
            <v>2018</v>
          </cell>
          <cell r="E1601" t="str">
            <v>GMC Savana 2500</v>
          </cell>
        </row>
        <row r="1602">
          <cell r="A1602">
            <v>3910559484</v>
          </cell>
          <cell r="B1602" t="str">
            <v>Audi</v>
          </cell>
          <cell r="C1602" t="str">
            <v>A6</v>
          </cell>
          <cell r="D1602">
            <v>2017</v>
          </cell>
          <cell r="E1602" t="str">
            <v>Audi A6</v>
          </cell>
        </row>
        <row r="1603">
          <cell r="A1603">
            <v>3910971148</v>
          </cell>
          <cell r="B1603" t="str">
            <v>Toyota</v>
          </cell>
          <cell r="C1603" t="str">
            <v>Tundra</v>
          </cell>
          <cell r="D1603">
            <v>2018</v>
          </cell>
          <cell r="E1603" t="str">
            <v>Toyota Tundra</v>
          </cell>
        </row>
        <row r="1604">
          <cell r="A1604">
            <v>3912288658</v>
          </cell>
          <cell r="B1604" t="str">
            <v>Dodge</v>
          </cell>
          <cell r="C1604" t="str">
            <v>Ram 3500</v>
          </cell>
          <cell r="D1604">
            <v>2018</v>
          </cell>
          <cell r="E1604" t="str">
            <v>Dodge Ram 3500</v>
          </cell>
        </row>
        <row r="1605">
          <cell r="A1605">
            <v>3930207516</v>
          </cell>
          <cell r="B1605" t="str">
            <v>Mercedes-Benz</v>
          </cell>
          <cell r="C1605" t="str">
            <v>SLK-Class</v>
          </cell>
          <cell r="D1605">
            <v>2017</v>
          </cell>
          <cell r="E1605" t="str">
            <v>Mercedes-Benz SLK-Class</v>
          </cell>
        </row>
        <row r="1606">
          <cell r="A1606">
            <v>3932105613</v>
          </cell>
          <cell r="B1606" t="str">
            <v>Lexus</v>
          </cell>
          <cell r="C1606" t="str">
            <v>GS</v>
          </cell>
          <cell r="D1606">
            <v>2018</v>
          </cell>
          <cell r="E1606" t="str">
            <v>Lexus GS</v>
          </cell>
        </row>
        <row r="1607">
          <cell r="A1607">
            <v>3934447538</v>
          </cell>
          <cell r="B1607" t="str">
            <v>Mercury</v>
          </cell>
          <cell r="C1607" t="str">
            <v>Cougar</v>
          </cell>
          <cell r="D1607">
            <v>2016</v>
          </cell>
          <cell r="E1607" t="str">
            <v>Mercury Cougar</v>
          </cell>
        </row>
        <row r="1608">
          <cell r="A1608">
            <v>3950767037</v>
          </cell>
          <cell r="B1608" t="str">
            <v>Pontiac</v>
          </cell>
          <cell r="C1608" t="str">
            <v>Fiero</v>
          </cell>
          <cell r="D1608">
            <v>2018</v>
          </cell>
          <cell r="E1608" t="str">
            <v>Pontiac Fiero</v>
          </cell>
        </row>
        <row r="1609">
          <cell r="A1609">
            <v>3951116811</v>
          </cell>
          <cell r="B1609" t="str">
            <v>Toyota</v>
          </cell>
          <cell r="C1609" t="str">
            <v>Sienna</v>
          </cell>
          <cell r="D1609">
            <v>2018</v>
          </cell>
          <cell r="E1609" t="str">
            <v>Toyota Sienna</v>
          </cell>
        </row>
        <row r="1610">
          <cell r="A1610">
            <v>3956902602</v>
          </cell>
          <cell r="B1610" t="str">
            <v>Isuzu</v>
          </cell>
          <cell r="C1610" t="str">
            <v>Rodeo</v>
          </cell>
          <cell r="D1610">
            <v>2016</v>
          </cell>
          <cell r="E1610" t="str">
            <v>Isuzu Rodeo</v>
          </cell>
        </row>
        <row r="1611">
          <cell r="A1611">
            <v>3957901421</v>
          </cell>
          <cell r="B1611" t="str">
            <v>Oldsmobile</v>
          </cell>
          <cell r="C1611" t="str">
            <v>Cutlass Cruiser</v>
          </cell>
          <cell r="D1611">
            <v>2018</v>
          </cell>
          <cell r="E1611" t="str">
            <v>Oldsmobile Cutlass Cruiser</v>
          </cell>
        </row>
        <row r="1612">
          <cell r="A1612">
            <v>3958467644</v>
          </cell>
          <cell r="B1612" t="str">
            <v>Lamborghini</v>
          </cell>
          <cell r="C1612" t="str">
            <v>Countach</v>
          </cell>
          <cell r="D1612">
            <v>2016</v>
          </cell>
          <cell r="E1612" t="str">
            <v>Lamborghini Countach</v>
          </cell>
        </row>
        <row r="1613">
          <cell r="A1613">
            <v>3959909284</v>
          </cell>
          <cell r="B1613" t="str">
            <v>Isuzu</v>
          </cell>
          <cell r="C1613" t="str">
            <v>Space</v>
          </cell>
          <cell r="D1613">
            <v>2018</v>
          </cell>
          <cell r="E1613" t="str">
            <v>Isuzu Space</v>
          </cell>
        </row>
        <row r="1614">
          <cell r="A1614">
            <v>3962254390</v>
          </cell>
          <cell r="B1614" t="str">
            <v>Chrysler</v>
          </cell>
          <cell r="C1614" t="str">
            <v>Town &amp; Country</v>
          </cell>
          <cell r="D1614">
            <v>2017</v>
          </cell>
          <cell r="E1614" t="str">
            <v>Chrysler Town &amp; Country</v>
          </cell>
        </row>
        <row r="1615">
          <cell r="A1615">
            <v>3963041684</v>
          </cell>
          <cell r="B1615" t="str">
            <v>Nissan</v>
          </cell>
          <cell r="C1615" t="str">
            <v>Stanza</v>
          </cell>
          <cell r="D1615">
            <v>2016</v>
          </cell>
          <cell r="E1615" t="str">
            <v>Nissan Stanza</v>
          </cell>
        </row>
        <row r="1616">
          <cell r="A1616">
            <v>3966647338</v>
          </cell>
          <cell r="B1616" t="str">
            <v>Mercedes-Benz</v>
          </cell>
          <cell r="C1616" t="str">
            <v>SL-Class</v>
          </cell>
          <cell r="D1616">
            <v>2018</v>
          </cell>
          <cell r="E1616" t="str">
            <v>Mercedes-Benz SL-Class</v>
          </cell>
        </row>
        <row r="1617">
          <cell r="A1617">
            <v>3969665094</v>
          </cell>
          <cell r="B1617" t="str">
            <v>Mercury</v>
          </cell>
          <cell r="C1617" t="str">
            <v>Sable</v>
          </cell>
          <cell r="D1617">
            <v>2016</v>
          </cell>
          <cell r="E1617" t="str">
            <v>Mercury Sable</v>
          </cell>
        </row>
        <row r="1618">
          <cell r="A1618">
            <v>3972594852</v>
          </cell>
          <cell r="B1618" t="str">
            <v>Jeep</v>
          </cell>
          <cell r="C1618" t="str">
            <v>Wrangler</v>
          </cell>
          <cell r="D1618">
            <v>2016</v>
          </cell>
          <cell r="E1618" t="str">
            <v>Jeep Wrangler</v>
          </cell>
        </row>
        <row r="1619">
          <cell r="A1619">
            <v>3974020888</v>
          </cell>
          <cell r="B1619" t="str">
            <v>Bentley</v>
          </cell>
          <cell r="C1619" t="str">
            <v>Continental Super</v>
          </cell>
          <cell r="D1619">
            <v>2016</v>
          </cell>
          <cell r="E1619" t="str">
            <v>Bentley Continental Super</v>
          </cell>
        </row>
        <row r="1620">
          <cell r="A1620">
            <v>3981352742</v>
          </cell>
          <cell r="B1620" t="str">
            <v>GMC</v>
          </cell>
          <cell r="C1620" t="str">
            <v>Yukon XL 1500</v>
          </cell>
          <cell r="D1620">
            <v>2018</v>
          </cell>
          <cell r="E1620" t="str">
            <v>GMC Yukon XL 1500</v>
          </cell>
        </row>
        <row r="1621">
          <cell r="A1621">
            <v>3984939159</v>
          </cell>
          <cell r="B1621" t="str">
            <v>Suzuki</v>
          </cell>
          <cell r="C1621" t="str">
            <v>Kizashi</v>
          </cell>
          <cell r="D1621">
            <v>2018</v>
          </cell>
          <cell r="E1621" t="str">
            <v>Suzuki Kizashi</v>
          </cell>
        </row>
        <row r="1622">
          <cell r="A1622">
            <v>3984987625</v>
          </cell>
          <cell r="B1622" t="str">
            <v>Saturn</v>
          </cell>
          <cell r="C1622" t="str">
            <v>Sky</v>
          </cell>
          <cell r="D1622">
            <v>2018</v>
          </cell>
          <cell r="E1622" t="str">
            <v>Saturn Sky</v>
          </cell>
        </row>
        <row r="1623">
          <cell r="A1623">
            <v>3985355436</v>
          </cell>
          <cell r="B1623" t="str">
            <v>Pontiac</v>
          </cell>
          <cell r="C1623" t="str">
            <v>Grand Am</v>
          </cell>
          <cell r="D1623">
            <v>2018</v>
          </cell>
          <cell r="E1623" t="str">
            <v>Pontiac Grand Am</v>
          </cell>
        </row>
        <row r="1624">
          <cell r="A1624">
            <v>3986363866</v>
          </cell>
          <cell r="B1624" t="str">
            <v>Porsche</v>
          </cell>
          <cell r="C1624">
            <v>911</v>
          </cell>
          <cell r="D1624">
            <v>2018</v>
          </cell>
          <cell r="E1624" t="str">
            <v>Porsche 911</v>
          </cell>
        </row>
        <row r="1625">
          <cell r="A1625">
            <v>3986460098</v>
          </cell>
          <cell r="B1625" t="str">
            <v>Mazda</v>
          </cell>
          <cell r="C1625" t="str">
            <v>B-Series</v>
          </cell>
          <cell r="D1625">
            <v>2016</v>
          </cell>
          <cell r="E1625" t="str">
            <v>Mazda B-Series</v>
          </cell>
        </row>
        <row r="1626">
          <cell r="A1626">
            <v>3987579439</v>
          </cell>
          <cell r="B1626" t="str">
            <v>Mercedes-Benz</v>
          </cell>
          <cell r="C1626" t="str">
            <v>W201</v>
          </cell>
          <cell r="D1626">
            <v>2016</v>
          </cell>
          <cell r="E1626" t="str">
            <v>Mercedes-Benz W201</v>
          </cell>
        </row>
        <row r="1627">
          <cell r="A1627">
            <v>3992671798</v>
          </cell>
          <cell r="B1627" t="str">
            <v>Chevrolet</v>
          </cell>
          <cell r="C1627" t="str">
            <v>Sportvan G20</v>
          </cell>
          <cell r="D1627">
            <v>2018</v>
          </cell>
          <cell r="E1627" t="str">
            <v>Chevrolet Sportvan G20</v>
          </cell>
        </row>
        <row r="1628">
          <cell r="A1628">
            <v>3993221079</v>
          </cell>
          <cell r="B1628" t="str">
            <v>Land Rover</v>
          </cell>
          <cell r="C1628" t="str">
            <v>Range Rover Sport</v>
          </cell>
          <cell r="D1628">
            <v>2018</v>
          </cell>
          <cell r="E1628" t="str">
            <v>Land Rover Range Rover Sport</v>
          </cell>
        </row>
        <row r="1629">
          <cell r="A1629">
            <v>3994870577</v>
          </cell>
          <cell r="B1629" t="str">
            <v>Nissan</v>
          </cell>
          <cell r="C1629" t="str">
            <v>GT-R</v>
          </cell>
          <cell r="D1629">
            <v>2017</v>
          </cell>
          <cell r="E1629" t="str">
            <v>Nissan GT-R</v>
          </cell>
        </row>
        <row r="1630">
          <cell r="A1630">
            <v>3995042201</v>
          </cell>
          <cell r="B1630" t="str">
            <v>Dodge</v>
          </cell>
          <cell r="C1630" t="str">
            <v>Stratus</v>
          </cell>
          <cell r="D1630">
            <v>2017</v>
          </cell>
          <cell r="E1630" t="str">
            <v>Dodge Stratus</v>
          </cell>
        </row>
        <row r="1631">
          <cell r="A1631">
            <v>3996919735</v>
          </cell>
          <cell r="B1631" t="str">
            <v>Honda</v>
          </cell>
          <cell r="C1631" t="str">
            <v>Civic</v>
          </cell>
          <cell r="D1631">
            <v>2016</v>
          </cell>
          <cell r="E1631" t="str">
            <v>Honda Civic</v>
          </cell>
        </row>
        <row r="1632">
          <cell r="A1632">
            <v>4000648667</v>
          </cell>
          <cell r="B1632" t="str">
            <v>Suzuki</v>
          </cell>
          <cell r="C1632" t="str">
            <v>Swift</v>
          </cell>
          <cell r="D1632">
            <v>2016</v>
          </cell>
          <cell r="E1632" t="str">
            <v>Suzuki Swift</v>
          </cell>
        </row>
        <row r="1633">
          <cell r="A1633">
            <v>4004631432</v>
          </cell>
          <cell r="B1633" t="str">
            <v>Chevrolet</v>
          </cell>
          <cell r="C1633" t="str">
            <v>Astro</v>
          </cell>
          <cell r="D1633">
            <v>2017</v>
          </cell>
          <cell r="E1633" t="str">
            <v>Chevrolet Astro</v>
          </cell>
        </row>
        <row r="1634">
          <cell r="A1634">
            <v>4013984555</v>
          </cell>
          <cell r="B1634" t="str">
            <v>Nissan</v>
          </cell>
          <cell r="C1634" t="str">
            <v>Cube</v>
          </cell>
          <cell r="D1634">
            <v>2017</v>
          </cell>
          <cell r="E1634" t="str">
            <v>Nissan Cube</v>
          </cell>
        </row>
        <row r="1635">
          <cell r="A1635">
            <v>4017191177</v>
          </cell>
          <cell r="B1635" t="str">
            <v>Volkswagen</v>
          </cell>
          <cell r="C1635" t="str">
            <v>Golf</v>
          </cell>
          <cell r="D1635">
            <v>2018</v>
          </cell>
          <cell r="E1635" t="str">
            <v>Volkswagen Golf</v>
          </cell>
        </row>
        <row r="1636">
          <cell r="A1636">
            <v>4019210721</v>
          </cell>
          <cell r="B1636" t="str">
            <v>Chrysler</v>
          </cell>
          <cell r="C1636">
            <v>300</v>
          </cell>
          <cell r="D1636">
            <v>2016</v>
          </cell>
          <cell r="E1636" t="str">
            <v>Chrysler 300</v>
          </cell>
        </row>
        <row r="1637">
          <cell r="A1637">
            <v>4020270724</v>
          </cell>
          <cell r="B1637" t="str">
            <v>Honda</v>
          </cell>
          <cell r="C1637" t="str">
            <v>Civic</v>
          </cell>
          <cell r="D1637">
            <v>2017</v>
          </cell>
          <cell r="E1637" t="str">
            <v>Honda Civic</v>
          </cell>
        </row>
        <row r="1638">
          <cell r="A1638">
            <v>4022698187</v>
          </cell>
          <cell r="B1638" t="str">
            <v>Ford</v>
          </cell>
          <cell r="C1638" t="str">
            <v>Expedition</v>
          </cell>
          <cell r="D1638">
            <v>2017</v>
          </cell>
          <cell r="E1638" t="str">
            <v>Ford Expedition</v>
          </cell>
        </row>
        <row r="1639">
          <cell r="A1639">
            <v>4026164683</v>
          </cell>
          <cell r="B1639" t="str">
            <v>Jaguar</v>
          </cell>
          <cell r="C1639" t="str">
            <v>S-Type</v>
          </cell>
          <cell r="D1639">
            <v>2017</v>
          </cell>
          <cell r="E1639" t="str">
            <v>Jaguar S-Type</v>
          </cell>
        </row>
        <row r="1640">
          <cell r="A1640">
            <v>4029880053</v>
          </cell>
          <cell r="B1640" t="str">
            <v>Chevrolet</v>
          </cell>
          <cell r="C1640" t="str">
            <v>Monza</v>
          </cell>
          <cell r="D1640">
            <v>2017</v>
          </cell>
          <cell r="E1640" t="str">
            <v>Chevrolet Monza</v>
          </cell>
        </row>
        <row r="1641">
          <cell r="A1641">
            <v>4033257977</v>
          </cell>
          <cell r="B1641" t="str">
            <v>Ford</v>
          </cell>
          <cell r="C1641" t="str">
            <v>E-Series</v>
          </cell>
          <cell r="D1641">
            <v>2018</v>
          </cell>
          <cell r="E1641" t="str">
            <v>Ford E-Series</v>
          </cell>
        </row>
        <row r="1642">
          <cell r="A1642">
            <v>4035181757</v>
          </cell>
          <cell r="B1642" t="str">
            <v>Lexus</v>
          </cell>
          <cell r="C1642" t="str">
            <v>LFA</v>
          </cell>
          <cell r="D1642">
            <v>2017</v>
          </cell>
          <cell r="E1642" t="str">
            <v>Lexus LFA</v>
          </cell>
        </row>
        <row r="1643">
          <cell r="A1643">
            <v>4035946850</v>
          </cell>
          <cell r="B1643" t="str">
            <v>BMW</v>
          </cell>
          <cell r="C1643" t="str">
            <v>3 Series</v>
          </cell>
          <cell r="D1643">
            <v>2018</v>
          </cell>
          <cell r="E1643" t="str">
            <v>BMW 3 Series</v>
          </cell>
        </row>
        <row r="1644">
          <cell r="A1644">
            <v>4039675495</v>
          </cell>
          <cell r="B1644" t="str">
            <v>Bentley</v>
          </cell>
          <cell r="C1644" t="str">
            <v>Brooklands</v>
          </cell>
          <cell r="D1644">
            <v>2016</v>
          </cell>
          <cell r="E1644" t="str">
            <v>Bentley Brooklands</v>
          </cell>
        </row>
        <row r="1645">
          <cell r="A1645">
            <v>4045442944</v>
          </cell>
          <cell r="B1645" t="str">
            <v>GMC</v>
          </cell>
          <cell r="C1645" t="str">
            <v>Savana 1500</v>
          </cell>
          <cell r="D1645">
            <v>2018</v>
          </cell>
          <cell r="E1645" t="str">
            <v>GMC Savana 1500</v>
          </cell>
        </row>
        <row r="1646">
          <cell r="A1646">
            <v>4047419974</v>
          </cell>
          <cell r="B1646" t="str">
            <v>Audi</v>
          </cell>
          <cell r="C1646" t="str">
            <v>Q7</v>
          </cell>
          <cell r="D1646">
            <v>2018</v>
          </cell>
          <cell r="E1646" t="str">
            <v>Audi Q7</v>
          </cell>
        </row>
        <row r="1647">
          <cell r="A1647">
            <v>4050276178</v>
          </cell>
          <cell r="B1647" t="str">
            <v>Ford</v>
          </cell>
          <cell r="C1647" t="str">
            <v>Econoline E150</v>
          </cell>
          <cell r="D1647">
            <v>2017</v>
          </cell>
          <cell r="E1647" t="str">
            <v>Ford Econoline E150</v>
          </cell>
        </row>
        <row r="1648">
          <cell r="A1648">
            <v>4052943678</v>
          </cell>
          <cell r="B1648" t="str">
            <v>Isuzu</v>
          </cell>
          <cell r="C1648" t="str">
            <v>Trooper</v>
          </cell>
          <cell r="D1648">
            <v>2018</v>
          </cell>
          <cell r="E1648" t="str">
            <v>Isuzu Trooper</v>
          </cell>
        </row>
        <row r="1649">
          <cell r="A1649">
            <v>4053908892</v>
          </cell>
          <cell r="B1649" t="str">
            <v>Ford</v>
          </cell>
          <cell r="C1649" t="str">
            <v>Escort</v>
          </cell>
          <cell r="D1649">
            <v>2017</v>
          </cell>
          <cell r="E1649" t="str">
            <v>Ford Escort</v>
          </cell>
        </row>
        <row r="1650">
          <cell r="A1650">
            <v>4060619000</v>
          </cell>
          <cell r="B1650" t="str">
            <v>Chrysler</v>
          </cell>
          <cell r="C1650" t="str">
            <v>Concorde</v>
          </cell>
          <cell r="D1650">
            <v>2017</v>
          </cell>
          <cell r="E1650" t="str">
            <v>Chrysler Concorde</v>
          </cell>
        </row>
        <row r="1651">
          <cell r="A1651">
            <v>4066129013</v>
          </cell>
          <cell r="B1651" t="str">
            <v>Mercury</v>
          </cell>
          <cell r="C1651" t="str">
            <v>Mariner</v>
          </cell>
          <cell r="D1651">
            <v>2016</v>
          </cell>
          <cell r="E1651" t="str">
            <v>Mercury Mariner</v>
          </cell>
        </row>
        <row r="1652">
          <cell r="A1652">
            <v>4066817890</v>
          </cell>
          <cell r="B1652" t="str">
            <v>Chevrolet</v>
          </cell>
          <cell r="C1652" t="str">
            <v>Beretta</v>
          </cell>
          <cell r="D1652">
            <v>2017</v>
          </cell>
          <cell r="E1652" t="str">
            <v>Chevrolet Beretta</v>
          </cell>
        </row>
        <row r="1653">
          <cell r="A1653">
            <v>4067860145</v>
          </cell>
          <cell r="B1653" t="str">
            <v>Dodge</v>
          </cell>
          <cell r="C1653" t="str">
            <v>Dakota</v>
          </cell>
          <cell r="D1653">
            <v>2018</v>
          </cell>
          <cell r="E1653" t="str">
            <v>Dodge Dakota</v>
          </cell>
        </row>
        <row r="1654">
          <cell r="A1654">
            <v>4071751126</v>
          </cell>
          <cell r="B1654" t="str">
            <v>Land Rover</v>
          </cell>
          <cell r="C1654" t="str">
            <v>Discovery</v>
          </cell>
          <cell r="D1654">
            <v>2016</v>
          </cell>
          <cell r="E1654" t="str">
            <v>Land Rover Discovery</v>
          </cell>
        </row>
        <row r="1655">
          <cell r="A1655">
            <v>4072551708</v>
          </cell>
          <cell r="B1655" t="str">
            <v>Saturn</v>
          </cell>
          <cell r="C1655" t="str">
            <v>L-Series</v>
          </cell>
          <cell r="D1655">
            <v>2016</v>
          </cell>
          <cell r="E1655" t="str">
            <v>Saturn L-Series</v>
          </cell>
        </row>
        <row r="1656">
          <cell r="A1656">
            <v>4074391791</v>
          </cell>
          <cell r="B1656" t="str">
            <v>Hyundai</v>
          </cell>
          <cell r="C1656" t="str">
            <v>Sonata</v>
          </cell>
          <cell r="D1656">
            <v>2018</v>
          </cell>
          <cell r="E1656" t="str">
            <v>Hyundai Sonata</v>
          </cell>
        </row>
        <row r="1657">
          <cell r="A1657">
            <v>4075467724</v>
          </cell>
          <cell r="B1657" t="str">
            <v>Dodge</v>
          </cell>
          <cell r="C1657" t="str">
            <v>Viper</v>
          </cell>
          <cell r="D1657">
            <v>2018</v>
          </cell>
          <cell r="E1657" t="str">
            <v>Dodge Viper</v>
          </cell>
        </row>
        <row r="1658">
          <cell r="A1658">
            <v>4075824543</v>
          </cell>
          <cell r="B1658" t="str">
            <v>Pontiac</v>
          </cell>
          <cell r="C1658" t="str">
            <v>Grand Prix</v>
          </cell>
          <cell r="D1658">
            <v>2016</v>
          </cell>
          <cell r="E1658" t="str">
            <v>Pontiac Grand Prix</v>
          </cell>
        </row>
        <row r="1659">
          <cell r="A1659">
            <v>4077673410</v>
          </cell>
          <cell r="B1659" t="str">
            <v>Honda</v>
          </cell>
          <cell r="C1659" t="str">
            <v>Accord</v>
          </cell>
          <cell r="D1659">
            <v>2018</v>
          </cell>
          <cell r="E1659" t="str">
            <v>Honda Accord</v>
          </cell>
        </row>
        <row r="1660">
          <cell r="A1660">
            <v>4085744534</v>
          </cell>
          <cell r="B1660" t="str">
            <v>Toyota</v>
          </cell>
          <cell r="C1660" t="str">
            <v>4Runner</v>
          </cell>
          <cell r="D1660">
            <v>2016</v>
          </cell>
          <cell r="E1660" t="str">
            <v>Toyota 4Runner</v>
          </cell>
        </row>
        <row r="1661">
          <cell r="A1661">
            <v>4086818302</v>
          </cell>
          <cell r="B1661" t="str">
            <v>Dodge</v>
          </cell>
          <cell r="C1661" t="str">
            <v>Dakota</v>
          </cell>
          <cell r="D1661">
            <v>2017</v>
          </cell>
          <cell r="E1661" t="str">
            <v>Dodge Dakota</v>
          </cell>
        </row>
        <row r="1662">
          <cell r="A1662">
            <v>4086826577</v>
          </cell>
          <cell r="B1662" t="str">
            <v>Mitsubishi</v>
          </cell>
          <cell r="C1662" t="str">
            <v>Montero Sport</v>
          </cell>
          <cell r="D1662">
            <v>2016</v>
          </cell>
          <cell r="E1662" t="str">
            <v>Mitsubishi Montero Sport</v>
          </cell>
        </row>
        <row r="1663">
          <cell r="A1663">
            <v>4087202143</v>
          </cell>
          <cell r="B1663" t="str">
            <v>Chevrolet</v>
          </cell>
          <cell r="C1663" t="str">
            <v>Camaro</v>
          </cell>
          <cell r="D1663">
            <v>2017</v>
          </cell>
          <cell r="E1663" t="str">
            <v>Chevrolet Camaro</v>
          </cell>
        </row>
        <row r="1664">
          <cell r="A1664">
            <v>4088153669</v>
          </cell>
          <cell r="B1664" t="str">
            <v>Dodge</v>
          </cell>
          <cell r="C1664" t="str">
            <v>Daytona</v>
          </cell>
          <cell r="D1664">
            <v>2018</v>
          </cell>
          <cell r="E1664" t="str">
            <v>Dodge Daytona</v>
          </cell>
        </row>
        <row r="1665">
          <cell r="A1665">
            <v>4089131839</v>
          </cell>
          <cell r="B1665" t="str">
            <v>Infiniti</v>
          </cell>
          <cell r="C1665" t="str">
            <v>I</v>
          </cell>
          <cell r="D1665">
            <v>2018</v>
          </cell>
          <cell r="E1665" t="str">
            <v>Infiniti I</v>
          </cell>
        </row>
        <row r="1666">
          <cell r="A1666">
            <v>4089467438</v>
          </cell>
          <cell r="B1666" t="str">
            <v>Subaru</v>
          </cell>
          <cell r="C1666" t="str">
            <v>Alcyone SVX</v>
          </cell>
          <cell r="D1666">
            <v>2017</v>
          </cell>
          <cell r="E1666" t="str">
            <v>Subaru Alcyone SVX</v>
          </cell>
        </row>
        <row r="1667">
          <cell r="A1667">
            <v>4090080983</v>
          </cell>
          <cell r="B1667" t="str">
            <v>Infiniti</v>
          </cell>
          <cell r="C1667" t="str">
            <v>FX</v>
          </cell>
          <cell r="D1667">
            <v>2018</v>
          </cell>
          <cell r="E1667" t="str">
            <v>Infiniti FX</v>
          </cell>
        </row>
        <row r="1668">
          <cell r="A1668">
            <v>4090728436</v>
          </cell>
          <cell r="B1668" t="str">
            <v>Mazda</v>
          </cell>
          <cell r="C1668">
            <v>626</v>
          </cell>
          <cell r="D1668">
            <v>2016</v>
          </cell>
          <cell r="E1668" t="str">
            <v>Mazda 626</v>
          </cell>
        </row>
        <row r="1669">
          <cell r="A1669">
            <v>4091759629</v>
          </cell>
          <cell r="B1669" t="str">
            <v>GMC</v>
          </cell>
          <cell r="C1669" t="str">
            <v>Vandura G1500</v>
          </cell>
          <cell r="D1669">
            <v>2018</v>
          </cell>
          <cell r="E1669" t="str">
            <v>GMC Vandura G1500</v>
          </cell>
        </row>
        <row r="1670">
          <cell r="A1670">
            <v>4092191324</v>
          </cell>
          <cell r="B1670" t="str">
            <v>Audi</v>
          </cell>
          <cell r="C1670" t="str">
            <v>A6</v>
          </cell>
          <cell r="D1670">
            <v>2018</v>
          </cell>
          <cell r="E1670" t="str">
            <v>Audi A6</v>
          </cell>
        </row>
        <row r="1671">
          <cell r="A1671">
            <v>4092330200</v>
          </cell>
          <cell r="B1671" t="str">
            <v>Citro√´n</v>
          </cell>
          <cell r="C1671" t="str">
            <v>CX</v>
          </cell>
          <cell r="D1671">
            <v>2016</v>
          </cell>
          <cell r="E1671" t="str">
            <v>Citro√´n CX</v>
          </cell>
        </row>
        <row r="1672">
          <cell r="A1672">
            <v>4093158169</v>
          </cell>
          <cell r="B1672" t="str">
            <v>Pontiac</v>
          </cell>
          <cell r="C1672" t="str">
            <v>G6</v>
          </cell>
          <cell r="D1672">
            <v>2018</v>
          </cell>
          <cell r="E1672" t="str">
            <v>Pontiac G6</v>
          </cell>
        </row>
        <row r="1673">
          <cell r="A1673">
            <v>4096323640</v>
          </cell>
          <cell r="B1673" t="str">
            <v>BMW</v>
          </cell>
          <cell r="C1673" t="str">
            <v>1 Series</v>
          </cell>
          <cell r="D1673">
            <v>2016</v>
          </cell>
          <cell r="E1673" t="str">
            <v>BMW 1 Series</v>
          </cell>
        </row>
        <row r="1674">
          <cell r="A1674">
            <v>4101029458</v>
          </cell>
          <cell r="B1674" t="str">
            <v>Infiniti</v>
          </cell>
          <cell r="C1674" t="str">
            <v>Q</v>
          </cell>
          <cell r="D1674">
            <v>2018</v>
          </cell>
          <cell r="E1674" t="str">
            <v>Infiniti Q</v>
          </cell>
        </row>
        <row r="1675">
          <cell r="A1675">
            <v>4103079290</v>
          </cell>
          <cell r="B1675" t="str">
            <v>Oldsmobile</v>
          </cell>
          <cell r="C1675" t="str">
            <v>Bravada</v>
          </cell>
          <cell r="D1675">
            <v>2016</v>
          </cell>
          <cell r="E1675" t="str">
            <v>Oldsmobile Bravada</v>
          </cell>
        </row>
        <row r="1676">
          <cell r="A1676">
            <v>4104346926</v>
          </cell>
          <cell r="B1676" t="str">
            <v>Dodge</v>
          </cell>
          <cell r="C1676" t="str">
            <v>Dakota</v>
          </cell>
          <cell r="D1676">
            <v>2016</v>
          </cell>
          <cell r="E1676" t="str">
            <v>Dodge Dakota</v>
          </cell>
        </row>
        <row r="1677">
          <cell r="A1677">
            <v>4104548626</v>
          </cell>
          <cell r="B1677" t="str">
            <v>Kia</v>
          </cell>
          <cell r="C1677" t="str">
            <v>Mentor</v>
          </cell>
          <cell r="D1677">
            <v>2017</v>
          </cell>
          <cell r="E1677" t="str">
            <v>Kia Mentor</v>
          </cell>
        </row>
        <row r="1678">
          <cell r="A1678">
            <v>4105046853</v>
          </cell>
          <cell r="B1678" t="str">
            <v>Volkswagen</v>
          </cell>
          <cell r="C1678" t="str">
            <v>Golf III</v>
          </cell>
          <cell r="D1678">
            <v>2018</v>
          </cell>
          <cell r="E1678" t="str">
            <v>Volkswagen Golf III</v>
          </cell>
        </row>
        <row r="1679">
          <cell r="A1679">
            <v>4105234218</v>
          </cell>
          <cell r="B1679" t="str">
            <v>Isuzu</v>
          </cell>
          <cell r="C1679" t="str">
            <v>Amigo</v>
          </cell>
          <cell r="D1679">
            <v>2017</v>
          </cell>
          <cell r="E1679" t="str">
            <v>Isuzu Amigo</v>
          </cell>
        </row>
        <row r="1680">
          <cell r="A1680">
            <v>4108506278</v>
          </cell>
          <cell r="B1680" t="str">
            <v>Mazda</v>
          </cell>
          <cell r="C1680" t="str">
            <v>MPV</v>
          </cell>
          <cell r="D1680">
            <v>2018</v>
          </cell>
          <cell r="E1680" t="str">
            <v>Mazda MPV</v>
          </cell>
        </row>
        <row r="1681">
          <cell r="A1681">
            <v>4108663209</v>
          </cell>
          <cell r="B1681" t="str">
            <v>Volkswagen</v>
          </cell>
          <cell r="C1681" t="str">
            <v>Golf</v>
          </cell>
          <cell r="D1681">
            <v>2017</v>
          </cell>
          <cell r="E1681" t="str">
            <v>Volkswagen Golf</v>
          </cell>
        </row>
        <row r="1682">
          <cell r="A1682">
            <v>4110500109</v>
          </cell>
          <cell r="B1682" t="str">
            <v>Mercury</v>
          </cell>
          <cell r="C1682" t="str">
            <v>Capri</v>
          </cell>
          <cell r="D1682">
            <v>2018</v>
          </cell>
          <cell r="E1682" t="str">
            <v>Mercury Capri</v>
          </cell>
        </row>
        <row r="1683">
          <cell r="A1683">
            <v>4110708311</v>
          </cell>
          <cell r="B1683" t="str">
            <v>Mazda</v>
          </cell>
          <cell r="C1683" t="str">
            <v>MX-5</v>
          </cell>
          <cell r="D1683">
            <v>2017</v>
          </cell>
          <cell r="E1683" t="str">
            <v>Mazda MX-5</v>
          </cell>
        </row>
        <row r="1684">
          <cell r="A1684">
            <v>4111325890</v>
          </cell>
          <cell r="B1684" t="str">
            <v>Maybach</v>
          </cell>
          <cell r="C1684">
            <v>57</v>
          </cell>
          <cell r="D1684">
            <v>2017</v>
          </cell>
          <cell r="E1684" t="str">
            <v>Maybach 57</v>
          </cell>
        </row>
        <row r="1685">
          <cell r="A1685">
            <v>4112854099</v>
          </cell>
          <cell r="B1685" t="str">
            <v>Hyundai</v>
          </cell>
          <cell r="C1685" t="str">
            <v>Accent</v>
          </cell>
          <cell r="D1685">
            <v>2016</v>
          </cell>
          <cell r="E1685" t="str">
            <v>Hyundai Accent</v>
          </cell>
        </row>
        <row r="1686">
          <cell r="A1686">
            <v>4114580549</v>
          </cell>
          <cell r="B1686" t="str">
            <v>Pontiac</v>
          </cell>
          <cell r="C1686" t="str">
            <v>Firebird</v>
          </cell>
          <cell r="D1686">
            <v>2016</v>
          </cell>
          <cell r="E1686" t="str">
            <v>Pontiac Firebird</v>
          </cell>
        </row>
        <row r="1687">
          <cell r="A1687">
            <v>4117865803</v>
          </cell>
          <cell r="B1687" t="str">
            <v>Ford</v>
          </cell>
          <cell r="C1687" t="str">
            <v>Ranger</v>
          </cell>
          <cell r="D1687">
            <v>2018</v>
          </cell>
          <cell r="E1687" t="str">
            <v>Ford Ranger</v>
          </cell>
        </row>
        <row r="1688">
          <cell r="A1688">
            <v>4121256824</v>
          </cell>
          <cell r="B1688" t="str">
            <v>Suzuki</v>
          </cell>
          <cell r="C1688" t="str">
            <v>Kizashi</v>
          </cell>
          <cell r="D1688">
            <v>2017</v>
          </cell>
          <cell r="E1688" t="str">
            <v>Suzuki Kizashi</v>
          </cell>
        </row>
        <row r="1689">
          <cell r="A1689">
            <v>4122520576</v>
          </cell>
          <cell r="B1689" t="str">
            <v>Chevrolet</v>
          </cell>
          <cell r="C1689" t="str">
            <v>Silverado 3500</v>
          </cell>
          <cell r="D1689">
            <v>2017</v>
          </cell>
          <cell r="E1689" t="str">
            <v>Chevrolet Silverado 3500</v>
          </cell>
        </row>
        <row r="1690">
          <cell r="A1690">
            <v>4130773992</v>
          </cell>
          <cell r="B1690" t="str">
            <v>Mercedes-Benz</v>
          </cell>
          <cell r="C1690" t="str">
            <v>S-Class</v>
          </cell>
          <cell r="D1690">
            <v>2017</v>
          </cell>
          <cell r="E1690" t="str">
            <v>Mercedes-Benz S-Class</v>
          </cell>
        </row>
        <row r="1691">
          <cell r="A1691">
            <v>4132755959</v>
          </cell>
          <cell r="B1691" t="str">
            <v>Oldsmobile</v>
          </cell>
          <cell r="C1691" t="str">
            <v>Cutlass Cruiser</v>
          </cell>
          <cell r="D1691">
            <v>2016</v>
          </cell>
          <cell r="E1691" t="str">
            <v>Oldsmobile Cutlass Cruiser</v>
          </cell>
        </row>
        <row r="1692">
          <cell r="A1692">
            <v>4134251060</v>
          </cell>
          <cell r="B1692" t="str">
            <v>Hyundai</v>
          </cell>
          <cell r="C1692" t="str">
            <v>Elantra</v>
          </cell>
          <cell r="D1692">
            <v>2016</v>
          </cell>
          <cell r="E1692" t="str">
            <v>Hyundai Elantra</v>
          </cell>
        </row>
        <row r="1693">
          <cell r="A1693">
            <v>4139009934</v>
          </cell>
          <cell r="B1693" t="str">
            <v>Mercedes-Benz</v>
          </cell>
          <cell r="C1693" t="str">
            <v>CL-Class</v>
          </cell>
          <cell r="D1693">
            <v>2017</v>
          </cell>
          <cell r="E1693" t="str">
            <v>Mercedes-Benz CL-Class</v>
          </cell>
        </row>
        <row r="1694">
          <cell r="A1694">
            <v>4143246600</v>
          </cell>
          <cell r="B1694" t="str">
            <v>Pontiac</v>
          </cell>
          <cell r="C1694" t="str">
            <v>Bonneville</v>
          </cell>
          <cell r="D1694">
            <v>2016</v>
          </cell>
          <cell r="E1694" t="str">
            <v>Pontiac Bonneville</v>
          </cell>
        </row>
        <row r="1695">
          <cell r="A1695">
            <v>4144501272</v>
          </cell>
          <cell r="B1695" t="str">
            <v>Land Rover</v>
          </cell>
          <cell r="C1695" t="str">
            <v>Defender</v>
          </cell>
          <cell r="D1695">
            <v>2018</v>
          </cell>
          <cell r="E1695" t="str">
            <v>Land Rover Defender</v>
          </cell>
        </row>
        <row r="1696">
          <cell r="A1696">
            <v>4145083547</v>
          </cell>
          <cell r="B1696" t="str">
            <v>Nissan</v>
          </cell>
          <cell r="C1696" t="str">
            <v>Maxima</v>
          </cell>
          <cell r="D1696">
            <v>2017</v>
          </cell>
          <cell r="E1696" t="str">
            <v>Nissan Maxima</v>
          </cell>
        </row>
        <row r="1697">
          <cell r="A1697">
            <v>4146052203</v>
          </cell>
          <cell r="B1697" t="str">
            <v>Ford</v>
          </cell>
          <cell r="C1697" t="str">
            <v>Ranger</v>
          </cell>
          <cell r="D1697">
            <v>2017</v>
          </cell>
          <cell r="E1697" t="str">
            <v>Ford Ranger</v>
          </cell>
        </row>
        <row r="1698">
          <cell r="A1698">
            <v>4151204288</v>
          </cell>
          <cell r="B1698" t="str">
            <v>Toyota</v>
          </cell>
          <cell r="C1698" t="str">
            <v>RAV4</v>
          </cell>
          <cell r="D1698">
            <v>2016</v>
          </cell>
          <cell r="E1698" t="str">
            <v>Toyota RAV4</v>
          </cell>
        </row>
        <row r="1699">
          <cell r="A1699">
            <v>4156626334</v>
          </cell>
          <cell r="B1699" t="str">
            <v>Ford</v>
          </cell>
          <cell r="C1699" t="str">
            <v>Focus</v>
          </cell>
          <cell r="D1699">
            <v>2018</v>
          </cell>
          <cell r="E1699" t="str">
            <v>Ford Focus</v>
          </cell>
        </row>
        <row r="1700">
          <cell r="A1700">
            <v>4156928004</v>
          </cell>
          <cell r="B1700" t="str">
            <v>GMC</v>
          </cell>
          <cell r="C1700" t="str">
            <v>Savana 2500</v>
          </cell>
          <cell r="D1700">
            <v>2017</v>
          </cell>
          <cell r="E1700" t="str">
            <v>GMC Savana 2500</v>
          </cell>
        </row>
        <row r="1701">
          <cell r="A1701">
            <v>4161046839</v>
          </cell>
          <cell r="B1701" t="str">
            <v>Nissan</v>
          </cell>
          <cell r="C1701" t="str">
            <v>Altima</v>
          </cell>
          <cell r="D1701">
            <v>2018</v>
          </cell>
          <cell r="E1701" t="str">
            <v>Nissan Altima</v>
          </cell>
        </row>
        <row r="1702">
          <cell r="A1702">
            <v>4161206135</v>
          </cell>
          <cell r="B1702" t="str">
            <v>BMW</v>
          </cell>
          <cell r="C1702" t="str">
            <v>3 Series</v>
          </cell>
          <cell r="D1702">
            <v>2016</v>
          </cell>
          <cell r="E1702" t="str">
            <v>BMW 3 Series</v>
          </cell>
        </row>
        <row r="1703">
          <cell r="A1703">
            <v>4162719144</v>
          </cell>
          <cell r="B1703" t="str">
            <v>MINI</v>
          </cell>
          <cell r="C1703" t="str">
            <v>Countryman</v>
          </cell>
          <cell r="D1703">
            <v>2016</v>
          </cell>
          <cell r="E1703" t="str">
            <v>MINI Countryman</v>
          </cell>
        </row>
        <row r="1704">
          <cell r="A1704">
            <v>4165375632</v>
          </cell>
          <cell r="B1704" t="str">
            <v>Porsche</v>
          </cell>
          <cell r="C1704">
            <v>911</v>
          </cell>
          <cell r="D1704">
            <v>2018</v>
          </cell>
          <cell r="E1704" t="str">
            <v>Porsche 911</v>
          </cell>
        </row>
        <row r="1705">
          <cell r="A1705">
            <v>4165533858</v>
          </cell>
          <cell r="B1705" t="str">
            <v>Mazda</v>
          </cell>
          <cell r="C1705" t="str">
            <v>Millenia</v>
          </cell>
          <cell r="D1705">
            <v>2017</v>
          </cell>
          <cell r="E1705" t="str">
            <v>Mazda Millenia</v>
          </cell>
        </row>
        <row r="1706">
          <cell r="A1706">
            <v>4166925253</v>
          </cell>
          <cell r="B1706" t="str">
            <v>Dodge</v>
          </cell>
          <cell r="C1706" t="str">
            <v>Stratus</v>
          </cell>
          <cell r="D1706">
            <v>2017</v>
          </cell>
          <cell r="E1706" t="str">
            <v>Dodge Stratus</v>
          </cell>
        </row>
        <row r="1707">
          <cell r="A1707">
            <v>4168162915</v>
          </cell>
          <cell r="B1707" t="str">
            <v>Dodge</v>
          </cell>
          <cell r="C1707" t="str">
            <v>D350 Club</v>
          </cell>
          <cell r="D1707">
            <v>2017</v>
          </cell>
          <cell r="E1707" t="str">
            <v>Dodge D350 Club</v>
          </cell>
        </row>
        <row r="1708">
          <cell r="A1708">
            <v>4172406823</v>
          </cell>
          <cell r="B1708" t="str">
            <v>Kia</v>
          </cell>
          <cell r="C1708" t="str">
            <v>Optima</v>
          </cell>
          <cell r="D1708">
            <v>2017</v>
          </cell>
          <cell r="E1708" t="str">
            <v>Kia Optima</v>
          </cell>
        </row>
        <row r="1709">
          <cell r="A1709">
            <v>4174530548</v>
          </cell>
          <cell r="B1709" t="str">
            <v>Acura</v>
          </cell>
          <cell r="C1709" t="str">
            <v>RL</v>
          </cell>
          <cell r="D1709">
            <v>2018</v>
          </cell>
          <cell r="E1709" t="str">
            <v>Acura RL</v>
          </cell>
        </row>
        <row r="1710">
          <cell r="A1710">
            <v>4177471585</v>
          </cell>
          <cell r="B1710" t="str">
            <v>Maserati</v>
          </cell>
          <cell r="C1710" t="str">
            <v>Spyder</v>
          </cell>
          <cell r="D1710">
            <v>2018</v>
          </cell>
          <cell r="E1710" t="str">
            <v>Maserati Spyder</v>
          </cell>
        </row>
        <row r="1711">
          <cell r="A1711">
            <v>4181347907</v>
          </cell>
          <cell r="B1711" t="str">
            <v>Audi</v>
          </cell>
          <cell r="C1711" t="str">
            <v>A6</v>
          </cell>
          <cell r="D1711">
            <v>2017</v>
          </cell>
          <cell r="E1711" t="str">
            <v>Audi A6</v>
          </cell>
        </row>
        <row r="1712">
          <cell r="A1712">
            <v>4189893951</v>
          </cell>
          <cell r="B1712" t="str">
            <v>Lincoln</v>
          </cell>
          <cell r="C1712" t="str">
            <v>MKT</v>
          </cell>
          <cell r="D1712">
            <v>2018</v>
          </cell>
          <cell r="E1712" t="str">
            <v>Lincoln MKT</v>
          </cell>
        </row>
        <row r="1713">
          <cell r="A1713">
            <v>4190552828</v>
          </cell>
          <cell r="B1713" t="str">
            <v>Infiniti</v>
          </cell>
          <cell r="C1713" t="str">
            <v>I</v>
          </cell>
          <cell r="D1713">
            <v>2017</v>
          </cell>
          <cell r="E1713" t="str">
            <v>Infiniti I</v>
          </cell>
        </row>
        <row r="1714">
          <cell r="A1714">
            <v>4190609560</v>
          </cell>
          <cell r="B1714" t="str">
            <v>Mercury</v>
          </cell>
          <cell r="C1714" t="str">
            <v>Sable</v>
          </cell>
          <cell r="D1714">
            <v>2018</v>
          </cell>
          <cell r="E1714" t="str">
            <v>Mercury Sable</v>
          </cell>
        </row>
        <row r="1715">
          <cell r="A1715">
            <v>4192641631</v>
          </cell>
          <cell r="B1715" t="str">
            <v>Toyota</v>
          </cell>
          <cell r="C1715" t="str">
            <v>Avalon</v>
          </cell>
          <cell r="D1715">
            <v>2016</v>
          </cell>
          <cell r="E1715" t="str">
            <v>Toyota Avalon</v>
          </cell>
        </row>
        <row r="1716">
          <cell r="A1716">
            <v>4200604418</v>
          </cell>
          <cell r="B1716" t="str">
            <v>Volvo</v>
          </cell>
          <cell r="C1716">
            <v>850</v>
          </cell>
          <cell r="D1716">
            <v>2016</v>
          </cell>
          <cell r="E1716" t="str">
            <v>Volvo 850</v>
          </cell>
        </row>
        <row r="1717">
          <cell r="A1717">
            <v>4208005882</v>
          </cell>
          <cell r="B1717" t="str">
            <v>Dodge</v>
          </cell>
          <cell r="C1717" t="str">
            <v>Ram 2500</v>
          </cell>
          <cell r="D1717">
            <v>2018</v>
          </cell>
          <cell r="E1717" t="str">
            <v>Dodge Ram 2500</v>
          </cell>
        </row>
        <row r="1718">
          <cell r="A1718">
            <v>4214060954</v>
          </cell>
          <cell r="B1718" t="str">
            <v>Kia</v>
          </cell>
          <cell r="C1718" t="str">
            <v>Sedona</v>
          </cell>
          <cell r="D1718">
            <v>2017</v>
          </cell>
          <cell r="E1718" t="str">
            <v>Kia Sedona</v>
          </cell>
        </row>
        <row r="1719">
          <cell r="A1719">
            <v>4219993967</v>
          </cell>
          <cell r="B1719" t="str">
            <v>Volkswagen</v>
          </cell>
          <cell r="C1719" t="str">
            <v>Cabriolet</v>
          </cell>
          <cell r="D1719">
            <v>2016</v>
          </cell>
          <cell r="E1719" t="str">
            <v>Volkswagen Cabriolet</v>
          </cell>
        </row>
        <row r="1720">
          <cell r="A1720">
            <v>4223991787</v>
          </cell>
          <cell r="B1720" t="str">
            <v>Dodge</v>
          </cell>
          <cell r="C1720" t="str">
            <v>Ram Van B350</v>
          </cell>
          <cell r="D1720">
            <v>2017</v>
          </cell>
          <cell r="E1720" t="str">
            <v>Dodge Ram Van B350</v>
          </cell>
        </row>
        <row r="1721">
          <cell r="A1721">
            <v>4226688244</v>
          </cell>
          <cell r="B1721" t="str">
            <v>Aston Martin</v>
          </cell>
          <cell r="C1721" t="str">
            <v>Rapide</v>
          </cell>
          <cell r="D1721">
            <v>2017</v>
          </cell>
          <cell r="E1721" t="str">
            <v>Aston Martin Rapide</v>
          </cell>
        </row>
        <row r="1722">
          <cell r="A1722">
            <v>4228890458</v>
          </cell>
          <cell r="B1722" t="str">
            <v>Lincoln</v>
          </cell>
          <cell r="C1722" t="str">
            <v>Continental</v>
          </cell>
          <cell r="D1722">
            <v>2017</v>
          </cell>
          <cell r="E1722" t="str">
            <v>Lincoln Continental</v>
          </cell>
        </row>
        <row r="1723">
          <cell r="A1723">
            <v>4230270836</v>
          </cell>
          <cell r="B1723" t="str">
            <v>Subaru</v>
          </cell>
          <cell r="C1723" t="str">
            <v>Tribeca</v>
          </cell>
          <cell r="D1723">
            <v>2017</v>
          </cell>
          <cell r="E1723" t="str">
            <v>Subaru Tribeca</v>
          </cell>
        </row>
        <row r="1724">
          <cell r="A1724">
            <v>4232331182</v>
          </cell>
          <cell r="B1724" t="str">
            <v>Honda</v>
          </cell>
          <cell r="C1724" t="str">
            <v>Civic</v>
          </cell>
          <cell r="D1724">
            <v>2017</v>
          </cell>
          <cell r="E1724" t="str">
            <v>Honda Civic</v>
          </cell>
        </row>
        <row r="1725">
          <cell r="A1725">
            <v>4232829172</v>
          </cell>
          <cell r="B1725" t="str">
            <v>Isuzu</v>
          </cell>
          <cell r="C1725" t="str">
            <v>Trooper</v>
          </cell>
          <cell r="D1725">
            <v>2018</v>
          </cell>
          <cell r="E1725" t="str">
            <v>Isuzu Trooper</v>
          </cell>
        </row>
        <row r="1726">
          <cell r="A1726">
            <v>4233334851</v>
          </cell>
          <cell r="B1726" t="str">
            <v>Mercury</v>
          </cell>
          <cell r="C1726" t="str">
            <v>Topaz</v>
          </cell>
          <cell r="D1726">
            <v>2016</v>
          </cell>
          <cell r="E1726" t="str">
            <v>Mercury Topaz</v>
          </cell>
        </row>
        <row r="1727">
          <cell r="A1727">
            <v>4233652276</v>
          </cell>
          <cell r="B1727" t="str">
            <v>Buick</v>
          </cell>
          <cell r="C1727" t="str">
            <v>Century</v>
          </cell>
          <cell r="D1727">
            <v>2016</v>
          </cell>
          <cell r="E1727" t="str">
            <v>Buick Century</v>
          </cell>
        </row>
        <row r="1728">
          <cell r="A1728">
            <v>4233921439</v>
          </cell>
          <cell r="B1728" t="str">
            <v>Mercedes-Benz</v>
          </cell>
          <cell r="C1728" t="str">
            <v>CLK-Class</v>
          </cell>
          <cell r="D1728">
            <v>2016</v>
          </cell>
          <cell r="E1728" t="str">
            <v>Mercedes-Benz CLK-Class</v>
          </cell>
        </row>
        <row r="1729">
          <cell r="A1729">
            <v>4235993208</v>
          </cell>
          <cell r="B1729" t="str">
            <v>Cadillac</v>
          </cell>
          <cell r="C1729" t="str">
            <v>Seville</v>
          </cell>
          <cell r="D1729">
            <v>2016</v>
          </cell>
          <cell r="E1729" t="str">
            <v>Cadillac Seville</v>
          </cell>
        </row>
        <row r="1730">
          <cell r="A1730">
            <v>4236582856</v>
          </cell>
          <cell r="B1730" t="str">
            <v>Ford</v>
          </cell>
          <cell r="C1730" t="str">
            <v>ZX2</v>
          </cell>
          <cell r="D1730">
            <v>2018</v>
          </cell>
          <cell r="E1730" t="str">
            <v>Ford ZX2</v>
          </cell>
        </row>
        <row r="1731">
          <cell r="A1731">
            <v>4238606795</v>
          </cell>
          <cell r="B1731" t="str">
            <v>Pontiac</v>
          </cell>
          <cell r="C1731" t="str">
            <v>GTO</v>
          </cell>
          <cell r="D1731">
            <v>2017</v>
          </cell>
          <cell r="E1731" t="str">
            <v>Pontiac GTO</v>
          </cell>
        </row>
        <row r="1732">
          <cell r="A1732">
            <v>4251311787</v>
          </cell>
          <cell r="B1732" t="str">
            <v>Mazda</v>
          </cell>
          <cell r="C1732" t="str">
            <v>Miata MX-5</v>
          </cell>
          <cell r="D1732">
            <v>2018</v>
          </cell>
          <cell r="E1732" t="str">
            <v>Mazda Miata MX-5</v>
          </cell>
        </row>
        <row r="1733">
          <cell r="A1733">
            <v>4252175658</v>
          </cell>
          <cell r="B1733" t="str">
            <v>Pontiac</v>
          </cell>
          <cell r="C1733" t="str">
            <v>Sunbird</v>
          </cell>
          <cell r="D1733">
            <v>2017</v>
          </cell>
          <cell r="E1733" t="str">
            <v>Pontiac Sunbird</v>
          </cell>
        </row>
        <row r="1734">
          <cell r="A1734">
            <v>4253685889</v>
          </cell>
          <cell r="B1734" t="str">
            <v>Subaru</v>
          </cell>
          <cell r="C1734" t="str">
            <v>Leone</v>
          </cell>
          <cell r="D1734">
            <v>2016</v>
          </cell>
          <cell r="E1734" t="str">
            <v>Subaru Leone</v>
          </cell>
        </row>
        <row r="1735">
          <cell r="A1735">
            <v>4257074191</v>
          </cell>
          <cell r="B1735" t="str">
            <v>Pontiac</v>
          </cell>
          <cell r="C1735" t="str">
            <v>Sunbird</v>
          </cell>
          <cell r="D1735">
            <v>2018</v>
          </cell>
          <cell r="E1735" t="str">
            <v>Pontiac Sunbird</v>
          </cell>
        </row>
        <row r="1736">
          <cell r="A1736">
            <v>4259185098</v>
          </cell>
          <cell r="B1736" t="str">
            <v>Jeep</v>
          </cell>
          <cell r="C1736" t="str">
            <v>Wrangler</v>
          </cell>
          <cell r="D1736">
            <v>2017</v>
          </cell>
          <cell r="E1736" t="str">
            <v>Jeep Wrangler</v>
          </cell>
        </row>
        <row r="1737">
          <cell r="A1737">
            <v>4260728202</v>
          </cell>
          <cell r="B1737" t="str">
            <v>Kia</v>
          </cell>
          <cell r="C1737" t="str">
            <v>Sedona</v>
          </cell>
          <cell r="D1737">
            <v>2018</v>
          </cell>
          <cell r="E1737" t="str">
            <v>Kia Sedona</v>
          </cell>
        </row>
        <row r="1738">
          <cell r="A1738">
            <v>4260927612</v>
          </cell>
          <cell r="B1738" t="str">
            <v>Mazda</v>
          </cell>
          <cell r="C1738">
            <v>626</v>
          </cell>
          <cell r="D1738">
            <v>2018</v>
          </cell>
          <cell r="E1738" t="str">
            <v>Mazda 626</v>
          </cell>
        </row>
        <row r="1739">
          <cell r="A1739">
            <v>4261882647</v>
          </cell>
          <cell r="B1739" t="str">
            <v>Honda</v>
          </cell>
          <cell r="C1739" t="str">
            <v>Fit</v>
          </cell>
          <cell r="D1739">
            <v>2016</v>
          </cell>
          <cell r="E1739" t="str">
            <v>Honda Fit</v>
          </cell>
        </row>
        <row r="1740">
          <cell r="A1740">
            <v>4263649400</v>
          </cell>
          <cell r="B1740" t="str">
            <v>Pontiac</v>
          </cell>
          <cell r="C1740" t="str">
            <v>Grand Prix</v>
          </cell>
          <cell r="D1740">
            <v>2016</v>
          </cell>
          <cell r="E1740" t="str">
            <v>Pontiac Grand Prix</v>
          </cell>
        </row>
        <row r="1741">
          <cell r="A1741">
            <v>4265559085</v>
          </cell>
          <cell r="B1741" t="str">
            <v>Mitsubishi</v>
          </cell>
          <cell r="C1741" t="str">
            <v>3000GT</v>
          </cell>
          <cell r="D1741">
            <v>2018</v>
          </cell>
          <cell r="E1741" t="str">
            <v>Mitsubishi 3000GT</v>
          </cell>
        </row>
        <row r="1742">
          <cell r="A1742">
            <v>4272083082</v>
          </cell>
          <cell r="B1742" t="str">
            <v>Lincoln</v>
          </cell>
          <cell r="C1742" t="str">
            <v>Continental</v>
          </cell>
          <cell r="D1742">
            <v>2016</v>
          </cell>
          <cell r="E1742" t="str">
            <v>Lincoln Continental</v>
          </cell>
        </row>
        <row r="1743">
          <cell r="A1743">
            <v>4278610947</v>
          </cell>
          <cell r="B1743" t="str">
            <v>Infiniti</v>
          </cell>
          <cell r="C1743" t="str">
            <v>QX</v>
          </cell>
          <cell r="D1743">
            <v>2017</v>
          </cell>
          <cell r="E1743" t="str">
            <v>Infiniti QX</v>
          </cell>
        </row>
        <row r="1744">
          <cell r="A1744">
            <v>4280950784</v>
          </cell>
          <cell r="B1744" t="str">
            <v>Chevrolet</v>
          </cell>
          <cell r="C1744" t="str">
            <v>Suburban 1500</v>
          </cell>
          <cell r="D1744">
            <v>2016</v>
          </cell>
          <cell r="E1744" t="str">
            <v>Chevrolet Suburban 1500</v>
          </cell>
        </row>
        <row r="1745">
          <cell r="A1745">
            <v>4281037845</v>
          </cell>
          <cell r="B1745" t="str">
            <v>Mercury</v>
          </cell>
          <cell r="C1745" t="str">
            <v>Cougar</v>
          </cell>
          <cell r="D1745">
            <v>2017</v>
          </cell>
          <cell r="E1745" t="str">
            <v>Mercury Cougar</v>
          </cell>
        </row>
        <row r="1746">
          <cell r="A1746">
            <v>4291164181</v>
          </cell>
          <cell r="B1746" t="str">
            <v>Lexus</v>
          </cell>
          <cell r="C1746" t="str">
            <v>ES</v>
          </cell>
          <cell r="D1746">
            <v>2016</v>
          </cell>
          <cell r="E1746" t="str">
            <v>Lexus ES</v>
          </cell>
        </row>
        <row r="1747">
          <cell r="A1747">
            <v>4292879761</v>
          </cell>
          <cell r="B1747" t="str">
            <v>Lexus</v>
          </cell>
          <cell r="C1747" t="str">
            <v>LX</v>
          </cell>
          <cell r="D1747">
            <v>2017</v>
          </cell>
          <cell r="E1747" t="str">
            <v>Lexus LX</v>
          </cell>
        </row>
        <row r="1748">
          <cell r="A1748">
            <v>4300154120</v>
          </cell>
          <cell r="B1748" t="str">
            <v>Daewoo</v>
          </cell>
          <cell r="C1748" t="str">
            <v>Lanos</v>
          </cell>
          <cell r="D1748">
            <v>2016</v>
          </cell>
          <cell r="E1748" t="str">
            <v>Daewoo Lanos</v>
          </cell>
        </row>
        <row r="1749">
          <cell r="A1749">
            <v>4302656921</v>
          </cell>
          <cell r="B1749" t="str">
            <v>Ford</v>
          </cell>
          <cell r="C1749" t="str">
            <v>Econoline E350</v>
          </cell>
          <cell r="D1749">
            <v>2017</v>
          </cell>
          <cell r="E1749" t="str">
            <v>Ford Econoline E350</v>
          </cell>
        </row>
        <row r="1750">
          <cell r="A1750">
            <v>4303309222</v>
          </cell>
          <cell r="B1750" t="str">
            <v>Buick</v>
          </cell>
          <cell r="C1750" t="str">
            <v>Century</v>
          </cell>
          <cell r="D1750">
            <v>2017</v>
          </cell>
          <cell r="E1750" t="str">
            <v>Buick Century</v>
          </cell>
        </row>
        <row r="1751">
          <cell r="A1751">
            <v>4308024544</v>
          </cell>
          <cell r="B1751" t="str">
            <v>Subaru</v>
          </cell>
          <cell r="C1751" t="str">
            <v>B9 Tribeca</v>
          </cell>
          <cell r="D1751">
            <v>2017</v>
          </cell>
          <cell r="E1751" t="str">
            <v>Subaru B9 Tribeca</v>
          </cell>
        </row>
        <row r="1752">
          <cell r="A1752">
            <v>4314109394</v>
          </cell>
          <cell r="B1752" t="str">
            <v>Ford</v>
          </cell>
          <cell r="C1752" t="str">
            <v>Excursion</v>
          </cell>
          <cell r="D1752">
            <v>2017</v>
          </cell>
          <cell r="E1752" t="str">
            <v>Ford Excursion</v>
          </cell>
        </row>
        <row r="1753">
          <cell r="A1753">
            <v>4314455691</v>
          </cell>
          <cell r="B1753" t="str">
            <v>Pontiac</v>
          </cell>
          <cell r="C1753" t="str">
            <v>Sunfire</v>
          </cell>
          <cell r="D1753">
            <v>2016</v>
          </cell>
          <cell r="E1753" t="str">
            <v>Pontiac Sunfire</v>
          </cell>
        </row>
        <row r="1754">
          <cell r="A1754">
            <v>4315577375</v>
          </cell>
          <cell r="B1754" t="str">
            <v>Honda</v>
          </cell>
          <cell r="C1754" t="str">
            <v>del Sol</v>
          </cell>
          <cell r="D1754">
            <v>2018</v>
          </cell>
          <cell r="E1754" t="str">
            <v>Honda del Sol</v>
          </cell>
        </row>
        <row r="1755">
          <cell r="A1755">
            <v>4316623079</v>
          </cell>
          <cell r="B1755" t="str">
            <v>Volkswagen</v>
          </cell>
          <cell r="C1755" t="str">
            <v>Jetta</v>
          </cell>
          <cell r="D1755">
            <v>2016</v>
          </cell>
          <cell r="E1755" t="str">
            <v>Volkswagen Jetta</v>
          </cell>
        </row>
        <row r="1756">
          <cell r="A1756">
            <v>4320012062</v>
          </cell>
          <cell r="B1756" t="str">
            <v>Buick</v>
          </cell>
          <cell r="C1756" t="str">
            <v>LeSabre</v>
          </cell>
          <cell r="D1756">
            <v>2018</v>
          </cell>
          <cell r="E1756" t="str">
            <v>Buick LeSabre</v>
          </cell>
        </row>
        <row r="1757">
          <cell r="A1757">
            <v>4320410203</v>
          </cell>
          <cell r="B1757" t="str">
            <v>Volkswagen</v>
          </cell>
          <cell r="C1757" t="str">
            <v>Touareg</v>
          </cell>
          <cell r="D1757">
            <v>2017</v>
          </cell>
          <cell r="E1757" t="str">
            <v>Volkswagen Touareg</v>
          </cell>
        </row>
        <row r="1758">
          <cell r="A1758">
            <v>4321315506</v>
          </cell>
          <cell r="B1758" t="str">
            <v>Honda</v>
          </cell>
          <cell r="C1758" t="str">
            <v>Accord</v>
          </cell>
          <cell r="D1758">
            <v>2018</v>
          </cell>
          <cell r="E1758" t="str">
            <v>Honda Accord</v>
          </cell>
        </row>
        <row r="1759">
          <cell r="A1759">
            <v>4324997918</v>
          </cell>
          <cell r="B1759" t="str">
            <v>Lotus</v>
          </cell>
          <cell r="C1759" t="str">
            <v>Esprit</v>
          </cell>
          <cell r="D1759">
            <v>2017</v>
          </cell>
          <cell r="E1759" t="str">
            <v>Lotus Esprit</v>
          </cell>
        </row>
        <row r="1760">
          <cell r="A1760">
            <v>4325385568</v>
          </cell>
          <cell r="B1760" t="str">
            <v>Toyota</v>
          </cell>
          <cell r="C1760" t="str">
            <v>Highlander</v>
          </cell>
          <cell r="D1760">
            <v>2017</v>
          </cell>
          <cell r="E1760" t="str">
            <v>Toyota Highlander</v>
          </cell>
        </row>
        <row r="1761">
          <cell r="A1761">
            <v>4327556947</v>
          </cell>
          <cell r="B1761" t="str">
            <v>Mitsubishi</v>
          </cell>
          <cell r="C1761" t="str">
            <v>Expo</v>
          </cell>
          <cell r="D1761">
            <v>2016</v>
          </cell>
          <cell r="E1761" t="str">
            <v>Mitsubishi Expo</v>
          </cell>
        </row>
        <row r="1762">
          <cell r="A1762">
            <v>4329061643</v>
          </cell>
          <cell r="B1762" t="str">
            <v>Chevrolet</v>
          </cell>
          <cell r="C1762">
            <v>3500</v>
          </cell>
          <cell r="D1762">
            <v>2017</v>
          </cell>
          <cell r="E1762" t="str">
            <v>Chevrolet 3500</v>
          </cell>
        </row>
        <row r="1763">
          <cell r="A1763">
            <v>4330331829</v>
          </cell>
          <cell r="B1763" t="str">
            <v>Hyundai</v>
          </cell>
          <cell r="C1763" t="str">
            <v>Accent</v>
          </cell>
          <cell r="D1763">
            <v>2018</v>
          </cell>
          <cell r="E1763" t="str">
            <v>Hyundai Accent</v>
          </cell>
        </row>
        <row r="1764">
          <cell r="A1764">
            <v>4333487706</v>
          </cell>
          <cell r="B1764" t="str">
            <v>BMW</v>
          </cell>
          <cell r="C1764" t="str">
            <v>3 Series</v>
          </cell>
          <cell r="D1764">
            <v>2018</v>
          </cell>
          <cell r="E1764" t="str">
            <v>BMW 3 Series</v>
          </cell>
        </row>
        <row r="1765">
          <cell r="A1765">
            <v>4333981611</v>
          </cell>
          <cell r="B1765" t="str">
            <v>Toyota</v>
          </cell>
          <cell r="C1765" t="str">
            <v>Tundra</v>
          </cell>
          <cell r="D1765">
            <v>2016</v>
          </cell>
          <cell r="E1765" t="str">
            <v>Toyota Tundra</v>
          </cell>
        </row>
        <row r="1766">
          <cell r="A1766">
            <v>4335192576</v>
          </cell>
          <cell r="B1766" t="str">
            <v>Oldsmobile</v>
          </cell>
          <cell r="C1766">
            <v>88</v>
          </cell>
          <cell r="D1766">
            <v>2017</v>
          </cell>
          <cell r="E1766" t="str">
            <v>Oldsmobile 88</v>
          </cell>
        </row>
        <row r="1767">
          <cell r="A1767">
            <v>4342050900</v>
          </cell>
          <cell r="B1767" t="str">
            <v>Ram</v>
          </cell>
          <cell r="C1767">
            <v>3500</v>
          </cell>
          <cell r="D1767">
            <v>2018</v>
          </cell>
          <cell r="E1767" t="str">
            <v>Ram 3500</v>
          </cell>
        </row>
        <row r="1768">
          <cell r="A1768">
            <v>4343747654</v>
          </cell>
          <cell r="B1768" t="str">
            <v>Dodge</v>
          </cell>
          <cell r="C1768" t="str">
            <v>Shadow</v>
          </cell>
          <cell r="D1768">
            <v>2016</v>
          </cell>
          <cell r="E1768" t="str">
            <v>Dodge Shadow</v>
          </cell>
        </row>
        <row r="1769">
          <cell r="A1769">
            <v>4347109431</v>
          </cell>
          <cell r="B1769" t="str">
            <v>GMC</v>
          </cell>
          <cell r="C1769" t="str">
            <v>Savana 3500</v>
          </cell>
          <cell r="D1769">
            <v>2016</v>
          </cell>
          <cell r="E1769" t="str">
            <v>GMC Savana 3500</v>
          </cell>
        </row>
        <row r="1770">
          <cell r="A1770">
            <v>4349403477</v>
          </cell>
          <cell r="B1770" t="str">
            <v>Hyundai</v>
          </cell>
          <cell r="C1770" t="str">
            <v>Santa Fe</v>
          </cell>
          <cell r="D1770">
            <v>2017</v>
          </cell>
          <cell r="E1770" t="str">
            <v>Hyundai Santa Fe</v>
          </cell>
        </row>
        <row r="1771">
          <cell r="A1771">
            <v>4349946624</v>
          </cell>
          <cell r="B1771" t="str">
            <v>Pontiac</v>
          </cell>
          <cell r="C1771" t="str">
            <v>Grand Am</v>
          </cell>
          <cell r="D1771">
            <v>2018</v>
          </cell>
          <cell r="E1771" t="str">
            <v>Pontiac Grand Am</v>
          </cell>
        </row>
        <row r="1772">
          <cell r="A1772">
            <v>4350344144</v>
          </cell>
          <cell r="B1772" t="str">
            <v>GMC</v>
          </cell>
          <cell r="C1772" t="str">
            <v>Vandura 3500</v>
          </cell>
          <cell r="D1772">
            <v>2018</v>
          </cell>
          <cell r="E1772" t="str">
            <v>GMC Vandura 3500</v>
          </cell>
        </row>
        <row r="1773">
          <cell r="A1773">
            <v>4355312879</v>
          </cell>
          <cell r="B1773" t="str">
            <v>Pontiac</v>
          </cell>
          <cell r="C1773" t="str">
            <v>Firefly</v>
          </cell>
          <cell r="D1773">
            <v>2016</v>
          </cell>
          <cell r="E1773" t="str">
            <v>Pontiac Firefly</v>
          </cell>
        </row>
        <row r="1774">
          <cell r="A1774">
            <v>4358005039</v>
          </cell>
          <cell r="B1774" t="str">
            <v>Honda</v>
          </cell>
          <cell r="C1774" t="str">
            <v>Accord</v>
          </cell>
          <cell r="D1774">
            <v>2017</v>
          </cell>
          <cell r="E1774" t="str">
            <v>Honda Accord</v>
          </cell>
        </row>
        <row r="1775">
          <cell r="A1775">
            <v>4359185251</v>
          </cell>
          <cell r="B1775" t="str">
            <v>Porsche</v>
          </cell>
          <cell r="C1775" t="str">
            <v>Cayenne</v>
          </cell>
          <cell r="D1775">
            <v>2017</v>
          </cell>
          <cell r="E1775" t="str">
            <v>Porsche Cayenne</v>
          </cell>
        </row>
        <row r="1776">
          <cell r="A1776">
            <v>4359847033</v>
          </cell>
          <cell r="B1776" t="str">
            <v>Kia</v>
          </cell>
          <cell r="C1776" t="str">
            <v>Sephia</v>
          </cell>
          <cell r="D1776">
            <v>2016</v>
          </cell>
          <cell r="E1776" t="str">
            <v>Kia Sephia</v>
          </cell>
        </row>
        <row r="1777">
          <cell r="A1777">
            <v>4360295049</v>
          </cell>
          <cell r="B1777" t="str">
            <v>Honda</v>
          </cell>
          <cell r="C1777" t="str">
            <v>Passport</v>
          </cell>
          <cell r="D1777">
            <v>2017</v>
          </cell>
          <cell r="E1777" t="str">
            <v>Honda Passport</v>
          </cell>
        </row>
        <row r="1778">
          <cell r="A1778">
            <v>4360625545</v>
          </cell>
          <cell r="B1778" t="str">
            <v>Jeep</v>
          </cell>
          <cell r="C1778" t="str">
            <v>Patriot</v>
          </cell>
          <cell r="D1778">
            <v>2016</v>
          </cell>
          <cell r="E1778" t="str">
            <v>Jeep Patriot</v>
          </cell>
        </row>
        <row r="1779">
          <cell r="A1779">
            <v>4364058149</v>
          </cell>
          <cell r="B1779" t="str">
            <v>Plymouth</v>
          </cell>
          <cell r="C1779" t="str">
            <v>Neon</v>
          </cell>
          <cell r="D1779">
            <v>2018</v>
          </cell>
          <cell r="E1779" t="str">
            <v>Plymouth Neon</v>
          </cell>
        </row>
        <row r="1780">
          <cell r="A1780">
            <v>4364585203</v>
          </cell>
          <cell r="B1780" t="str">
            <v>Pontiac</v>
          </cell>
          <cell r="C1780" t="str">
            <v>Sunbird</v>
          </cell>
          <cell r="D1780">
            <v>2018</v>
          </cell>
          <cell r="E1780" t="str">
            <v>Pontiac Sunbird</v>
          </cell>
        </row>
        <row r="1781">
          <cell r="A1781">
            <v>4368150333</v>
          </cell>
          <cell r="B1781" t="str">
            <v>Chevrolet</v>
          </cell>
          <cell r="C1781">
            <v>1500</v>
          </cell>
          <cell r="D1781">
            <v>2017</v>
          </cell>
          <cell r="E1781" t="str">
            <v>Chevrolet 1500</v>
          </cell>
        </row>
        <row r="1782">
          <cell r="A1782">
            <v>4369024404</v>
          </cell>
          <cell r="B1782" t="str">
            <v>Plymouth</v>
          </cell>
          <cell r="C1782" t="str">
            <v>Voyager</v>
          </cell>
          <cell r="D1782">
            <v>2018</v>
          </cell>
          <cell r="E1782" t="str">
            <v>Plymouth Voyager</v>
          </cell>
        </row>
        <row r="1783">
          <cell r="A1783">
            <v>4369177820</v>
          </cell>
          <cell r="B1783" t="str">
            <v>Plymouth</v>
          </cell>
          <cell r="C1783" t="str">
            <v>Grand Voyager</v>
          </cell>
          <cell r="D1783">
            <v>2016</v>
          </cell>
          <cell r="E1783" t="str">
            <v>Plymouth Grand Voyager</v>
          </cell>
        </row>
        <row r="1784">
          <cell r="A1784">
            <v>4369280400</v>
          </cell>
          <cell r="B1784" t="str">
            <v>Mazda</v>
          </cell>
          <cell r="C1784" t="str">
            <v>CX-9</v>
          </cell>
          <cell r="D1784">
            <v>2018</v>
          </cell>
          <cell r="E1784" t="str">
            <v>Mazda CX-9</v>
          </cell>
        </row>
        <row r="1785">
          <cell r="A1785">
            <v>4369730929</v>
          </cell>
          <cell r="B1785" t="str">
            <v>Eagle</v>
          </cell>
          <cell r="C1785" t="str">
            <v>Summit</v>
          </cell>
          <cell r="D1785">
            <v>2018</v>
          </cell>
          <cell r="E1785" t="str">
            <v>Eagle Summit</v>
          </cell>
        </row>
        <row r="1786">
          <cell r="A1786">
            <v>4371167373</v>
          </cell>
          <cell r="B1786" t="str">
            <v>Aston Martin</v>
          </cell>
          <cell r="C1786" t="str">
            <v>V8 Vantage</v>
          </cell>
          <cell r="D1786">
            <v>2016</v>
          </cell>
          <cell r="E1786" t="str">
            <v>Aston Martin V8 Vantage</v>
          </cell>
        </row>
        <row r="1787">
          <cell r="A1787">
            <v>4371170064</v>
          </cell>
          <cell r="B1787" t="str">
            <v>Mercury</v>
          </cell>
          <cell r="C1787" t="str">
            <v>Mountaineer</v>
          </cell>
          <cell r="D1787">
            <v>2018</v>
          </cell>
          <cell r="E1787" t="str">
            <v>Mercury Mountaineer</v>
          </cell>
        </row>
        <row r="1788">
          <cell r="A1788">
            <v>4373952906</v>
          </cell>
          <cell r="B1788" t="str">
            <v>Honda</v>
          </cell>
          <cell r="C1788" t="str">
            <v>Passport</v>
          </cell>
          <cell r="D1788">
            <v>2017</v>
          </cell>
          <cell r="E1788" t="str">
            <v>Honda Passport</v>
          </cell>
        </row>
        <row r="1789">
          <cell r="A1789">
            <v>4374426558</v>
          </cell>
          <cell r="B1789" t="str">
            <v>Ford</v>
          </cell>
          <cell r="C1789" t="str">
            <v>Falcon</v>
          </cell>
          <cell r="D1789">
            <v>2018</v>
          </cell>
          <cell r="E1789" t="str">
            <v>Ford Falcon</v>
          </cell>
        </row>
        <row r="1790">
          <cell r="A1790">
            <v>4374942076</v>
          </cell>
          <cell r="B1790" t="str">
            <v>Chevrolet</v>
          </cell>
          <cell r="C1790" t="str">
            <v>Express 3500</v>
          </cell>
          <cell r="D1790">
            <v>2018</v>
          </cell>
          <cell r="E1790" t="str">
            <v>Chevrolet Express 3500</v>
          </cell>
        </row>
        <row r="1791">
          <cell r="A1791">
            <v>4375179392</v>
          </cell>
          <cell r="B1791" t="str">
            <v>Subaru</v>
          </cell>
          <cell r="C1791" t="str">
            <v>Impreza</v>
          </cell>
          <cell r="D1791">
            <v>2016</v>
          </cell>
          <cell r="E1791" t="str">
            <v>Subaru Impreza</v>
          </cell>
        </row>
        <row r="1792">
          <cell r="A1792">
            <v>4377114115</v>
          </cell>
          <cell r="B1792" t="str">
            <v>Jaguar</v>
          </cell>
          <cell r="C1792" t="str">
            <v>XF</v>
          </cell>
          <cell r="D1792">
            <v>2018</v>
          </cell>
          <cell r="E1792" t="str">
            <v>Jaguar XF</v>
          </cell>
        </row>
        <row r="1793">
          <cell r="A1793">
            <v>4379282880</v>
          </cell>
          <cell r="B1793" t="str">
            <v>Honda</v>
          </cell>
          <cell r="C1793" t="str">
            <v>Civic</v>
          </cell>
          <cell r="D1793">
            <v>2016</v>
          </cell>
          <cell r="E1793" t="str">
            <v>Honda Civic</v>
          </cell>
        </row>
        <row r="1794">
          <cell r="A1794">
            <v>4379875342</v>
          </cell>
          <cell r="B1794" t="str">
            <v>Dodge</v>
          </cell>
          <cell r="C1794" t="str">
            <v>Viper</v>
          </cell>
          <cell r="D1794">
            <v>2018</v>
          </cell>
          <cell r="E1794" t="str">
            <v>Dodge Viper</v>
          </cell>
        </row>
        <row r="1795">
          <cell r="A1795">
            <v>4381262190</v>
          </cell>
          <cell r="B1795" t="str">
            <v>Volkswagen</v>
          </cell>
          <cell r="C1795" t="str">
            <v>Jetta</v>
          </cell>
          <cell r="D1795">
            <v>2018</v>
          </cell>
          <cell r="E1795" t="str">
            <v>Volkswagen Jetta</v>
          </cell>
        </row>
        <row r="1796">
          <cell r="A1796">
            <v>4389688936</v>
          </cell>
          <cell r="B1796" t="str">
            <v>Nissan</v>
          </cell>
          <cell r="C1796" t="str">
            <v>Murano</v>
          </cell>
          <cell r="D1796">
            <v>2016</v>
          </cell>
          <cell r="E1796" t="str">
            <v>Nissan Murano</v>
          </cell>
        </row>
        <row r="1797">
          <cell r="A1797">
            <v>4403611281</v>
          </cell>
          <cell r="B1797" t="str">
            <v>Honda</v>
          </cell>
          <cell r="C1797" t="str">
            <v>Pilot</v>
          </cell>
          <cell r="D1797">
            <v>2018</v>
          </cell>
          <cell r="E1797" t="str">
            <v>Honda Pilot</v>
          </cell>
        </row>
        <row r="1798">
          <cell r="A1798">
            <v>4404042914</v>
          </cell>
          <cell r="B1798" t="str">
            <v>GMC</v>
          </cell>
          <cell r="C1798" t="str">
            <v>Envoy XL</v>
          </cell>
          <cell r="D1798">
            <v>2018</v>
          </cell>
          <cell r="E1798" t="str">
            <v>GMC Envoy XL</v>
          </cell>
        </row>
        <row r="1799">
          <cell r="A1799">
            <v>4406928715</v>
          </cell>
          <cell r="B1799" t="str">
            <v>Nissan</v>
          </cell>
          <cell r="C1799" t="str">
            <v>Leaf</v>
          </cell>
          <cell r="D1799">
            <v>2017</v>
          </cell>
          <cell r="E1799" t="str">
            <v>Nissan Leaf</v>
          </cell>
        </row>
        <row r="1800">
          <cell r="A1800">
            <v>4407807156</v>
          </cell>
          <cell r="B1800" t="str">
            <v>Mazda</v>
          </cell>
          <cell r="C1800">
            <v>626</v>
          </cell>
          <cell r="D1800">
            <v>2016</v>
          </cell>
          <cell r="E1800" t="str">
            <v>Mazda 626</v>
          </cell>
        </row>
        <row r="1801">
          <cell r="A1801">
            <v>4409025317</v>
          </cell>
          <cell r="B1801" t="str">
            <v>Toyota</v>
          </cell>
          <cell r="C1801" t="str">
            <v>MR2</v>
          </cell>
          <cell r="D1801">
            <v>2016</v>
          </cell>
          <cell r="E1801" t="str">
            <v>Toyota MR2</v>
          </cell>
        </row>
        <row r="1802">
          <cell r="A1802">
            <v>4410578650</v>
          </cell>
          <cell r="B1802" t="str">
            <v>Mitsubishi</v>
          </cell>
          <cell r="C1802" t="str">
            <v>Outlander</v>
          </cell>
          <cell r="D1802">
            <v>2018</v>
          </cell>
          <cell r="E1802" t="str">
            <v>Mitsubishi Outlander</v>
          </cell>
        </row>
        <row r="1803">
          <cell r="A1803">
            <v>4411651068</v>
          </cell>
          <cell r="B1803" t="str">
            <v>Chevrolet</v>
          </cell>
          <cell r="C1803" t="str">
            <v>Express 3500</v>
          </cell>
          <cell r="D1803">
            <v>2017</v>
          </cell>
          <cell r="E1803" t="str">
            <v>Chevrolet Express 3500</v>
          </cell>
        </row>
        <row r="1804">
          <cell r="A1804">
            <v>4412389197</v>
          </cell>
          <cell r="B1804" t="str">
            <v>Mitsubishi</v>
          </cell>
          <cell r="C1804" t="str">
            <v>Diamante</v>
          </cell>
          <cell r="D1804">
            <v>2016</v>
          </cell>
          <cell r="E1804" t="str">
            <v>Mitsubishi Diamante</v>
          </cell>
        </row>
        <row r="1805">
          <cell r="A1805">
            <v>4415532780</v>
          </cell>
          <cell r="B1805" t="str">
            <v>Mazda</v>
          </cell>
          <cell r="C1805" t="str">
            <v>Mazda3</v>
          </cell>
          <cell r="D1805">
            <v>2018</v>
          </cell>
          <cell r="E1805" t="str">
            <v>Mazda Mazda3</v>
          </cell>
        </row>
        <row r="1806">
          <cell r="A1806">
            <v>4417536147</v>
          </cell>
          <cell r="B1806" t="str">
            <v>Audi</v>
          </cell>
          <cell r="C1806" t="str">
            <v>A4</v>
          </cell>
          <cell r="D1806">
            <v>2018</v>
          </cell>
          <cell r="E1806" t="str">
            <v>Audi A4</v>
          </cell>
        </row>
        <row r="1807">
          <cell r="A1807">
            <v>4421017736</v>
          </cell>
          <cell r="B1807" t="str">
            <v>Toyota</v>
          </cell>
          <cell r="C1807" t="str">
            <v>Corolla</v>
          </cell>
          <cell r="D1807">
            <v>2018</v>
          </cell>
          <cell r="E1807" t="str">
            <v>Toyota Corolla</v>
          </cell>
        </row>
        <row r="1808">
          <cell r="A1808">
            <v>4422834401</v>
          </cell>
          <cell r="B1808" t="str">
            <v>Kia</v>
          </cell>
          <cell r="C1808" t="str">
            <v>Sedona</v>
          </cell>
          <cell r="D1808">
            <v>2018</v>
          </cell>
          <cell r="E1808" t="str">
            <v>Kia Sedona</v>
          </cell>
        </row>
        <row r="1809">
          <cell r="A1809">
            <v>4424609510</v>
          </cell>
          <cell r="B1809" t="str">
            <v>Ford</v>
          </cell>
          <cell r="C1809" t="str">
            <v>Crown Victoria</v>
          </cell>
          <cell r="D1809">
            <v>2016</v>
          </cell>
          <cell r="E1809" t="str">
            <v>Ford Crown Victoria</v>
          </cell>
        </row>
        <row r="1810">
          <cell r="A1810">
            <v>4426494117</v>
          </cell>
          <cell r="B1810" t="str">
            <v>Mazda</v>
          </cell>
          <cell r="C1810" t="str">
            <v>B-Series Plus</v>
          </cell>
          <cell r="D1810">
            <v>2018</v>
          </cell>
          <cell r="E1810" t="str">
            <v>Mazda B-Series Plus</v>
          </cell>
        </row>
        <row r="1811">
          <cell r="A1811">
            <v>4427553990</v>
          </cell>
          <cell r="B1811" t="str">
            <v>Pontiac</v>
          </cell>
          <cell r="C1811" t="str">
            <v>Turbo Firefly</v>
          </cell>
          <cell r="D1811">
            <v>2016</v>
          </cell>
          <cell r="E1811" t="str">
            <v>Pontiac Turbo Firefly</v>
          </cell>
        </row>
        <row r="1812">
          <cell r="A1812">
            <v>4428897359</v>
          </cell>
          <cell r="B1812" t="str">
            <v>Mitsubishi</v>
          </cell>
          <cell r="C1812" t="str">
            <v>Truck</v>
          </cell>
          <cell r="D1812">
            <v>2017</v>
          </cell>
          <cell r="E1812" t="str">
            <v>Mitsubishi Truck</v>
          </cell>
        </row>
        <row r="1813">
          <cell r="A1813">
            <v>4433502111</v>
          </cell>
          <cell r="B1813" t="str">
            <v>Infiniti</v>
          </cell>
          <cell r="C1813" t="str">
            <v>QX</v>
          </cell>
          <cell r="D1813">
            <v>2016</v>
          </cell>
          <cell r="E1813" t="str">
            <v>Infiniti QX</v>
          </cell>
        </row>
        <row r="1814">
          <cell r="A1814">
            <v>4436453669</v>
          </cell>
          <cell r="B1814" t="str">
            <v>Volkswagen</v>
          </cell>
          <cell r="C1814" t="str">
            <v>Eurovan</v>
          </cell>
          <cell r="D1814">
            <v>2017</v>
          </cell>
          <cell r="E1814" t="str">
            <v>Volkswagen Eurovan</v>
          </cell>
        </row>
        <row r="1815">
          <cell r="A1815">
            <v>4439399525</v>
          </cell>
          <cell r="B1815" t="str">
            <v>Pontiac</v>
          </cell>
          <cell r="C1815" t="str">
            <v>Grand Prix</v>
          </cell>
          <cell r="D1815">
            <v>2018</v>
          </cell>
          <cell r="E1815" t="str">
            <v>Pontiac Grand Prix</v>
          </cell>
        </row>
        <row r="1816">
          <cell r="A1816">
            <v>4441327242</v>
          </cell>
          <cell r="B1816" t="str">
            <v>GMC</v>
          </cell>
          <cell r="C1816" t="str">
            <v>Rally Wagon 2500</v>
          </cell>
          <cell r="D1816">
            <v>2016</v>
          </cell>
          <cell r="E1816" t="str">
            <v>GMC Rally Wagon 2500</v>
          </cell>
        </row>
        <row r="1817">
          <cell r="A1817">
            <v>4443377263</v>
          </cell>
          <cell r="B1817" t="str">
            <v>Ford</v>
          </cell>
          <cell r="C1817" t="str">
            <v>Probe</v>
          </cell>
          <cell r="D1817">
            <v>2017</v>
          </cell>
          <cell r="E1817" t="str">
            <v>Ford Probe</v>
          </cell>
        </row>
        <row r="1818">
          <cell r="A1818">
            <v>4443824340</v>
          </cell>
          <cell r="B1818" t="str">
            <v>Oldsmobile</v>
          </cell>
          <cell r="C1818" t="str">
            <v>Silhouette</v>
          </cell>
          <cell r="D1818">
            <v>2016</v>
          </cell>
          <cell r="E1818" t="str">
            <v>Oldsmobile Silhouette</v>
          </cell>
        </row>
        <row r="1819">
          <cell r="A1819">
            <v>4444794844</v>
          </cell>
          <cell r="B1819" t="str">
            <v>Toyota</v>
          </cell>
          <cell r="C1819" t="str">
            <v>Celica</v>
          </cell>
          <cell r="D1819">
            <v>2017</v>
          </cell>
          <cell r="E1819" t="str">
            <v>Toyota Celica</v>
          </cell>
        </row>
        <row r="1820">
          <cell r="A1820">
            <v>4447751321</v>
          </cell>
          <cell r="B1820" t="str">
            <v>Mitsubishi</v>
          </cell>
          <cell r="C1820" t="str">
            <v>Excel</v>
          </cell>
          <cell r="D1820">
            <v>2017</v>
          </cell>
          <cell r="E1820" t="str">
            <v>Mitsubishi Excel</v>
          </cell>
        </row>
        <row r="1821">
          <cell r="A1821">
            <v>4448473694</v>
          </cell>
          <cell r="B1821" t="str">
            <v>Jaguar</v>
          </cell>
          <cell r="C1821" t="str">
            <v>XK</v>
          </cell>
          <cell r="D1821">
            <v>2016</v>
          </cell>
          <cell r="E1821" t="str">
            <v>Jaguar XK</v>
          </cell>
        </row>
        <row r="1822">
          <cell r="A1822">
            <v>4449783719</v>
          </cell>
          <cell r="B1822" t="str">
            <v>Chrysler</v>
          </cell>
          <cell r="C1822" t="str">
            <v>LeBaron</v>
          </cell>
          <cell r="D1822">
            <v>2018</v>
          </cell>
          <cell r="E1822" t="str">
            <v>Chrysler LeBaron</v>
          </cell>
        </row>
        <row r="1823">
          <cell r="A1823">
            <v>4449830431</v>
          </cell>
          <cell r="B1823" t="str">
            <v>Chevrolet</v>
          </cell>
          <cell r="C1823" t="str">
            <v>S10</v>
          </cell>
          <cell r="D1823">
            <v>2017</v>
          </cell>
          <cell r="E1823" t="str">
            <v>Chevrolet S10</v>
          </cell>
        </row>
        <row r="1824">
          <cell r="A1824">
            <v>4453522967</v>
          </cell>
          <cell r="B1824" t="str">
            <v>Dodge</v>
          </cell>
          <cell r="C1824" t="str">
            <v>Colt</v>
          </cell>
          <cell r="D1824">
            <v>2017</v>
          </cell>
          <cell r="E1824" t="str">
            <v>Dodge Colt</v>
          </cell>
        </row>
        <row r="1825">
          <cell r="A1825">
            <v>4454117314</v>
          </cell>
          <cell r="B1825" t="str">
            <v>Toyota</v>
          </cell>
          <cell r="C1825" t="str">
            <v>Tundra</v>
          </cell>
          <cell r="D1825">
            <v>2018</v>
          </cell>
          <cell r="E1825" t="str">
            <v>Toyota Tundra</v>
          </cell>
        </row>
        <row r="1826">
          <cell r="A1826">
            <v>4456163062</v>
          </cell>
          <cell r="B1826" t="str">
            <v>GMC</v>
          </cell>
          <cell r="C1826">
            <v>2500</v>
          </cell>
          <cell r="D1826">
            <v>2018</v>
          </cell>
          <cell r="E1826" t="str">
            <v>GMC 2500</v>
          </cell>
        </row>
        <row r="1827">
          <cell r="A1827">
            <v>4462851196</v>
          </cell>
          <cell r="B1827" t="str">
            <v>Kia</v>
          </cell>
          <cell r="C1827" t="str">
            <v>Rio</v>
          </cell>
          <cell r="D1827">
            <v>2017</v>
          </cell>
          <cell r="E1827" t="str">
            <v>Kia Rio</v>
          </cell>
        </row>
        <row r="1828">
          <cell r="A1828">
            <v>4469573795</v>
          </cell>
          <cell r="B1828" t="str">
            <v>Chrysler</v>
          </cell>
          <cell r="C1828">
            <v>300</v>
          </cell>
          <cell r="D1828">
            <v>2018</v>
          </cell>
          <cell r="E1828" t="str">
            <v>Chrysler 300</v>
          </cell>
        </row>
        <row r="1829">
          <cell r="A1829">
            <v>4470131679</v>
          </cell>
          <cell r="B1829" t="str">
            <v>Infiniti</v>
          </cell>
          <cell r="C1829" t="str">
            <v>EX</v>
          </cell>
          <cell r="D1829">
            <v>2018</v>
          </cell>
          <cell r="E1829" t="str">
            <v>Infiniti EX</v>
          </cell>
        </row>
        <row r="1830">
          <cell r="A1830">
            <v>4470999407</v>
          </cell>
          <cell r="B1830" t="str">
            <v>Mercedes-Benz</v>
          </cell>
          <cell r="C1830" t="str">
            <v>M-Class</v>
          </cell>
          <cell r="D1830">
            <v>2016</v>
          </cell>
          <cell r="E1830" t="str">
            <v>Mercedes-Benz M-Class</v>
          </cell>
        </row>
        <row r="1831">
          <cell r="A1831">
            <v>4475669316</v>
          </cell>
          <cell r="B1831" t="str">
            <v>Dodge</v>
          </cell>
          <cell r="C1831" t="str">
            <v>Ram Wagon B350</v>
          </cell>
          <cell r="D1831">
            <v>2016</v>
          </cell>
          <cell r="E1831" t="str">
            <v>Dodge Ram Wagon B350</v>
          </cell>
        </row>
        <row r="1832">
          <cell r="A1832">
            <v>4476824285</v>
          </cell>
          <cell r="B1832" t="str">
            <v>Lincoln</v>
          </cell>
          <cell r="C1832" t="str">
            <v>Town Car</v>
          </cell>
          <cell r="D1832">
            <v>2018</v>
          </cell>
          <cell r="E1832" t="str">
            <v>Lincoln Town Car</v>
          </cell>
        </row>
        <row r="1833">
          <cell r="A1833">
            <v>4479002820</v>
          </cell>
          <cell r="B1833" t="str">
            <v>Chevrolet</v>
          </cell>
          <cell r="C1833" t="str">
            <v>Beretta</v>
          </cell>
          <cell r="D1833">
            <v>2018</v>
          </cell>
          <cell r="E1833" t="str">
            <v>Chevrolet Beretta</v>
          </cell>
        </row>
        <row r="1834">
          <cell r="A1834">
            <v>4482193747</v>
          </cell>
          <cell r="B1834" t="str">
            <v>Ferrari</v>
          </cell>
          <cell r="C1834" t="str">
            <v>F430</v>
          </cell>
          <cell r="D1834">
            <v>2017</v>
          </cell>
          <cell r="E1834" t="str">
            <v>Ferrari F430</v>
          </cell>
        </row>
        <row r="1835">
          <cell r="A1835">
            <v>4483338897</v>
          </cell>
          <cell r="B1835" t="str">
            <v>Chevrolet</v>
          </cell>
          <cell r="C1835">
            <v>3500</v>
          </cell>
          <cell r="D1835">
            <v>2016</v>
          </cell>
          <cell r="E1835" t="str">
            <v>Chevrolet 3500</v>
          </cell>
        </row>
        <row r="1836">
          <cell r="A1836">
            <v>4488794653</v>
          </cell>
          <cell r="B1836" t="str">
            <v>Nissan</v>
          </cell>
          <cell r="C1836" t="str">
            <v>Sentra</v>
          </cell>
          <cell r="D1836">
            <v>2018</v>
          </cell>
          <cell r="E1836" t="str">
            <v>Nissan Sentra</v>
          </cell>
        </row>
        <row r="1837">
          <cell r="A1837">
            <v>4491116059</v>
          </cell>
          <cell r="B1837" t="str">
            <v>Audi</v>
          </cell>
          <cell r="C1837">
            <v>100</v>
          </cell>
          <cell r="D1837">
            <v>2017</v>
          </cell>
          <cell r="E1837" t="str">
            <v>Audi 100</v>
          </cell>
        </row>
        <row r="1838">
          <cell r="A1838">
            <v>4495054651</v>
          </cell>
          <cell r="B1838" t="str">
            <v>Dodge</v>
          </cell>
          <cell r="C1838" t="str">
            <v>Dakota Club</v>
          </cell>
          <cell r="D1838">
            <v>2018</v>
          </cell>
          <cell r="E1838" t="str">
            <v>Dodge Dakota Club</v>
          </cell>
        </row>
        <row r="1839">
          <cell r="A1839">
            <v>4496121387</v>
          </cell>
          <cell r="B1839" t="str">
            <v>Toyota</v>
          </cell>
          <cell r="C1839" t="str">
            <v>Highlander</v>
          </cell>
          <cell r="D1839">
            <v>2018</v>
          </cell>
          <cell r="E1839" t="str">
            <v>Toyota Highlander</v>
          </cell>
        </row>
        <row r="1840">
          <cell r="A1840">
            <v>4500581901</v>
          </cell>
          <cell r="B1840" t="str">
            <v>Mercedes-Benz</v>
          </cell>
          <cell r="C1840" t="str">
            <v>SL-Class</v>
          </cell>
          <cell r="D1840">
            <v>2018</v>
          </cell>
          <cell r="E1840" t="str">
            <v>Mercedes-Benz SL-Class</v>
          </cell>
        </row>
        <row r="1841">
          <cell r="A1841">
            <v>4508081894</v>
          </cell>
          <cell r="B1841" t="str">
            <v>Isuzu</v>
          </cell>
          <cell r="C1841" t="str">
            <v>Space</v>
          </cell>
          <cell r="D1841">
            <v>2016</v>
          </cell>
          <cell r="E1841" t="str">
            <v>Isuzu Space</v>
          </cell>
        </row>
        <row r="1842">
          <cell r="A1842">
            <v>4512295410</v>
          </cell>
          <cell r="B1842" t="str">
            <v>Volkswagen</v>
          </cell>
          <cell r="C1842" t="str">
            <v>Eurovan</v>
          </cell>
          <cell r="D1842">
            <v>2017</v>
          </cell>
          <cell r="E1842" t="str">
            <v>Volkswagen Eurovan</v>
          </cell>
        </row>
        <row r="1843">
          <cell r="A1843">
            <v>4514268097</v>
          </cell>
          <cell r="B1843" t="str">
            <v>Volvo</v>
          </cell>
          <cell r="C1843">
            <v>850</v>
          </cell>
          <cell r="D1843">
            <v>2016</v>
          </cell>
          <cell r="E1843" t="str">
            <v>Volvo 850</v>
          </cell>
        </row>
        <row r="1844">
          <cell r="A1844">
            <v>4519506808</v>
          </cell>
          <cell r="B1844" t="str">
            <v>Chevrolet</v>
          </cell>
          <cell r="C1844" t="str">
            <v>TrailBlazer</v>
          </cell>
          <cell r="D1844">
            <v>2016</v>
          </cell>
          <cell r="E1844" t="str">
            <v>Chevrolet TrailBlazer</v>
          </cell>
        </row>
        <row r="1845">
          <cell r="A1845">
            <v>4527551523</v>
          </cell>
          <cell r="B1845" t="str">
            <v>Lincoln</v>
          </cell>
          <cell r="C1845" t="str">
            <v>Continental Mark VII</v>
          </cell>
          <cell r="D1845">
            <v>2018</v>
          </cell>
          <cell r="E1845" t="str">
            <v>Lincoln Continental Mark VII</v>
          </cell>
        </row>
        <row r="1846">
          <cell r="A1846">
            <v>4533581412</v>
          </cell>
          <cell r="B1846" t="str">
            <v>BMW</v>
          </cell>
          <cell r="C1846" t="str">
            <v>5 Series</v>
          </cell>
          <cell r="D1846">
            <v>2016</v>
          </cell>
          <cell r="E1846" t="str">
            <v>BMW 5 Series</v>
          </cell>
        </row>
        <row r="1847">
          <cell r="A1847">
            <v>4534342292</v>
          </cell>
          <cell r="B1847" t="str">
            <v>Oldsmobile</v>
          </cell>
          <cell r="C1847" t="str">
            <v>Achieva</v>
          </cell>
          <cell r="D1847">
            <v>2016</v>
          </cell>
          <cell r="E1847" t="str">
            <v>Oldsmobile Achieva</v>
          </cell>
        </row>
        <row r="1848">
          <cell r="A1848">
            <v>4536966544</v>
          </cell>
          <cell r="B1848" t="str">
            <v>Porsche</v>
          </cell>
          <cell r="C1848">
            <v>911</v>
          </cell>
          <cell r="D1848">
            <v>2018</v>
          </cell>
          <cell r="E1848" t="str">
            <v>Porsche 911</v>
          </cell>
        </row>
        <row r="1849">
          <cell r="A1849">
            <v>4540493736</v>
          </cell>
          <cell r="B1849" t="str">
            <v>Saab</v>
          </cell>
          <cell r="C1849">
            <v>43346</v>
          </cell>
          <cell r="D1849">
            <v>2017</v>
          </cell>
          <cell r="E1849" t="str">
            <v>Saab 43346</v>
          </cell>
        </row>
        <row r="1850">
          <cell r="A1850">
            <v>4541813025</v>
          </cell>
          <cell r="B1850" t="str">
            <v>Mercedes-Benz</v>
          </cell>
          <cell r="C1850" t="str">
            <v>SLK-Class</v>
          </cell>
          <cell r="D1850">
            <v>2016</v>
          </cell>
          <cell r="E1850" t="str">
            <v>Mercedes-Benz SLK-Class</v>
          </cell>
        </row>
        <row r="1851">
          <cell r="A1851">
            <v>4542950832</v>
          </cell>
          <cell r="B1851" t="str">
            <v>Volkswagen</v>
          </cell>
          <cell r="C1851" t="str">
            <v>rio</v>
          </cell>
          <cell r="D1851">
            <v>2017</v>
          </cell>
          <cell r="E1851" t="str">
            <v>Volkswagen rio</v>
          </cell>
        </row>
        <row r="1852">
          <cell r="A1852">
            <v>4544837197</v>
          </cell>
          <cell r="B1852" t="str">
            <v>Volkswagen</v>
          </cell>
          <cell r="C1852" t="str">
            <v>Jetta</v>
          </cell>
          <cell r="D1852">
            <v>2016</v>
          </cell>
          <cell r="E1852" t="str">
            <v>Volkswagen Jetta</v>
          </cell>
        </row>
        <row r="1853">
          <cell r="A1853">
            <v>4546629419</v>
          </cell>
          <cell r="B1853" t="str">
            <v>Mercury</v>
          </cell>
          <cell r="C1853" t="str">
            <v>Cougar</v>
          </cell>
          <cell r="D1853">
            <v>2018</v>
          </cell>
          <cell r="E1853" t="str">
            <v>Mercury Cougar</v>
          </cell>
        </row>
        <row r="1854">
          <cell r="A1854">
            <v>4546754051</v>
          </cell>
          <cell r="B1854" t="str">
            <v>Saab</v>
          </cell>
          <cell r="C1854">
            <v>900</v>
          </cell>
          <cell r="D1854">
            <v>2018</v>
          </cell>
          <cell r="E1854" t="str">
            <v>Saab 900</v>
          </cell>
        </row>
        <row r="1855">
          <cell r="A1855">
            <v>4551797707</v>
          </cell>
          <cell r="B1855" t="str">
            <v>Honda</v>
          </cell>
          <cell r="C1855" t="str">
            <v>Accord</v>
          </cell>
          <cell r="D1855">
            <v>2017</v>
          </cell>
          <cell r="E1855" t="str">
            <v>Honda Accord</v>
          </cell>
        </row>
        <row r="1856">
          <cell r="A1856">
            <v>4553432439</v>
          </cell>
          <cell r="B1856" t="str">
            <v>Chevrolet</v>
          </cell>
          <cell r="C1856" t="str">
            <v>Express 3500</v>
          </cell>
          <cell r="D1856">
            <v>2018</v>
          </cell>
          <cell r="E1856" t="str">
            <v>Chevrolet Express 3500</v>
          </cell>
        </row>
        <row r="1857">
          <cell r="A1857">
            <v>4554550249</v>
          </cell>
          <cell r="B1857" t="str">
            <v>Chevrolet</v>
          </cell>
          <cell r="C1857" t="str">
            <v>G-Series G20</v>
          </cell>
          <cell r="D1857">
            <v>2016</v>
          </cell>
          <cell r="E1857" t="str">
            <v>Chevrolet G-Series G20</v>
          </cell>
        </row>
        <row r="1858">
          <cell r="A1858">
            <v>4554868680</v>
          </cell>
          <cell r="B1858" t="str">
            <v>BMW</v>
          </cell>
          <cell r="C1858" t="str">
            <v>Z8</v>
          </cell>
          <cell r="D1858">
            <v>2016</v>
          </cell>
          <cell r="E1858" t="str">
            <v>BMW Z8</v>
          </cell>
        </row>
        <row r="1859">
          <cell r="A1859">
            <v>4555950747</v>
          </cell>
          <cell r="B1859" t="str">
            <v>Toyota</v>
          </cell>
          <cell r="C1859" t="str">
            <v>MR2</v>
          </cell>
          <cell r="D1859">
            <v>2016</v>
          </cell>
          <cell r="E1859" t="str">
            <v>Toyota MR2</v>
          </cell>
        </row>
        <row r="1860">
          <cell r="A1860">
            <v>4556308461</v>
          </cell>
          <cell r="B1860" t="str">
            <v>Cadillac</v>
          </cell>
          <cell r="C1860" t="str">
            <v>Catera</v>
          </cell>
          <cell r="D1860">
            <v>2016</v>
          </cell>
          <cell r="E1860" t="str">
            <v>Cadillac Catera</v>
          </cell>
        </row>
        <row r="1861">
          <cell r="A1861">
            <v>4556708753</v>
          </cell>
          <cell r="B1861" t="str">
            <v>Lincoln</v>
          </cell>
          <cell r="C1861" t="str">
            <v>Town Car</v>
          </cell>
          <cell r="D1861">
            <v>2016</v>
          </cell>
          <cell r="E1861" t="str">
            <v>Lincoln Town Car</v>
          </cell>
        </row>
        <row r="1862">
          <cell r="A1862">
            <v>4559727007</v>
          </cell>
          <cell r="B1862" t="str">
            <v>Cadillac</v>
          </cell>
          <cell r="C1862" t="str">
            <v>STS-V</v>
          </cell>
          <cell r="D1862">
            <v>2017</v>
          </cell>
          <cell r="E1862" t="str">
            <v>Cadillac STS-V</v>
          </cell>
        </row>
        <row r="1863">
          <cell r="A1863">
            <v>4563440043</v>
          </cell>
          <cell r="B1863" t="str">
            <v>Lexus</v>
          </cell>
          <cell r="C1863" t="str">
            <v>SC</v>
          </cell>
          <cell r="D1863">
            <v>2017</v>
          </cell>
          <cell r="E1863" t="str">
            <v>Lexus SC</v>
          </cell>
        </row>
        <row r="1864">
          <cell r="A1864">
            <v>4564727672</v>
          </cell>
          <cell r="B1864" t="str">
            <v>Mercedes-Benz</v>
          </cell>
          <cell r="C1864" t="str">
            <v>S-Class</v>
          </cell>
          <cell r="D1864">
            <v>2017</v>
          </cell>
          <cell r="E1864" t="str">
            <v>Mercedes-Benz S-Class</v>
          </cell>
        </row>
        <row r="1865">
          <cell r="A1865">
            <v>4567386353</v>
          </cell>
          <cell r="B1865" t="str">
            <v>Kia</v>
          </cell>
          <cell r="C1865" t="str">
            <v>Soul</v>
          </cell>
          <cell r="D1865">
            <v>2016</v>
          </cell>
          <cell r="E1865" t="str">
            <v>Kia Soul</v>
          </cell>
        </row>
        <row r="1866">
          <cell r="A1866">
            <v>4568163188</v>
          </cell>
          <cell r="B1866" t="str">
            <v>Isuzu</v>
          </cell>
          <cell r="C1866" t="str">
            <v>Hombre</v>
          </cell>
          <cell r="D1866">
            <v>2017</v>
          </cell>
          <cell r="E1866" t="str">
            <v>Isuzu Hombre</v>
          </cell>
        </row>
        <row r="1867">
          <cell r="A1867">
            <v>4568298377</v>
          </cell>
          <cell r="B1867" t="str">
            <v>Mitsubishi</v>
          </cell>
          <cell r="C1867" t="str">
            <v>Outlander</v>
          </cell>
          <cell r="D1867">
            <v>2016</v>
          </cell>
          <cell r="E1867" t="str">
            <v>Mitsubishi Outlander</v>
          </cell>
        </row>
        <row r="1868">
          <cell r="A1868">
            <v>4568912474</v>
          </cell>
          <cell r="B1868" t="str">
            <v>Lotus</v>
          </cell>
          <cell r="C1868" t="str">
            <v>Esprit</v>
          </cell>
          <cell r="D1868">
            <v>2017</v>
          </cell>
          <cell r="E1868" t="str">
            <v>Lotus Esprit</v>
          </cell>
        </row>
        <row r="1869">
          <cell r="A1869">
            <v>4571612532</v>
          </cell>
          <cell r="B1869" t="str">
            <v>Mercedes-Benz</v>
          </cell>
          <cell r="C1869" t="str">
            <v>SL-Class</v>
          </cell>
          <cell r="D1869">
            <v>2017</v>
          </cell>
          <cell r="E1869" t="str">
            <v>Mercedes-Benz SL-Class</v>
          </cell>
        </row>
        <row r="1870">
          <cell r="A1870">
            <v>4577958090</v>
          </cell>
          <cell r="B1870" t="str">
            <v>Honda</v>
          </cell>
          <cell r="C1870" t="str">
            <v>Passport</v>
          </cell>
          <cell r="D1870">
            <v>2016</v>
          </cell>
          <cell r="E1870" t="str">
            <v>Honda Passport</v>
          </cell>
        </row>
        <row r="1871">
          <cell r="A1871">
            <v>4579363523</v>
          </cell>
          <cell r="B1871" t="str">
            <v>Chevrolet</v>
          </cell>
          <cell r="C1871" t="str">
            <v>Silverado 2500</v>
          </cell>
          <cell r="D1871">
            <v>2016</v>
          </cell>
          <cell r="E1871" t="str">
            <v>Chevrolet Silverado 2500</v>
          </cell>
        </row>
        <row r="1872">
          <cell r="A1872">
            <v>4580127889</v>
          </cell>
          <cell r="B1872" t="str">
            <v>Dodge</v>
          </cell>
          <cell r="C1872" t="str">
            <v>Grand Caravan</v>
          </cell>
          <cell r="D1872">
            <v>2017</v>
          </cell>
          <cell r="E1872" t="str">
            <v>Dodge Grand Caravan</v>
          </cell>
        </row>
        <row r="1873">
          <cell r="A1873">
            <v>4582181058</v>
          </cell>
          <cell r="B1873" t="str">
            <v>Ford</v>
          </cell>
          <cell r="C1873" t="str">
            <v>Ranger</v>
          </cell>
          <cell r="D1873">
            <v>2018</v>
          </cell>
          <cell r="E1873" t="str">
            <v>Ford Ranger</v>
          </cell>
        </row>
        <row r="1874">
          <cell r="A1874">
            <v>4585308644</v>
          </cell>
          <cell r="B1874" t="str">
            <v>Hyundai</v>
          </cell>
          <cell r="C1874" t="str">
            <v>Accent</v>
          </cell>
          <cell r="D1874">
            <v>2018</v>
          </cell>
          <cell r="E1874" t="str">
            <v>Hyundai Accent</v>
          </cell>
        </row>
        <row r="1875">
          <cell r="A1875">
            <v>4588929984</v>
          </cell>
          <cell r="B1875" t="str">
            <v>Lexus</v>
          </cell>
          <cell r="C1875" t="str">
            <v>ES</v>
          </cell>
          <cell r="D1875">
            <v>2017</v>
          </cell>
          <cell r="E1875" t="str">
            <v>Lexus ES</v>
          </cell>
        </row>
        <row r="1876">
          <cell r="A1876">
            <v>4589378205</v>
          </cell>
          <cell r="B1876" t="str">
            <v>Lexus</v>
          </cell>
          <cell r="C1876" t="str">
            <v>GX</v>
          </cell>
          <cell r="D1876">
            <v>2018</v>
          </cell>
          <cell r="E1876" t="str">
            <v>Lexus GX</v>
          </cell>
        </row>
        <row r="1877">
          <cell r="A1877">
            <v>4589438925</v>
          </cell>
          <cell r="B1877" t="str">
            <v>Honda</v>
          </cell>
          <cell r="C1877" t="str">
            <v>Civic</v>
          </cell>
          <cell r="D1877">
            <v>2016</v>
          </cell>
          <cell r="E1877" t="str">
            <v>Honda Civic</v>
          </cell>
        </row>
        <row r="1878">
          <cell r="A1878">
            <v>4590127172</v>
          </cell>
          <cell r="B1878" t="str">
            <v>Chevrolet</v>
          </cell>
          <cell r="C1878" t="str">
            <v>Metro</v>
          </cell>
          <cell r="D1878">
            <v>2018</v>
          </cell>
          <cell r="E1878" t="str">
            <v>Chevrolet Metro</v>
          </cell>
        </row>
        <row r="1879">
          <cell r="A1879">
            <v>4591171523</v>
          </cell>
          <cell r="B1879" t="str">
            <v>Lexus</v>
          </cell>
          <cell r="C1879" t="str">
            <v>ES</v>
          </cell>
          <cell r="D1879">
            <v>2016</v>
          </cell>
          <cell r="E1879" t="str">
            <v>Lexus ES</v>
          </cell>
        </row>
        <row r="1880">
          <cell r="A1880">
            <v>4592547497</v>
          </cell>
          <cell r="B1880" t="str">
            <v>Toyota</v>
          </cell>
          <cell r="C1880" t="str">
            <v>Corolla</v>
          </cell>
          <cell r="D1880">
            <v>2016</v>
          </cell>
          <cell r="E1880" t="str">
            <v>Toyota Corolla</v>
          </cell>
        </row>
        <row r="1881">
          <cell r="A1881">
            <v>4593755999</v>
          </cell>
          <cell r="B1881" t="str">
            <v>Hyundai</v>
          </cell>
          <cell r="C1881" t="str">
            <v>Sonata</v>
          </cell>
          <cell r="D1881">
            <v>2017</v>
          </cell>
          <cell r="E1881" t="str">
            <v>Hyundai Sonata</v>
          </cell>
        </row>
        <row r="1882">
          <cell r="A1882">
            <v>4599908363</v>
          </cell>
          <cell r="B1882" t="str">
            <v>Lexus</v>
          </cell>
          <cell r="C1882" t="str">
            <v>LS</v>
          </cell>
          <cell r="D1882">
            <v>2017</v>
          </cell>
          <cell r="E1882" t="str">
            <v>Lexus LS</v>
          </cell>
        </row>
        <row r="1883">
          <cell r="A1883">
            <v>4605987649</v>
          </cell>
          <cell r="B1883" t="str">
            <v>Mitsubishi</v>
          </cell>
          <cell r="C1883" t="str">
            <v>Pajero</v>
          </cell>
          <cell r="D1883">
            <v>2018</v>
          </cell>
          <cell r="E1883" t="str">
            <v>Mitsubishi Pajero</v>
          </cell>
        </row>
        <row r="1884">
          <cell r="A1884">
            <v>4614192319</v>
          </cell>
          <cell r="B1884" t="str">
            <v>Toyota</v>
          </cell>
          <cell r="C1884" t="str">
            <v>Camry Hybrid</v>
          </cell>
          <cell r="D1884">
            <v>2018</v>
          </cell>
          <cell r="E1884" t="str">
            <v>Toyota Camry Hybrid</v>
          </cell>
        </row>
        <row r="1885">
          <cell r="A1885">
            <v>4617193766</v>
          </cell>
          <cell r="B1885" t="str">
            <v>Toyota</v>
          </cell>
          <cell r="C1885" t="str">
            <v>Cressida</v>
          </cell>
          <cell r="D1885">
            <v>2016</v>
          </cell>
          <cell r="E1885" t="str">
            <v>Toyota Cressida</v>
          </cell>
        </row>
        <row r="1886">
          <cell r="A1886">
            <v>4620708313</v>
          </cell>
          <cell r="B1886" t="str">
            <v>Pontiac</v>
          </cell>
          <cell r="C1886" t="str">
            <v>Sunfire</v>
          </cell>
          <cell r="D1886">
            <v>2018</v>
          </cell>
          <cell r="E1886" t="str">
            <v>Pontiac Sunfire</v>
          </cell>
        </row>
        <row r="1887">
          <cell r="A1887">
            <v>4620908266</v>
          </cell>
          <cell r="B1887" t="str">
            <v>Kia</v>
          </cell>
          <cell r="C1887" t="str">
            <v>Forte</v>
          </cell>
          <cell r="D1887">
            <v>2018</v>
          </cell>
          <cell r="E1887" t="str">
            <v>Kia Forte</v>
          </cell>
        </row>
        <row r="1888">
          <cell r="A1888">
            <v>4623419045</v>
          </cell>
          <cell r="B1888" t="str">
            <v>BMW</v>
          </cell>
          <cell r="C1888" t="str">
            <v>6 Series</v>
          </cell>
          <cell r="D1888">
            <v>2017</v>
          </cell>
          <cell r="E1888" t="str">
            <v>BMW 6 Series</v>
          </cell>
        </row>
        <row r="1889">
          <cell r="A1889">
            <v>4625478332</v>
          </cell>
          <cell r="B1889" t="str">
            <v>Chevrolet</v>
          </cell>
          <cell r="C1889">
            <v>2500</v>
          </cell>
          <cell r="D1889">
            <v>2018</v>
          </cell>
          <cell r="E1889" t="str">
            <v>Chevrolet 2500</v>
          </cell>
        </row>
        <row r="1890">
          <cell r="A1890">
            <v>4625968054</v>
          </cell>
          <cell r="B1890" t="str">
            <v>Chevrolet</v>
          </cell>
          <cell r="C1890" t="str">
            <v>Suburban 1500</v>
          </cell>
          <cell r="D1890">
            <v>2016</v>
          </cell>
          <cell r="E1890" t="str">
            <v>Chevrolet Suburban 1500</v>
          </cell>
        </row>
        <row r="1891">
          <cell r="A1891">
            <v>4627332432</v>
          </cell>
          <cell r="B1891" t="str">
            <v>Ford</v>
          </cell>
          <cell r="C1891" t="str">
            <v>Ranger</v>
          </cell>
          <cell r="D1891">
            <v>2017</v>
          </cell>
          <cell r="E1891" t="str">
            <v>Ford Ranger</v>
          </cell>
        </row>
        <row r="1892">
          <cell r="A1892">
            <v>4630862897</v>
          </cell>
          <cell r="B1892" t="str">
            <v>Suzuki</v>
          </cell>
          <cell r="C1892" t="str">
            <v>Vitara</v>
          </cell>
          <cell r="D1892">
            <v>2016</v>
          </cell>
          <cell r="E1892" t="str">
            <v>Suzuki Vitara</v>
          </cell>
        </row>
        <row r="1893">
          <cell r="A1893">
            <v>4631378506</v>
          </cell>
          <cell r="B1893" t="str">
            <v>Ford</v>
          </cell>
          <cell r="C1893" t="str">
            <v>Festiva</v>
          </cell>
          <cell r="D1893">
            <v>2017</v>
          </cell>
          <cell r="E1893" t="str">
            <v>Ford Festiva</v>
          </cell>
        </row>
        <row r="1894">
          <cell r="A1894">
            <v>4634086581</v>
          </cell>
          <cell r="B1894" t="str">
            <v>Bentley</v>
          </cell>
          <cell r="C1894" t="str">
            <v>Continental Flying Spur</v>
          </cell>
          <cell r="D1894">
            <v>2016</v>
          </cell>
          <cell r="E1894" t="str">
            <v>Bentley Continental Flying Spur</v>
          </cell>
        </row>
        <row r="1895">
          <cell r="A1895">
            <v>4634370670</v>
          </cell>
          <cell r="B1895" t="str">
            <v>Chevrolet</v>
          </cell>
          <cell r="C1895" t="str">
            <v>Colorado</v>
          </cell>
          <cell r="D1895">
            <v>2016</v>
          </cell>
          <cell r="E1895" t="str">
            <v>Chevrolet Colorado</v>
          </cell>
        </row>
        <row r="1896">
          <cell r="A1896">
            <v>4636745957</v>
          </cell>
          <cell r="B1896" t="str">
            <v>Mercedes-Benz</v>
          </cell>
          <cell r="C1896" t="str">
            <v>Sprinter</v>
          </cell>
          <cell r="D1896">
            <v>2018</v>
          </cell>
          <cell r="E1896" t="str">
            <v>Mercedes-Benz Sprinter</v>
          </cell>
        </row>
        <row r="1897">
          <cell r="A1897">
            <v>4640458746</v>
          </cell>
          <cell r="B1897" t="str">
            <v>Chevrolet</v>
          </cell>
          <cell r="C1897" t="str">
            <v>Cobalt</v>
          </cell>
          <cell r="D1897">
            <v>2016</v>
          </cell>
          <cell r="E1897" t="str">
            <v>Chevrolet Cobalt</v>
          </cell>
        </row>
        <row r="1898">
          <cell r="A1898">
            <v>4641636303</v>
          </cell>
          <cell r="B1898" t="str">
            <v>Audi</v>
          </cell>
          <cell r="C1898" t="str">
            <v>Allroad</v>
          </cell>
          <cell r="D1898">
            <v>2016</v>
          </cell>
          <cell r="E1898" t="str">
            <v>Audi Allroad</v>
          </cell>
        </row>
        <row r="1899">
          <cell r="A1899">
            <v>4641943702</v>
          </cell>
          <cell r="B1899" t="str">
            <v>Ferrari</v>
          </cell>
          <cell r="C1899" t="str">
            <v>612 Scaglietti</v>
          </cell>
          <cell r="D1899">
            <v>2016</v>
          </cell>
          <cell r="E1899" t="str">
            <v>Ferrari 612 Scaglietti</v>
          </cell>
        </row>
        <row r="1900">
          <cell r="A1900">
            <v>4643137908</v>
          </cell>
          <cell r="B1900" t="str">
            <v>Volkswagen</v>
          </cell>
          <cell r="C1900" t="str">
            <v>Eurovan</v>
          </cell>
          <cell r="D1900">
            <v>2017</v>
          </cell>
          <cell r="E1900" t="str">
            <v>Volkswagen Eurovan</v>
          </cell>
        </row>
        <row r="1901">
          <cell r="A1901">
            <v>4643624868</v>
          </cell>
          <cell r="B1901" t="str">
            <v>Mercedes-Benz</v>
          </cell>
          <cell r="C1901" t="str">
            <v>600SEC</v>
          </cell>
          <cell r="D1901">
            <v>2018</v>
          </cell>
          <cell r="E1901" t="str">
            <v>Mercedes-Benz 600SEC</v>
          </cell>
        </row>
        <row r="1902">
          <cell r="A1902">
            <v>4644346284</v>
          </cell>
          <cell r="B1902" t="str">
            <v>Chevrolet</v>
          </cell>
          <cell r="C1902" t="str">
            <v>Blazer</v>
          </cell>
          <cell r="D1902">
            <v>2016</v>
          </cell>
          <cell r="E1902" t="str">
            <v>Chevrolet Blazer</v>
          </cell>
        </row>
        <row r="1903">
          <cell r="A1903">
            <v>4644719056</v>
          </cell>
          <cell r="B1903" t="str">
            <v>Ford</v>
          </cell>
          <cell r="C1903" t="str">
            <v>Explorer</v>
          </cell>
          <cell r="D1903">
            <v>2016</v>
          </cell>
          <cell r="E1903" t="str">
            <v>Ford Explorer</v>
          </cell>
        </row>
        <row r="1904">
          <cell r="A1904">
            <v>4645064223</v>
          </cell>
          <cell r="B1904" t="str">
            <v>Suzuki</v>
          </cell>
          <cell r="C1904" t="str">
            <v>Daewoo Magnus</v>
          </cell>
          <cell r="D1904">
            <v>2017</v>
          </cell>
          <cell r="E1904" t="str">
            <v>Suzuki Daewoo Magnus</v>
          </cell>
        </row>
        <row r="1905">
          <cell r="A1905">
            <v>4656078271</v>
          </cell>
          <cell r="B1905" t="str">
            <v>Honda</v>
          </cell>
          <cell r="C1905" t="str">
            <v>Odyssey</v>
          </cell>
          <cell r="D1905">
            <v>2018</v>
          </cell>
          <cell r="E1905" t="str">
            <v>Honda Odyssey</v>
          </cell>
        </row>
        <row r="1906">
          <cell r="A1906">
            <v>4658559870</v>
          </cell>
          <cell r="B1906" t="str">
            <v>Lexus</v>
          </cell>
          <cell r="C1906" t="str">
            <v>LX</v>
          </cell>
          <cell r="D1906">
            <v>2017</v>
          </cell>
          <cell r="E1906" t="str">
            <v>Lexus LX</v>
          </cell>
        </row>
        <row r="1907">
          <cell r="A1907">
            <v>4661604296</v>
          </cell>
          <cell r="B1907" t="str">
            <v>Saab</v>
          </cell>
          <cell r="C1907">
            <v>900</v>
          </cell>
          <cell r="D1907">
            <v>2018</v>
          </cell>
          <cell r="E1907" t="str">
            <v>Saab 900</v>
          </cell>
        </row>
        <row r="1908">
          <cell r="A1908">
            <v>4664542402</v>
          </cell>
          <cell r="B1908" t="str">
            <v>Chevrolet</v>
          </cell>
          <cell r="C1908" t="str">
            <v>Express 1500</v>
          </cell>
          <cell r="D1908">
            <v>2016</v>
          </cell>
          <cell r="E1908" t="str">
            <v>Chevrolet Express 1500</v>
          </cell>
        </row>
        <row r="1909">
          <cell r="A1909">
            <v>4665513619</v>
          </cell>
          <cell r="B1909" t="str">
            <v>Volkswagen</v>
          </cell>
          <cell r="C1909" t="str">
            <v>Tiguan</v>
          </cell>
          <cell r="D1909">
            <v>2018</v>
          </cell>
          <cell r="E1909" t="str">
            <v>Volkswagen Tiguan</v>
          </cell>
        </row>
        <row r="1910">
          <cell r="A1910">
            <v>4669522922</v>
          </cell>
          <cell r="B1910" t="str">
            <v>Mitsubishi</v>
          </cell>
          <cell r="C1910" t="str">
            <v>Truck</v>
          </cell>
          <cell r="D1910">
            <v>2017</v>
          </cell>
          <cell r="E1910" t="str">
            <v>Mitsubishi Truck</v>
          </cell>
        </row>
        <row r="1911">
          <cell r="A1911">
            <v>4669628755</v>
          </cell>
          <cell r="B1911" t="str">
            <v>Infiniti</v>
          </cell>
          <cell r="C1911" t="str">
            <v>M</v>
          </cell>
          <cell r="D1911">
            <v>2016</v>
          </cell>
          <cell r="E1911" t="str">
            <v>Infiniti M</v>
          </cell>
        </row>
        <row r="1912">
          <cell r="A1912">
            <v>4669949586</v>
          </cell>
          <cell r="B1912" t="str">
            <v>Ford</v>
          </cell>
          <cell r="C1912" t="str">
            <v>Escort</v>
          </cell>
          <cell r="D1912">
            <v>2016</v>
          </cell>
          <cell r="E1912" t="str">
            <v>Ford Escort</v>
          </cell>
        </row>
        <row r="1913">
          <cell r="A1913">
            <v>4670624148</v>
          </cell>
          <cell r="B1913" t="str">
            <v>Toyota</v>
          </cell>
          <cell r="C1913" t="str">
            <v>4Runner</v>
          </cell>
          <cell r="D1913">
            <v>2018</v>
          </cell>
          <cell r="E1913" t="str">
            <v>Toyota 4Runner</v>
          </cell>
        </row>
        <row r="1914">
          <cell r="A1914">
            <v>4672532186</v>
          </cell>
          <cell r="B1914" t="str">
            <v>Audi</v>
          </cell>
          <cell r="C1914" t="str">
            <v>S8</v>
          </cell>
          <cell r="D1914">
            <v>2017</v>
          </cell>
          <cell r="E1914" t="str">
            <v>Audi S8</v>
          </cell>
        </row>
        <row r="1915">
          <cell r="A1915">
            <v>4674869897</v>
          </cell>
          <cell r="B1915" t="str">
            <v>Volkswagen</v>
          </cell>
          <cell r="C1915" t="str">
            <v>rio</v>
          </cell>
          <cell r="D1915">
            <v>2016</v>
          </cell>
          <cell r="E1915" t="str">
            <v>Volkswagen rio</v>
          </cell>
        </row>
        <row r="1916">
          <cell r="A1916">
            <v>4677802750</v>
          </cell>
          <cell r="B1916" t="str">
            <v>Lincoln</v>
          </cell>
          <cell r="C1916" t="str">
            <v>Continental</v>
          </cell>
          <cell r="D1916">
            <v>2016</v>
          </cell>
          <cell r="E1916" t="str">
            <v>Lincoln Continental</v>
          </cell>
        </row>
        <row r="1917">
          <cell r="A1917">
            <v>4680867280</v>
          </cell>
          <cell r="B1917" t="str">
            <v>Pontiac</v>
          </cell>
          <cell r="C1917" t="str">
            <v>LeMans</v>
          </cell>
          <cell r="D1917">
            <v>2016</v>
          </cell>
          <cell r="E1917" t="str">
            <v>Pontiac LeMans</v>
          </cell>
        </row>
        <row r="1918">
          <cell r="A1918">
            <v>4683763842</v>
          </cell>
          <cell r="B1918" t="str">
            <v>Hyundai</v>
          </cell>
          <cell r="C1918" t="str">
            <v>Genesis Coupe</v>
          </cell>
          <cell r="D1918">
            <v>2017</v>
          </cell>
          <cell r="E1918" t="str">
            <v>Hyundai Genesis Coupe</v>
          </cell>
        </row>
        <row r="1919">
          <cell r="A1919">
            <v>4685126750</v>
          </cell>
          <cell r="B1919" t="str">
            <v>Pontiac</v>
          </cell>
          <cell r="C1919">
            <v>6000</v>
          </cell>
          <cell r="D1919">
            <v>2016</v>
          </cell>
          <cell r="E1919" t="str">
            <v>Pontiac 6000</v>
          </cell>
        </row>
        <row r="1920">
          <cell r="A1920">
            <v>4689983909</v>
          </cell>
          <cell r="B1920" t="str">
            <v>GMC</v>
          </cell>
          <cell r="C1920" t="str">
            <v>Savana</v>
          </cell>
          <cell r="D1920">
            <v>2017</v>
          </cell>
          <cell r="E1920" t="str">
            <v>GMC Savana</v>
          </cell>
        </row>
        <row r="1921">
          <cell r="A1921">
            <v>4690252165</v>
          </cell>
          <cell r="B1921" t="str">
            <v>Chevrolet</v>
          </cell>
          <cell r="C1921" t="str">
            <v>Venture</v>
          </cell>
          <cell r="D1921">
            <v>2017</v>
          </cell>
          <cell r="E1921" t="str">
            <v>Chevrolet Venture</v>
          </cell>
        </row>
        <row r="1922">
          <cell r="A1922">
            <v>4693343862</v>
          </cell>
          <cell r="B1922" t="str">
            <v>Mazda</v>
          </cell>
          <cell r="C1922">
            <v>929</v>
          </cell>
          <cell r="D1922">
            <v>2018</v>
          </cell>
          <cell r="E1922" t="str">
            <v>Mazda 929</v>
          </cell>
        </row>
        <row r="1923">
          <cell r="A1923">
            <v>4698848741</v>
          </cell>
          <cell r="B1923" t="str">
            <v>Mercedes-Benz</v>
          </cell>
          <cell r="C1923" t="str">
            <v>M-Class</v>
          </cell>
          <cell r="D1923">
            <v>2016</v>
          </cell>
          <cell r="E1923" t="str">
            <v>Mercedes-Benz M-Class</v>
          </cell>
        </row>
        <row r="1924">
          <cell r="A1924">
            <v>4700387211</v>
          </cell>
          <cell r="B1924" t="str">
            <v>Subaru</v>
          </cell>
          <cell r="C1924" t="str">
            <v>Legacy</v>
          </cell>
          <cell r="D1924">
            <v>2018</v>
          </cell>
          <cell r="E1924" t="str">
            <v>Subaru Legacy</v>
          </cell>
        </row>
        <row r="1925">
          <cell r="A1925">
            <v>4703227029</v>
          </cell>
          <cell r="B1925" t="str">
            <v>BMW</v>
          </cell>
          <cell r="C1925" t="str">
            <v>8 Series</v>
          </cell>
          <cell r="D1925">
            <v>2017</v>
          </cell>
          <cell r="E1925" t="str">
            <v>BMW 8 Series</v>
          </cell>
        </row>
        <row r="1926">
          <cell r="A1926">
            <v>4704703282</v>
          </cell>
          <cell r="B1926" t="str">
            <v>Lotus</v>
          </cell>
          <cell r="C1926" t="str">
            <v>Exige</v>
          </cell>
          <cell r="D1926">
            <v>2017</v>
          </cell>
          <cell r="E1926" t="str">
            <v>Lotus Exige</v>
          </cell>
        </row>
        <row r="1927">
          <cell r="A1927">
            <v>4707213391</v>
          </cell>
          <cell r="B1927" t="str">
            <v>Mitsubishi</v>
          </cell>
          <cell r="C1927" t="str">
            <v>Eclipse</v>
          </cell>
          <cell r="D1927">
            <v>2016</v>
          </cell>
          <cell r="E1927" t="str">
            <v>Mitsubishi Eclipse</v>
          </cell>
        </row>
        <row r="1928">
          <cell r="A1928">
            <v>4709360170</v>
          </cell>
          <cell r="B1928" t="str">
            <v>Mitsubishi</v>
          </cell>
          <cell r="C1928" t="str">
            <v>Galant</v>
          </cell>
          <cell r="D1928">
            <v>2016</v>
          </cell>
          <cell r="E1928" t="str">
            <v>Mitsubishi Galant</v>
          </cell>
        </row>
        <row r="1929">
          <cell r="A1929">
            <v>4712095032</v>
          </cell>
          <cell r="B1929" t="str">
            <v>Maserati</v>
          </cell>
          <cell r="C1929">
            <v>430</v>
          </cell>
          <cell r="D1929">
            <v>2017</v>
          </cell>
          <cell r="E1929" t="str">
            <v>Maserati 430</v>
          </cell>
        </row>
        <row r="1930">
          <cell r="A1930">
            <v>4714306421</v>
          </cell>
          <cell r="B1930" t="str">
            <v>Hyundai</v>
          </cell>
          <cell r="C1930" t="str">
            <v>Tiburon</v>
          </cell>
          <cell r="D1930">
            <v>2018</v>
          </cell>
          <cell r="E1930" t="str">
            <v>Hyundai Tiburon</v>
          </cell>
        </row>
        <row r="1931">
          <cell r="A1931">
            <v>4718168163</v>
          </cell>
          <cell r="B1931" t="str">
            <v>Lexus</v>
          </cell>
          <cell r="C1931" t="str">
            <v>IS F</v>
          </cell>
          <cell r="D1931">
            <v>2016</v>
          </cell>
          <cell r="E1931" t="str">
            <v>Lexus IS F</v>
          </cell>
        </row>
        <row r="1932">
          <cell r="A1932">
            <v>4720271979</v>
          </cell>
          <cell r="B1932" t="str">
            <v>Dodge</v>
          </cell>
          <cell r="C1932" t="str">
            <v>Ram 2500 Club</v>
          </cell>
          <cell r="D1932">
            <v>2016</v>
          </cell>
          <cell r="E1932" t="str">
            <v>Dodge Ram 2500 Club</v>
          </cell>
        </row>
        <row r="1933">
          <cell r="A1933">
            <v>4722279381</v>
          </cell>
          <cell r="B1933" t="str">
            <v>Toyota</v>
          </cell>
          <cell r="C1933" t="str">
            <v>Highlander</v>
          </cell>
          <cell r="D1933">
            <v>2018</v>
          </cell>
          <cell r="E1933" t="str">
            <v>Toyota Highlander</v>
          </cell>
        </row>
        <row r="1934">
          <cell r="A1934">
            <v>4722537879</v>
          </cell>
          <cell r="B1934" t="str">
            <v>Dodge</v>
          </cell>
          <cell r="C1934" t="str">
            <v>Ram Van 3500</v>
          </cell>
          <cell r="D1934">
            <v>2017</v>
          </cell>
          <cell r="E1934" t="str">
            <v>Dodge Ram Van 3500</v>
          </cell>
        </row>
        <row r="1935">
          <cell r="A1935">
            <v>4722764395</v>
          </cell>
          <cell r="B1935" t="str">
            <v>Ford</v>
          </cell>
          <cell r="C1935" t="str">
            <v>Bronco II</v>
          </cell>
          <cell r="D1935">
            <v>2018</v>
          </cell>
          <cell r="E1935" t="str">
            <v>Ford Bronco II</v>
          </cell>
        </row>
        <row r="1936">
          <cell r="A1936">
            <v>4724836628</v>
          </cell>
          <cell r="B1936" t="str">
            <v>Mitsubishi</v>
          </cell>
          <cell r="C1936" t="str">
            <v>Eclipse</v>
          </cell>
          <cell r="D1936">
            <v>2017</v>
          </cell>
          <cell r="E1936" t="str">
            <v>Mitsubishi Eclipse</v>
          </cell>
        </row>
        <row r="1937">
          <cell r="A1937">
            <v>4725365262</v>
          </cell>
          <cell r="B1937" t="str">
            <v>GMC</v>
          </cell>
          <cell r="C1937" t="str">
            <v>Safari</v>
          </cell>
          <cell r="D1937">
            <v>2017</v>
          </cell>
          <cell r="E1937" t="str">
            <v>GMC Safari</v>
          </cell>
        </row>
        <row r="1938">
          <cell r="A1938">
            <v>4725561304</v>
          </cell>
          <cell r="B1938" t="str">
            <v>Dodge</v>
          </cell>
          <cell r="C1938" t="str">
            <v>Ram 1500</v>
          </cell>
          <cell r="D1938">
            <v>2016</v>
          </cell>
          <cell r="E1938" t="str">
            <v>Dodge Ram 1500</v>
          </cell>
        </row>
        <row r="1939">
          <cell r="A1939">
            <v>4726436694</v>
          </cell>
          <cell r="B1939" t="str">
            <v>BMW</v>
          </cell>
          <cell r="C1939" t="str">
            <v>M6</v>
          </cell>
          <cell r="D1939">
            <v>2018</v>
          </cell>
          <cell r="E1939" t="str">
            <v>BMW M6</v>
          </cell>
        </row>
        <row r="1940">
          <cell r="A1940">
            <v>4726607812</v>
          </cell>
          <cell r="B1940" t="str">
            <v>Mazda</v>
          </cell>
          <cell r="C1940" t="str">
            <v>MPV</v>
          </cell>
          <cell r="D1940">
            <v>2018</v>
          </cell>
          <cell r="E1940" t="str">
            <v>Mazda MPV</v>
          </cell>
        </row>
        <row r="1941">
          <cell r="A1941">
            <v>4726924850</v>
          </cell>
          <cell r="B1941" t="str">
            <v>Dodge</v>
          </cell>
          <cell r="C1941" t="str">
            <v>Daytona</v>
          </cell>
          <cell r="D1941">
            <v>2016</v>
          </cell>
          <cell r="E1941" t="str">
            <v>Dodge Daytona</v>
          </cell>
        </row>
        <row r="1942">
          <cell r="A1942">
            <v>4727388383</v>
          </cell>
          <cell r="B1942" t="str">
            <v>Nissan</v>
          </cell>
          <cell r="C1942" t="str">
            <v>Maxima</v>
          </cell>
          <cell r="D1942">
            <v>2018</v>
          </cell>
          <cell r="E1942" t="str">
            <v>Nissan Maxima</v>
          </cell>
        </row>
        <row r="1943">
          <cell r="A1943">
            <v>4731863961</v>
          </cell>
          <cell r="B1943" t="str">
            <v>Chevrolet</v>
          </cell>
          <cell r="C1943" t="str">
            <v>TrailBlazer</v>
          </cell>
          <cell r="D1943">
            <v>2017</v>
          </cell>
          <cell r="E1943" t="str">
            <v>Chevrolet TrailBlazer</v>
          </cell>
        </row>
        <row r="1944">
          <cell r="A1944">
            <v>4734459908</v>
          </cell>
          <cell r="B1944" t="str">
            <v>Honda</v>
          </cell>
          <cell r="C1944" t="str">
            <v>Crosstour</v>
          </cell>
          <cell r="D1944">
            <v>2017</v>
          </cell>
          <cell r="E1944" t="str">
            <v>Honda Crosstour</v>
          </cell>
        </row>
        <row r="1945">
          <cell r="A1945">
            <v>4738324837</v>
          </cell>
          <cell r="B1945" t="str">
            <v>Suzuki</v>
          </cell>
          <cell r="C1945" t="str">
            <v>Sidekick</v>
          </cell>
          <cell r="D1945">
            <v>2017</v>
          </cell>
          <cell r="E1945" t="str">
            <v>Suzuki Sidekick</v>
          </cell>
        </row>
        <row r="1946">
          <cell r="A1946">
            <v>4739457865</v>
          </cell>
          <cell r="B1946" t="str">
            <v>Mercedes-Benz</v>
          </cell>
          <cell r="C1946" t="str">
            <v>C-Class</v>
          </cell>
          <cell r="D1946">
            <v>2016</v>
          </cell>
          <cell r="E1946" t="str">
            <v>Mercedes-Benz C-Class</v>
          </cell>
        </row>
        <row r="1947">
          <cell r="A1947">
            <v>4741060608</v>
          </cell>
          <cell r="B1947" t="str">
            <v>Saab</v>
          </cell>
          <cell r="C1947">
            <v>900</v>
          </cell>
          <cell r="D1947">
            <v>2017</v>
          </cell>
          <cell r="E1947" t="str">
            <v>Saab 900</v>
          </cell>
        </row>
        <row r="1948">
          <cell r="A1948">
            <v>4742130626</v>
          </cell>
          <cell r="B1948" t="str">
            <v>Ford</v>
          </cell>
          <cell r="C1948" t="str">
            <v>Explorer Sport Trac</v>
          </cell>
          <cell r="D1948">
            <v>2016</v>
          </cell>
          <cell r="E1948" t="str">
            <v>Ford Explorer Sport Trac</v>
          </cell>
        </row>
        <row r="1949">
          <cell r="A1949">
            <v>4745571275</v>
          </cell>
          <cell r="B1949" t="str">
            <v>Honda</v>
          </cell>
          <cell r="C1949" t="str">
            <v>Odyssey</v>
          </cell>
          <cell r="D1949">
            <v>2017</v>
          </cell>
          <cell r="E1949" t="str">
            <v>Honda Odyssey</v>
          </cell>
        </row>
        <row r="1950">
          <cell r="A1950">
            <v>4745877153</v>
          </cell>
          <cell r="B1950" t="str">
            <v>Cadillac</v>
          </cell>
          <cell r="C1950" t="str">
            <v>Escalade EXT</v>
          </cell>
          <cell r="D1950">
            <v>2016</v>
          </cell>
          <cell r="E1950" t="str">
            <v>Cadillac Escalade EXT</v>
          </cell>
        </row>
        <row r="1951">
          <cell r="A1951">
            <v>4749034061</v>
          </cell>
          <cell r="B1951" t="str">
            <v>Ford</v>
          </cell>
          <cell r="C1951" t="str">
            <v>Focus</v>
          </cell>
          <cell r="D1951">
            <v>2016</v>
          </cell>
          <cell r="E1951" t="str">
            <v>Ford Focus</v>
          </cell>
        </row>
        <row r="1952">
          <cell r="A1952">
            <v>4749506982</v>
          </cell>
          <cell r="B1952" t="str">
            <v>Toyota</v>
          </cell>
          <cell r="C1952" t="str">
            <v>T100</v>
          </cell>
          <cell r="D1952">
            <v>2016</v>
          </cell>
          <cell r="E1952" t="str">
            <v>Toyota T100</v>
          </cell>
        </row>
        <row r="1953">
          <cell r="A1953">
            <v>4752397854</v>
          </cell>
          <cell r="B1953" t="str">
            <v>Porsche</v>
          </cell>
          <cell r="C1953">
            <v>944</v>
          </cell>
          <cell r="D1953">
            <v>2016</v>
          </cell>
          <cell r="E1953" t="str">
            <v>Porsche 944</v>
          </cell>
        </row>
        <row r="1954">
          <cell r="A1954">
            <v>4753137805</v>
          </cell>
          <cell r="B1954" t="str">
            <v>Audi</v>
          </cell>
          <cell r="C1954" t="str">
            <v>Q5</v>
          </cell>
          <cell r="D1954">
            <v>2018</v>
          </cell>
          <cell r="E1954" t="str">
            <v>Audi Q5</v>
          </cell>
        </row>
        <row r="1955">
          <cell r="A1955">
            <v>4754605004</v>
          </cell>
          <cell r="B1955" t="str">
            <v>Saab</v>
          </cell>
          <cell r="C1955">
            <v>43346</v>
          </cell>
          <cell r="D1955">
            <v>2018</v>
          </cell>
          <cell r="E1955" t="str">
            <v>Saab 43346</v>
          </cell>
        </row>
        <row r="1956">
          <cell r="A1956">
            <v>4755448433</v>
          </cell>
          <cell r="B1956" t="str">
            <v>Porsche</v>
          </cell>
          <cell r="C1956" t="str">
            <v>Cayman</v>
          </cell>
          <cell r="D1956">
            <v>2018</v>
          </cell>
          <cell r="E1956" t="str">
            <v>Porsche Cayman</v>
          </cell>
        </row>
        <row r="1957">
          <cell r="A1957">
            <v>4756565204</v>
          </cell>
          <cell r="B1957" t="str">
            <v>Toyota</v>
          </cell>
          <cell r="C1957" t="str">
            <v>Sequoia</v>
          </cell>
          <cell r="D1957">
            <v>2016</v>
          </cell>
          <cell r="E1957" t="str">
            <v>Toyota Sequoia</v>
          </cell>
        </row>
        <row r="1958">
          <cell r="A1958">
            <v>4758648301</v>
          </cell>
          <cell r="B1958" t="str">
            <v>Infiniti</v>
          </cell>
          <cell r="C1958" t="str">
            <v>G37</v>
          </cell>
          <cell r="D1958">
            <v>2017</v>
          </cell>
          <cell r="E1958" t="str">
            <v>Infiniti G37</v>
          </cell>
        </row>
        <row r="1959">
          <cell r="A1959">
            <v>4761643293</v>
          </cell>
          <cell r="B1959" t="str">
            <v>BMW</v>
          </cell>
          <cell r="C1959" t="str">
            <v>3 Series</v>
          </cell>
          <cell r="D1959">
            <v>2018</v>
          </cell>
          <cell r="E1959" t="str">
            <v>BMW 3 Series</v>
          </cell>
        </row>
        <row r="1960">
          <cell r="A1960">
            <v>4763870351</v>
          </cell>
          <cell r="B1960" t="str">
            <v>Oldsmobile</v>
          </cell>
          <cell r="C1960" t="str">
            <v>Intrigue</v>
          </cell>
          <cell r="D1960">
            <v>2017</v>
          </cell>
          <cell r="E1960" t="str">
            <v>Oldsmobile Intrigue</v>
          </cell>
        </row>
        <row r="1961">
          <cell r="A1961">
            <v>4766286723</v>
          </cell>
          <cell r="B1961" t="str">
            <v>Mitsubishi</v>
          </cell>
          <cell r="C1961" t="str">
            <v>Lancer</v>
          </cell>
          <cell r="D1961">
            <v>2018</v>
          </cell>
          <cell r="E1961" t="str">
            <v>Mitsubishi Lancer</v>
          </cell>
        </row>
        <row r="1962">
          <cell r="A1962">
            <v>4767169453</v>
          </cell>
          <cell r="B1962" t="str">
            <v>Aston Martin</v>
          </cell>
          <cell r="C1962" t="str">
            <v>DB9</v>
          </cell>
          <cell r="D1962">
            <v>2018</v>
          </cell>
          <cell r="E1962" t="str">
            <v>Aston Martin DB9</v>
          </cell>
        </row>
        <row r="1963">
          <cell r="A1963">
            <v>4772718907</v>
          </cell>
          <cell r="B1963" t="str">
            <v>Ford</v>
          </cell>
          <cell r="C1963" t="str">
            <v>F350</v>
          </cell>
          <cell r="D1963">
            <v>2017</v>
          </cell>
          <cell r="E1963" t="str">
            <v>Ford F350</v>
          </cell>
        </row>
        <row r="1964">
          <cell r="A1964">
            <v>4780339405</v>
          </cell>
          <cell r="B1964" t="str">
            <v>Dodge</v>
          </cell>
          <cell r="C1964" t="str">
            <v>Magnum</v>
          </cell>
          <cell r="D1964">
            <v>2017</v>
          </cell>
          <cell r="E1964" t="str">
            <v>Dodge Magnum</v>
          </cell>
        </row>
        <row r="1965">
          <cell r="A1965">
            <v>4780688493</v>
          </cell>
          <cell r="B1965" t="str">
            <v>Audi</v>
          </cell>
          <cell r="C1965">
            <v>80</v>
          </cell>
          <cell r="D1965">
            <v>2018</v>
          </cell>
          <cell r="E1965" t="str">
            <v>Audi 80</v>
          </cell>
        </row>
        <row r="1966">
          <cell r="A1966">
            <v>4781281680</v>
          </cell>
          <cell r="B1966" t="str">
            <v>Toyota</v>
          </cell>
          <cell r="C1966" t="str">
            <v>Tacoma Xtra</v>
          </cell>
          <cell r="D1966">
            <v>2018</v>
          </cell>
          <cell r="E1966" t="str">
            <v>Toyota Tacoma Xtra</v>
          </cell>
        </row>
        <row r="1967">
          <cell r="A1967">
            <v>4783926158</v>
          </cell>
          <cell r="B1967" t="str">
            <v>Ford</v>
          </cell>
          <cell r="C1967" t="str">
            <v>Escape</v>
          </cell>
          <cell r="D1967">
            <v>2016</v>
          </cell>
          <cell r="E1967" t="str">
            <v>Ford Escape</v>
          </cell>
        </row>
        <row r="1968">
          <cell r="A1968">
            <v>4787252232</v>
          </cell>
          <cell r="B1968" t="str">
            <v>Audi</v>
          </cell>
          <cell r="C1968" t="str">
            <v>5000CS</v>
          </cell>
          <cell r="D1968">
            <v>2017</v>
          </cell>
          <cell r="E1968" t="str">
            <v>Audi 5000CS</v>
          </cell>
        </row>
        <row r="1969">
          <cell r="A1969">
            <v>4787629328</v>
          </cell>
          <cell r="B1969" t="str">
            <v>Lamborghini</v>
          </cell>
          <cell r="C1969" t="str">
            <v>Countach</v>
          </cell>
          <cell r="D1969">
            <v>2016</v>
          </cell>
          <cell r="E1969" t="str">
            <v>Lamborghini Countach</v>
          </cell>
        </row>
        <row r="1970">
          <cell r="A1970">
            <v>4788463172</v>
          </cell>
          <cell r="B1970" t="str">
            <v>Suzuki</v>
          </cell>
          <cell r="C1970" t="str">
            <v>Grand Vitara</v>
          </cell>
          <cell r="D1970">
            <v>2016</v>
          </cell>
          <cell r="E1970" t="str">
            <v>Suzuki Grand Vitara</v>
          </cell>
        </row>
        <row r="1971">
          <cell r="A1971">
            <v>4791106164</v>
          </cell>
          <cell r="B1971" t="str">
            <v>Volvo</v>
          </cell>
          <cell r="C1971" t="str">
            <v>S90</v>
          </cell>
          <cell r="D1971">
            <v>2017</v>
          </cell>
          <cell r="E1971" t="str">
            <v>Volvo S90</v>
          </cell>
        </row>
        <row r="1972">
          <cell r="A1972">
            <v>4791745310</v>
          </cell>
          <cell r="B1972" t="str">
            <v>Cadillac</v>
          </cell>
          <cell r="C1972" t="str">
            <v>Escalade ESV</v>
          </cell>
          <cell r="D1972">
            <v>2016</v>
          </cell>
          <cell r="E1972" t="str">
            <v>Cadillac Escalade ESV</v>
          </cell>
        </row>
        <row r="1973">
          <cell r="A1973">
            <v>4800231264</v>
          </cell>
          <cell r="B1973" t="str">
            <v>Mitsubishi</v>
          </cell>
          <cell r="C1973" t="str">
            <v>Outlander Sport</v>
          </cell>
          <cell r="D1973">
            <v>2016</v>
          </cell>
          <cell r="E1973" t="str">
            <v>Mitsubishi Outlander Sport</v>
          </cell>
        </row>
        <row r="1974">
          <cell r="A1974">
            <v>4801235662</v>
          </cell>
          <cell r="B1974" t="str">
            <v>Hyundai</v>
          </cell>
          <cell r="C1974" t="str">
            <v>XG350</v>
          </cell>
          <cell r="D1974">
            <v>2016</v>
          </cell>
          <cell r="E1974" t="str">
            <v>Hyundai XG350</v>
          </cell>
        </row>
        <row r="1975">
          <cell r="A1975">
            <v>4801746020</v>
          </cell>
          <cell r="B1975" t="str">
            <v>Geo</v>
          </cell>
          <cell r="C1975" t="str">
            <v>Storm</v>
          </cell>
          <cell r="D1975">
            <v>2017</v>
          </cell>
          <cell r="E1975" t="str">
            <v>Geo Storm</v>
          </cell>
        </row>
        <row r="1976">
          <cell r="A1976">
            <v>4802617569</v>
          </cell>
          <cell r="B1976" t="str">
            <v>Dodge</v>
          </cell>
          <cell r="C1976" t="str">
            <v>D350 Club</v>
          </cell>
          <cell r="D1976">
            <v>2016</v>
          </cell>
          <cell r="E1976" t="str">
            <v>Dodge D350 Club</v>
          </cell>
        </row>
        <row r="1977">
          <cell r="A1977">
            <v>4804213929</v>
          </cell>
          <cell r="B1977" t="str">
            <v>BMW</v>
          </cell>
          <cell r="C1977" t="str">
            <v>7 Series</v>
          </cell>
          <cell r="D1977">
            <v>2018</v>
          </cell>
          <cell r="E1977" t="str">
            <v>BMW 7 Series</v>
          </cell>
        </row>
        <row r="1978">
          <cell r="A1978">
            <v>4805481935</v>
          </cell>
          <cell r="B1978" t="str">
            <v>MINI</v>
          </cell>
          <cell r="C1978" t="str">
            <v>Cooper Clubman</v>
          </cell>
          <cell r="D1978">
            <v>2018</v>
          </cell>
          <cell r="E1978" t="str">
            <v>MINI Cooper Clubman</v>
          </cell>
        </row>
        <row r="1979">
          <cell r="A1979">
            <v>4805958197</v>
          </cell>
          <cell r="B1979" t="str">
            <v>Dodge</v>
          </cell>
          <cell r="C1979" t="str">
            <v>Caravan</v>
          </cell>
          <cell r="D1979">
            <v>2017</v>
          </cell>
          <cell r="E1979" t="str">
            <v>Dodge Caravan</v>
          </cell>
        </row>
        <row r="1980">
          <cell r="A1980">
            <v>4808298139</v>
          </cell>
          <cell r="B1980" t="str">
            <v>Buick</v>
          </cell>
          <cell r="C1980" t="str">
            <v>Regal</v>
          </cell>
          <cell r="D1980">
            <v>2017</v>
          </cell>
          <cell r="E1980" t="str">
            <v>Buick Regal</v>
          </cell>
        </row>
        <row r="1981">
          <cell r="A1981">
            <v>4808982951</v>
          </cell>
          <cell r="B1981" t="str">
            <v>Kia</v>
          </cell>
          <cell r="C1981" t="str">
            <v>Spectra</v>
          </cell>
          <cell r="D1981">
            <v>2018</v>
          </cell>
          <cell r="E1981" t="str">
            <v>Kia Spectra</v>
          </cell>
        </row>
        <row r="1982">
          <cell r="A1982">
            <v>4810518582</v>
          </cell>
          <cell r="B1982" t="str">
            <v>GMC</v>
          </cell>
          <cell r="C1982" t="str">
            <v>Terrain</v>
          </cell>
          <cell r="D1982">
            <v>2016</v>
          </cell>
          <cell r="E1982" t="str">
            <v>GMC Terrain</v>
          </cell>
        </row>
        <row r="1983">
          <cell r="A1983">
            <v>4811328329</v>
          </cell>
          <cell r="B1983" t="str">
            <v>Dodge</v>
          </cell>
          <cell r="C1983" t="str">
            <v>Intrepid</v>
          </cell>
          <cell r="D1983">
            <v>2017</v>
          </cell>
          <cell r="E1983" t="str">
            <v>Dodge Intrepid</v>
          </cell>
        </row>
        <row r="1984">
          <cell r="A1984">
            <v>4814002750</v>
          </cell>
          <cell r="B1984" t="str">
            <v>Mercury</v>
          </cell>
          <cell r="C1984" t="str">
            <v>Sable</v>
          </cell>
          <cell r="D1984">
            <v>2016</v>
          </cell>
          <cell r="E1984" t="str">
            <v>Mercury Sable</v>
          </cell>
        </row>
        <row r="1985">
          <cell r="A1985">
            <v>4818269875</v>
          </cell>
          <cell r="B1985" t="str">
            <v>Oldsmobile</v>
          </cell>
          <cell r="C1985" t="str">
            <v>Aurora</v>
          </cell>
          <cell r="D1985">
            <v>2016</v>
          </cell>
          <cell r="E1985" t="str">
            <v>Oldsmobile Aurora</v>
          </cell>
        </row>
        <row r="1986">
          <cell r="A1986">
            <v>4819450263</v>
          </cell>
          <cell r="B1986" t="str">
            <v>Chevrolet</v>
          </cell>
          <cell r="C1986" t="str">
            <v>Vega</v>
          </cell>
          <cell r="D1986">
            <v>2016</v>
          </cell>
          <cell r="E1986" t="str">
            <v>Chevrolet Vega</v>
          </cell>
        </row>
        <row r="1987">
          <cell r="A1987">
            <v>4820462075</v>
          </cell>
          <cell r="B1987" t="str">
            <v>Land Rover</v>
          </cell>
          <cell r="C1987" t="str">
            <v>Defender 90</v>
          </cell>
          <cell r="D1987">
            <v>2018</v>
          </cell>
          <cell r="E1987" t="str">
            <v>Land Rover Defender 90</v>
          </cell>
        </row>
        <row r="1988">
          <cell r="A1988">
            <v>4821085550</v>
          </cell>
          <cell r="B1988" t="str">
            <v>Audi</v>
          </cell>
          <cell r="C1988" t="str">
            <v>R8</v>
          </cell>
          <cell r="D1988">
            <v>2018</v>
          </cell>
          <cell r="E1988" t="str">
            <v>Audi R8</v>
          </cell>
        </row>
        <row r="1989">
          <cell r="A1989">
            <v>4828422676</v>
          </cell>
          <cell r="B1989" t="str">
            <v>Mercedes-Benz</v>
          </cell>
          <cell r="C1989" t="str">
            <v>G-Class</v>
          </cell>
          <cell r="D1989">
            <v>2016</v>
          </cell>
          <cell r="E1989" t="str">
            <v>Mercedes-Benz G-Class</v>
          </cell>
        </row>
        <row r="1990">
          <cell r="A1990">
            <v>4832914766</v>
          </cell>
          <cell r="B1990" t="str">
            <v>Chevrolet</v>
          </cell>
          <cell r="C1990" t="str">
            <v>Express 3500</v>
          </cell>
          <cell r="D1990">
            <v>2016</v>
          </cell>
          <cell r="E1990" t="str">
            <v>Chevrolet Express 3500</v>
          </cell>
        </row>
        <row r="1991">
          <cell r="A1991">
            <v>4840105006</v>
          </cell>
          <cell r="B1991" t="str">
            <v>Hyundai</v>
          </cell>
          <cell r="C1991" t="str">
            <v>Santa Fe</v>
          </cell>
          <cell r="D1991">
            <v>2017</v>
          </cell>
          <cell r="E1991" t="str">
            <v>Hyundai Santa Fe</v>
          </cell>
        </row>
        <row r="1992">
          <cell r="A1992">
            <v>4840639175</v>
          </cell>
          <cell r="B1992" t="str">
            <v>MINI</v>
          </cell>
          <cell r="C1992" t="str">
            <v>Cooper Clubman</v>
          </cell>
          <cell r="D1992">
            <v>2018</v>
          </cell>
          <cell r="E1992" t="str">
            <v>MINI Cooper Clubman</v>
          </cell>
        </row>
        <row r="1993">
          <cell r="A1993">
            <v>4841357424</v>
          </cell>
          <cell r="B1993" t="str">
            <v>Cadillac</v>
          </cell>
          <cell r="C1993" t="str">
            <v>Escalade ESV</v>
          </cell>
          <cell r="D1993">
            <v>2017</v>
          </cell>
          <cell r="E1993" t="str">
            <v>Cadillac Escalade ESV</v>
          </cell>
        </row>
        <row r="1994">
          <cell r="A1994">
            <v>4843339911</v>
          </cell>
          <cell r="B1994" t="str">
            <v>BMW</v>
          </cell>
          <cell r="C1994">
            <v>525</v>
          </cell>
          <cell r="D1994">
            <v>2017</v>
          </cell>
          <cell r="E1994" t="str">
            <v>BMW 525</v>
          </cell>
        </row>
        <row r="1995">
          <cell r="A1995">
            <v>4843354783</v>
          </cell>
          <cell r="B1995" t="str">
            <v>Volvo</v>
          </cell>
          <cell r="C1995" t="str">
            <v>V70</v>
          </cell>
          <cell r="D1995">
            <v>2018</v>
          </cell>
          <cell r="E1995" t="str">
            <v>Volvo V70</v>
          </cell>
        </row>
        <row r="1996">
          <cell r="A1996">
            <v>4847313127</v>
          </cell>
          <cell r="B1996" t="str">
            <v>Dodge</v>
          </cell>
          <cell r="C1996" t="str">
            <v>D150</v>
          </cell>
          <cell r="D1996">
            <v>2016</v>
          </cell>
          <cell r="E1996" t="str">
            <v>Dodge D150</v>
          </cell>
        </row>
        <row r="1997">
          <cell r="A1997">
            <v>4848942683</v>
          </cell>
          <cell r="B1997" t="str">
            <v>Jeep</v>
          </cell>
          <cell r="C1997" t="str">
            <v>Wrangler</v>
          </cell>
          <cell r="D1997">
            <v>2017</v>
          </cell>
          <cell r="E1997" t="str">
            <v>Jeep Wrangler</v>
          </cell>
        </row>
        <row r="1998">
          <cell r="A1998">
            <v>4851324766</v>
          </cell>
          <cell r="B1998" t="str">
            <v>Toyota</v>
          </cell>
          <cell r="C1998" t="str">
            <v>Avalon</v>
          </cell>
          <cell r="D1998">
            <v>2016</v>
          </cell>
          <cell r="E1998" t="str">
            <v>Toyota Avalon</v>
          </cell>
        </row>
        <row r="1999">
          <cell r="A1999">
            <v>4852732396</v>
          </cell>
          <cell r="B1999" t="str">
            <v>Ford</v>
          </cell>
          <cell r="C1999" t="str">
            <v>Club Wagon</v>
          </cell>
          <cell r="D1999">
            <v>2016</v>
          </cell>
          <cell r="E1999" t="str">
            <v>Ford Club Wagon</v>
          </cell>
        </row>
        <row r="2000">
          <cell r="A2000">
            <v>4854021918</v>
          </cell>
          <cell r="B2000" t="str">
            <v>Ford</v>
          </cell>
          <cell r="C2000" t="str">
            <v>Taurus X</v>
          </cell>
          <cell r="D2000">
            <v>2018</v>
          </cell>
          <cell r="E2000" t="str">
            <v>Ford Taurus X</v>
          </cell>
        </row>
        <row r="2001">
          <cell r="A2001">
            <v>4854202033</v>
          </cell>
          <cell r="B2001" t="str">
            <v>Acura</v>
          </cell>
          <cell r="C2001" t="str">
            <v>NSX</v>
          </cell>
          <cell r="D2001">
            <v>2018</v>
          </cell>
          <cell r="E2001" t="str">
            <v>Acura NSX</v>
          </cell>
        </row>
        <row r="2002">
          <cell r="A2002">
            <v>4859365860</v>
          </cell>
          <cell r="B2002" t="str">
            <v>Volkswagen</v>
          </cell>
          <cell r="C2002" t="str">
            <v>Scirocco</v>
          </cell>
          <cell r="D2002">
            <v>2016</v>
          </cell>
          <cell r="E2002" t="str">
            <v>Volkswagen Scirocco</v>
          </cell>
        </row>
        <row r="2003">
          <cell r="A2003">
            <v>4859965922</v>
          </cell>
          <cell r="B2003" t="str">
            <v>Volkswagen</v>
          </cell>
          <cell r="C2003" t="str">
            <v>Passat</v>
          </cell>
          <cell r="D2003">
            <v>2018</v>
          </cell>
          <cell r="E2003" t="str">
            <v>Volkswagen Passat</v>
          </cell>
        </row>
        <row r="2004">
          <cell r="A2004">
            <v>4864472645</v>
          </cell>
          <cell r="B2004" t="str">
            <v>Ford</v>
          </cell>
          <cell r="C2004" t="str">
            <v>E-350 Super Duty Van</v>
          </cell>
          <cell r="D2004">
            <v>2018</v>
          </cell>
          <cell r="E2004" t="str">
            <v>Ford E-350 Super Duty Van</v>
          </cell>
        </row>
        <row r="2005">
          <cell r="A2005">
            <v>4866070439</v>
          </cell>
          <cell r="B2005" t="str">
            <v>Volvo</v>
          </cell>
          <cell r="C2005" t="str">
            <v>XC60</v>
          </cell>
          <cell r="D2005">
            <v>2017</v>
          </cell>
          <cell r="E2005" t="str">
            <v>Volvo XC60</v>
          </cell>
        </row>
        <row r="2006">
          <cell r="A2006">
            <v>4866468149</v>
          </cell>
          <cell r="B2006" t="str">
            <v>Dodge</v>
          </cell>
          <cell r="C2006" t="str">
            <v>Ramcharger</v>
          </cell>
          <cell r="D2006">
            <v>2016</v>
          </cell>
          <cell r="E2006" t="str">
            <v>Dodge Ramcharger</v>
          </cell>
        </row>
        <row r="2007">
          <cell r="A2007">
            <v>4877994734</v>
          </cell>
          <cell r="B2007" t="str">
            <v>Ford</v>
          </cell>
          <cell r="C2007" t="str">
            <v>Thunderbird</v>
          </cell>
          <cell r="D2007">
            <v>2016</v>
          </cell>
          <cell r="E2007" t="str">
            <v>Ford Thunderbird</v>
          </cell>
        </row>
        <row r="2008">
          <cell r="A2008">
            <v>4880250309</v>
          </cell>
          <cell r="B2008" t="str">
            <v>Morgan</v>
          </cell>
          <cell r="C2008" t="str">
            <v>Aero 8</v>
          </cell>
          <cell r="D2008">
            <v>2016</v>
          </cell>
          <cell r="E2008" t="str">
            <v>Morgan Aero 8</v>
          </cell>
        </row>
        <row r="2009">
          <cell r="A2009">
            <v>4882301644</v>
          </cell>
          <cell r="B2009" t="str">
            <v>Volkswagen</v>
          </cell>
          <cell r="C2009" t="str">
            <v>Cabriolet</v>
          </cell>
          <cell r="D2009">
            <v>2018</v>
          </cell>
          <cell r="E2009" t="str">
            <v>Volkswagen Cabriolet</v>
          </cell>
        </row>
        <row r="2010">
          <cell r="A2010">
            <v>4882322994</v>
          </cell>
          <cell r="B2010" t="str">
            <v>Kia</v>
          </cell>
          <cell r="C2010" t="str">
            <v>Rio</v>
          </cell>
          <cell r="D2010">
            <v>2017</v>
          </cell>
          <cell r="E2010" t="str">
            <v>Kia Rio</v>
          </cell>
        </row>
        <row r="2011">
          <cell r="A2011">
            <v>4884191765</v>
          </cell>
          <cell r="B2011" t="str">
            <v>Mercedes-Benz</v>
          </cell>
          <cell r="C2011" t="str">
            <v>C-Class</v>
          </cell>
          <cell r="D2011">
            <v>2016</v>
          </cell>
          <cell r="E2011" t="str">
            <v>Mercedes-Benz C-Class</v>
          </cell>
        </row>
        <row r="2012">
          <cell r="A2012">
            <v>4884815149</v>
          </cell>
          <cell r="B2012" t="str">
            <v>Audi</v>
          </cell>
          <cell r="C2012" t="str">
            <v>A8</v>
          </cell>
          <cell r="D2012">
            <v>2018</v>
          </cell>
          <cell r="E2012" t="str">
            <v>Audi A8</v>
          </cell>
        </row>
        <row r="2013">
          <cell r="A2013">
            <v>4884982207</v>
          </cell>
          <cell r="B2013" t="str">
            <v>Chevrolet</v>
          </cell>
          <cell r="C2013" t="str">
            <v>G-Series G10</v>
          </cell>
          <cell r="D2013">
            <v>2017</v>
          </cell>
          <cell r="E2013" t="str">
            <v>Chevrolet G-Series G10</v>
          </cell>
        </row>
        <row r="2014">
          <cell r="A2014">
            <v>4889902678</v>
          </cell>
          <cell r="B2014" t="str">
            <v>Mazda</v>
          </cell>
          <cell r="C2014" t="str">
            <v>B-Series</v>
          </cell>
          <cell r="D2014">
            <v>2017</v>
          </cell>
          <cell r="E2014" t="str">
            <v>Mazda B-Series</v>
          </cell>
        </row>
        <row r="2015">
          <cell r="A2015">
            <v>4893456792</v>
          </cell>
          <cell r="B2015" t="str">
            <v>Ford</v>
          </cell>
          <cell r="C2015" t="str">
            <v>GT500</v>
          </cell>
          <cell r="D2015">
            <v>2017</v>
          </cell>
          <cell r="E2015" t="str">
            <v>Ford GT500</v>
          </cell>
        </row>
        <row r="2016">
          <cell r="A2016">
            <v>4900594628</v>
          </cell>
          <cell r="B2016" t="str">
            <v>Pontiac</v>
          </cell>
          <cell r="C2016">
            <v>6000</v>
          </cell>
          <cell r="D2016">
            <v>2018</v>
          </cell>
          <cell r="E2016" t="str">
            <v>Pontiac 6000</v>
          </cell>
        </row>
        <row r="2017">
          <cell r="A2017">
            <v>4903647765</v>
          </cell>
          <cell r="B2017" t="str">
            <v>Pontiac</v>
          </cell>
          <cell r="C2017" t="str">
            <v>Sunbird</v>
          </cell>
          <cell r="D2017">
            <v>2018</v>
          </cell>
          <cell r="E2017" t="str">
            <v>Pontiac Sunbird</v>
          </cell>
        </row>
        <row r="2018">
          <cell r="A2018">
            <v>4903758761</v>
          </cell>
          <cell r="B2018" t="str">
            <v>Hyundai</v>
          </cell>
          <cell r="C2018" t="str">
            <v>Entourage</v>
          </cell>
          <cell r="D2018">
            <v>2016</v>
          </cell>
          <cell r="E2018" t="str">
            <v>Hyundai Entourage</v>
          </cell>
        </row>
        <row r="2019">
          <cell r="A2019">
            <v>4904936965</v>
          </cell>
          <cell r="B2019" t="str">
            <v>GMC</v>
          </cell>
          <cell r="C2019" t="str">
            <v>Yukon</v>
          </cell>
          <cell r="D2019">
            <v>2017</v>
          </cell>
          <cell r="E2019" t="str">
            <v>GMC Yukon</v>
          </cell>
        </row>
        <row r="2020">
          <cell r="A2020">
            <v>4905632811</v>
          </cell>
          <cell r="B2020" t="str">
            <v>Mercury</v>
          </cell>
          <cell r="C2020" t="str">
            <v>Mariner</v>
          </cell>
          <cell r="D2020">
            <v>2016</v>
          </cell>
          <cell r="E2020" t="str">
            <v>Mercury Mariner</v>
          </cell>
        </row>
        <row r="2021">
          <cell r="A2021">
            <v>4907165285</v>
          </cell>
          <cell r="B2021" t="str">
            <v>Mazda</v>
          </cell>
          <cell r="C2021" t="str">
            <v>B-Series</v>
          </cell>
          <cell r="D2021">
            <v>2018</v>
          </cell>
          <cell r="E2021" t="str">
            <v>Mazda B-Series</v>
          </cell>
        </row>
        <row r="2022">
          <cell r="A2022">
            <v>4915681874</v>
          </cell>
          <cell r="B2022" t="str">
            <v>Pontiac</v>
          </cell>
          <cell r="C2022" t="str">
            <v>Montana SV6</v>
          </cell>
          <cell r="D2022">
            <v>2016</v>
          </cell>
          <cell r="E2022" t="str">
            <v>Pontiac Montana SV6</v>
          </cell>
        </row>
        <row r="2023">
          <cell r="A2023">
            <v>4918991882</v>
          </cell>
          <cell r="B2023" t="str">
            <v>Ford</v>
          </cell>
          <cell r="C2023" t="str">
            <v>Crown Victoria</v>
          </cell>
          <cell r="D2023">
            <v>2017</v>
          </cell>
          <cell r="E2023" t="str">
            <v>Ford Crown Victoria</v>
          </cell>
        </row>
        <row r="2024">
          <cell r="A2024">
            <v>4919781598</v>
          </cell>
          <cell r="B2024" t="str">
            <v>Dodge</v>
          </cell>
          <cell r="C2024" t="str">
            <v>Grand Caravan</v>
          </cell>
          <cell r="D2024">
            <v>2018</v>
          </cell>
          <cell r="E2024" t="str">
            <v>Dodge Grand Caravan</v>
          </cell>
        </row>
        <row r="2025">
          <cell r="A2025">
            <v>4922573828</v>
          </cell>
          <cell r="B2025" t="str">
            <v>Volkswagen</v>
          </cell>
          <cell r="C2025" t="str">
            <v>Jetta</v>
          </cell>
          <cell r="D2025">
            <v>2018</v>
          </cell>
          <cell r="E2025" t="str">
            <v>Volkswagen Jetta</v>
          </cell>
        </row>
        <row r="2026">
          <cell r="A2026">
            <v>4922685790</v>
          </cell>
          <cell r="B2026" t="str">
            <v>Maserati</v>
          </cell>
          <cell r="C2026" t="str">
            <v>Quattroporte</v>
          </cell>
          <cell r="D2026">
            <v>2016</v>
          </cell>
          <cell r="E2026" t="str">
            <v>Maserati Quattroporte</v>
          </cell>
        </row>
        <row r="2027">
          <cell r="A2027">
            <v>4926123657</v>
          </cell>
          <cell r="B2027" t="str">
            <v>Ford</v>
          </cell>
          <cell r="C2027" t="str">
            <v>E150</v>
          </cell>
          <cell r="D2027">
            <v>2016</v>
          </cell>
          <cell r="E2027" t="str">
            <v>Ford E150</v>
          </cell>
        </row>
        <row r="2028">
          <cell r="A2028">
            <v>4930922399</v>
          </cell>
          <cell r="B2028" t="str">
            <v>Dodge</v>
          </cell>
          <cell r="C2028" t="str">
            <v>Daytona</v>
          </cell>
          <cell r="D2028">
            <v>2018</v>
          </cell>
          <cell r="E2028" t="str">
            <v>Dodge Daytona</v>
          </cell>
        </row>
        <row r="2029">
          <cell r="A2029">
            <v>4930978947</v>
          </cell>
          <cell r="B2029" t="str">
            <v>Ford</v>
          </cell>
          <cell r="C2029" t="str">
            <v>Bronco</v>
          </cell>
          <cell r="D2029">
            <v>2016</v>
          </cell>
          <cell r="E2029" t="str">
            <v>Ford Bronco</v>
          </cell>
        </row>
        <row r="2030">
          <cell r="A2030">
            <v>4934350411</v>
          </cell>
          <cell r="B2030" t="str">
            <v>Mercury</v>
          </cell>
          <cell r="C2030" t="str">
            <v>Cougar</v>
          </cell>
          <cell r="D2030">
            <v>2018</v>
          </cell>
          <cell r="E2030" t="str">
            <v>Mercury Cougar</v>
          </cell>
        </row>
        <row r="2031">
          <cell r="A2031">
            <v>4934966846</v>
          </cell>
          <cell r="B2031" t="str">
            <v>Toyota</v>
          </cell>
          <cell r="C2031" t="str">
            <v>Land Cruiser</v>
          </cell>
          <cell r="D2031">
            <v>2018</v>
          </cell>
          <cell r="E2031" t="str">
            <v>Toyota Land Cruiser</v>
          </cell>
        </row>
        <row r="2032">
          <cell r="A2032">
            <v>4947772611</v>
          </cell>
          <cell r="B2032" t="str">
            <v>Plymouth</v>
          </cell>
          <cell r="C2032" t="str">
            <v>Neon</v>
          </cell>
          <cell r="D2032">
            <v>2017</v>
          </cell>
          <cell r="E2032" t="str">
            <v>Plymouth Neon</v>
          </cell>
        </row>
        <row r="2033">
          <cell r="A2033">
            <v>4954672201</v>
          </cell>
          <cell r="B2033" t="str">
            <v>Nissan</v>
          </cell>
          <cell r="C2033" t="str">
            <v>Pathfinder</v>
          </cell>
          <cell r="D2033">
            <v>2017</v>
          </cell>
          <cell r="E2033" t="str">
            <v>Nissan Pathfinder</v>
          </cell>
        </row>
        <row r="2034">
          <cell r="A2034">
            <v>4955761178</v>
          </cell>
          <cell r="B2034" t="str">
            <v>Mazda</v>
          </cell>
          <cell r="C2034" t="str">
            <v>MX-5</v>
          </cell>
          <cell r="D2034">
            <v>2016</v>
          </cell>
          <cell r="E2034" t="str">
            <v>Mazda MX-5</v>
          </cell>
        </row>
        <row r="2035">
          <cell r="A2035">
            <v>4956487533</v>
          </cell>
          <cell r="B2035" t="str">
            <v>Nissan</v>
          </cell>
          <cell r="C2035" t="str">
            <v>240SX</v>
          </cell>
          <cell r="D2035">
            <v>2018</v>
          </cell>
          <cell r="E2035" t="str">
            <v>Nissan 240SX</v>
          </cell>
        </row>
        <row r="2036">
          <cell r="A2036">
            <v>4957739226</v>
          </cell>
          <cell r="B2036" t="str">
            <v>Chevrolet</v>
          </cell>
          <cell r="C2036">
            <v>2500</v>
          </cell>
          <cell r="D2036">
            <v>2018</v>
          </cell>
          <cell r="E2036" t="str">
            <v>Chevrolet 2500</v>
          </cell>
        </row>
        <row r="2037">
          <cell r="A2037">
            <v>4958325700</v>
          </cell>
          <cell r="B2037" t="str">
            <v>Honda</v>
          </cell>
          <cell r="C2037" t="str">
            <v>Passport</v>
          </cell>
          <cell r="D2037">
            <v>2016</v>
          </cell>
          <cell r="E2037" t="str">
            <v>Honda Passport</v>
          </cell>
        </row>
        <row r="2038">
          <cell r="A2038">
            <v>4960181869</v>
          </cell>
          <cell r="B2038" t="str">
            <v>Ford</v>
          </cell>
          <cell r="C2038" t="str">
            <v>Expedition</v>
          </cell>
          <cell r="D2038">
            <v>2016</v>
          </cell>
          <cell r="E2038" t="str">
            <v>Ford Expedition</v>
          </cell>
        </row>
        <row r="2039">
          <cell r="A2039">
            <v>4967038077</v>
          </cell>
          <cell r="B2039" t="str">
            <v>Buick</v>
          </cell>
          <cell r="C2039" t="str">
            <v>Reatta</v>
          </cell>
          <cell r="D2039">
            <v>2017</v>
          </cell>
          <cell r="E2039" t="str">
            <v>Buick Reatta</v>
          </cell>
        </row>
        <row r="2040">
          <cell r="A2040">
            <v>4970089132</v>
          </cell>
          <cell r="B2040" t="str">
            <v>Volvo</v>
          </cell>
          <cell r="C2040" t="str">
            <v>V70</v>
          </cell>
          <cell r="D2040">
            <v>2017</v>
          </cell>
          <cell r="E2040" t="str">
            <v>Volvo V70</v>
          </cell>
        </row>
        <row r="2041">
          <cell r="A2041">
            <v>4970681074</v>
          </cell>
          <cell r="B2041" t="str">
            <v>Oldsmobile</v>
          </cell>
          <cell r="C2041" t="str">
            <v>Achieva</v>
          </cell>
          <cell r="D2041">
            <v>2016</v>
          </cell>
          <cell r="E2041" t="str">
            <v>Oldsmobile Achieva</v>
          </cell>
        </row>
        <row r="2042">
          <cell r="A2042">
            <v>4971393021</v>
          </cell>
          <cell r="B2042" t="str">
            <v>BMW</v>
          </cell>
          <cell r="C2042" t="str">
            <v>X6</v>
          </cell>
          <cell r="D2042">
            <v>2016</v>
          </cell>
          <cell r="E2042" t="str">
            <v>BMW X6</v>
          </cell>
        </row>
        <row r="2043">
          <cell r="A2043">
            <v>4972170190</v>
          </cell>
          <cell r="B2043" t="str">
            <v>Mercury</v>
          </cell>
          <cell r="C2043" t="str">
            <v>Capri</v>
          </cell>
          <cell r="D2043">
            <v>2017</v>
          </cell>
          <cell r="E2043" t="str">
            <v>Mercury Capri</v>
          </cell>
        </row>
        <row r="2044">
          <cell r="A2044">
            <v>4973434876</v>
          </cell>
          <cell r="B2044" t="str">
            <v>Audi</v>
          </cell>
          <cell r="C2044" t="str">
            <v>A8</v>
          </cell>
          <cell r="D2044">
            <v>2016</v>
          </cell>
          <cell r="E2044" t="str">
            <v>Audi A8</v>
          </cell>
        </row>
        <row r="2045">
          <cell r="A2045">
            <v>4973758167</v>
          </cell>
          <cell r="B2045" t="str">
            <v>Dodge</v>
          </cell>
          <cell r="C2045" t="str">
            <v>Caravan</v>
          </cell>
          <cell r="D2045">
            <v>2018</v>
          </cell>
          <cell r="E2045" t="str">
            <v>Dodge Caravan</v>
          </cell>
        </row>
        <row r="2046">
          <cell r="A2046">
            <v>4975047071</v>
          </cell>
          <cell r="B2046" t="str">
            <v>Volvo</v>
          </cell>
          <cell r="C2046" t="str">
            <v>C70</v>
          </cell>
          <cell r="D2046">
            <v>2016</v>
          </cell>
          <cell r="E2046" t="str">
            <v>Volvo C70</v>
          </cell>
        </row>
        <row r="2047">
          <cell r="A2047">
            <v>4975070464</v>
          </cell>
          <cell r="B2047" t="str">
            <v>Audi</v>
          </cell>
          <cell r="C2047" t="str">
            <v>A4</v>
          </cell>
          <cell r="D2047">
            <v>2017</v>
          </cell>
          <cell r="E2047" t="str">
            <v>Audi A4</v>
          </cell>
        </row>
        <row r="2048">
          <cell r="A2048">
            <v>4984409436</v>
          </cell>
          <cell r="B2048" t="str">
            <v>Oldsmobile</v>
          </cell>
          <cell r="C2048">
            <v>98</v>
          </cell>
          <cell r="D2048">
            <v>2018</v>
          </cell>
          <cell r="E2048" t="str">
            <v>Oldsmobile 98</v>
          </cell>
        </row>
        <row r="2049">
          <cell r="A2049">
            <v>4990691458</v>
          </cell>
          <cell r="B2049" t="str">
            <v>Ford</v>
          </cell>
          <cell r="C2049" t="str">
            <v>Excursion</v>
          </cell>
          <cell r="D2049">
            <v>2018</v>
          </cell>
          <cell r="E2049" t="str">
            <v>Ford Excursion</v>
          </cell>
        </row>
        <row r="2050">
          <cell r="A2050">
            <v>4990717740</v>
          </cell>
          <cell r="B2050" t="str">
            <v>Honda</v>
          </cell>
          <cell r="C2050" t="str">
            <v>S2000</v>
          </cell>
          <cell r="D2050">
            <v>2017</v>
          </cell>
          <cell r="E2050" t="str">
            <v>Honda S2000</v>
          </cell>
        </row>
        <row r="2051">
          <cell r="A2051">
            <v>4995803815</v>
          </cell>
          <cell r="B2051" t="str">
            <v>Honda</v>
          </cell>
          <cell r="C2051" t="str">
            <v>Prelude</v>
          </cell>
          <cell r="D2051">
            <v>2018</v>
          </cell>
          <cell r="E2051" t="str">
            <v>Honda Prelude</v>
          </cell>
        </row>
        <row r="2052">
          <cell r="A2052">
            <v>4996059443</v>
          </cell>
          <cell r="B2052" t="str">
            <v>Lamborghini</v>
          </cell>
          <cell r="C2052" t="str">
            <v>Diablo</v>
          </cell>
          <cell r="D2052">
            <v>2016</v>
          </cell>
          <cell r="E2052" t="str">
            <v>Lamborghini Diablo</v>
          </cell>
        </row>
        <row r="2053">
          <cell r="A2053">
            <v>4998347993</v>
          </cell>
          <cell r="B2053" t="str">
            <v>Volkswagen</v>
          </cell>
          <cell r="C2053" t="str">
            <v>Cabriolet</v>
          </cell>
          <cell r="D2053">
            <v>2017</v>
          </cell>
          <cell r="E2053" t="str">
            <v>Volkswagen Cabriolet</v>
          </cell>
        </row>
        <row r="2054">
          <cell r="A2054">
            <v>4999129523</v>
          </cell>
          <cell r="B2054" t="str">
            <v>Toyota</v>
          </cell>
          <cell r="C2054" t="str">
            <v>Sienna</v>
          </cell>
          <cell r="D2054">
            <v>2017</v>
          </cell>
          <cell r="E2054" t="str">
            <v>Toyota Sienna</v>
          </cell>
        </row>
        <row r="2055">
          <cell r="A2055">
            <v>5001120233</v>
          </cell>
          <cell r="B2055" t="str">
            <v>Audi</v>
          </cell>
          <cell r="C2055" t="str">
            <v>A6</v>
          </cell>
          <cell r="D2055">
            <v>2018</v>
          </cell>
          <cell r="E2055" t="str">
            <v>Audi A6</v>
          </cell>
        </row>
        <row r="2056">
          <cell r="A2056">
            <v>5004656045</v>
          </cell>
          <cell r="B2056" t="str">
            <v>Oldsmobile</v>
          </cell>
          <cell r="C2056" t="str">
            <v>Aurora</v>
          </cell>
          <cell r="D2056">
            <v>2018</v>
          </cell>
          <cell r="E2056" t="str">
            <v>Oldsmobile Aurora</v>
          </cell>
        </row>
        <row r="2057">
          <cell r="A2057">
            <v>5006505265</v>
          </cell>
          <cell r="B2057" t="str">
            <v>Suzuki</v>
          </cell>
          <cell r="C2057" t="str">
            <v>Grand Vitara</v>
          </cell>
          <cell r="D2057">
            <v>2017</v>
          </cell>
          <cell r="E2057" t="str">
            <v>Suzuki Grand Vitara</v>
          </cell>
        </row>
        <row r="2058">
          <cell r="A2058">
            <v>5008408194</v>
          </cell>
          <cell r="B2058" t="str">
            <v>Bentley</v>
          </cell>
          <cell r="C2058" t="str">
            <v>Continental GTC</v>
          </cell>
          <cell r="D2058">
            <v>2017</v>
          </cell>
          <cell r="E2058" t="str">
            <v>Bentley Continental GTC</v>
          </cell>
        </row>
        <row r="2059">
          <cell r="A2059">
            <v>5008787403</v>
          </cell>
          <cell r="B2059" t="str">
            <v>Lexus</v>
          </cell>
          <cell r="C2059" t="str">
            <v>LX</v>
          </cell>
          <cell r="D2059">
            <v>2017</v>
          </cell>
          <cell r="E2059" t="str">
            <v>Lexus LX</v>
          </cell>
        </row>
        <row r="2060">
          <cell r="A2060">
            <v>5021955152</v>
          </cell>
          <cell r="B2060" t="str">
            <v>Ford</v>
          </cell>
          <cell r="C2060" t="str">
            <v>Ranger</v>
          </cell>
          <cell r="D2060">
            <v>2017</v>
          </cell>
          <cell r="E2060" t="str">
            <v>Ford Ranger</v>
          </cell>
        </row>
        <row r="2061">
          <cell r="A2061">
            <v>5024563891</v>
          </cell>
          <cell r="B2061" t="str">
            <v>Plymouth</v>
          </cell>
          <cell r="C2061" t="str">
            <v>Grand Voyager</v>
          </cell>
          <cell r="D2061">
            <v>2017</v>
          </cell>
          <cell r="E2061" t="str">
            <v>Plymouth Grand Voyager</v>
          </cell>
        </row>
        <row r="2062">
          <cell r="A2062">
            <v>5025726417</v>
          </cell>
          <cell r="B2062" t="str">
            <v>BMW</v>
          </cell>
          <cell r="C2062" t="str">
            <v>M6</v>
          </cell>
          <cell r="D2062">
            <v>2018</v>
          </cell>
          <cell r="E2062" t="str">
            <v>BMW M6</v>
          </cell>
        </row>
        <row r="2063">
          <cell r="A2063">
            <v>5026817653</v>
          </cell>
          <cell r="B2063" t="str">
            <v>Mitsubishi</v>
          </cell>
          <cell r="C2063" t="str">
            <v>Eclipse</v>
          </cell>
          <cell r="D2063">
            <v>2018</v>
          </cell>
          <cell r="E2063" t="str">
            <v>Mitsubishi Eclipse</v>
          </cell>
        </row>
        <row r="2064">
          <cell r="A2064">
            <v>5035393542</v>
          </cell>
          <cell r="B2064" t="str">
            <v>Honda</v>
          </cell>
          <cell r="C2064" t="str">
            <v>Ridgeline</v>
          </cell>
          <cell r="D2064">
            <v>2018</v>
          </cell>
          <cell r="E2064" t="str">
            <v>Honda Ridgeline</v>
          </cell>
        </row>
        <row r="2065">
          <cell r="A2065">
            <v>5037560691</v>
          </cell>
          <cell r="B2065" t="str">
            <v>Chevrolet</v>
          </cell>
          <cell r="C2065" t="str">
            <v>Avalanche 2500</v>
          </cell>
          <cell r="D2065">
            <v>2016</v>
          </cell>
          <cell r="E2065" t="str">
            <v>Chevrolet Avalanche 2500</v>
          </cell>
        </row>
        <row r="2066">
          <cell r="A2066">
            <v>5046435128</v>
          </cell>
          <cell r="B2066" t="str">
            <v>Lamborghini</v>
          </cell>
          <cell r="C2066" t="str">
            <v>Countach</v>
          </cell>
          <cell r="D2066">
            <v>2018</v>
          </cell>
          <cell r="E2066" t="str">
            <v>Lamborghini Countach</v>
          </cell>
        </row>
        <row r="2067">
          <cell r="A2067">
            <v>5046660296</v>
          </cell>
          <cell r="B2067" t="str">
            <v>Chevrolet</v>
          </cell>
          <cell r="C2067" t="str">
            <v>Corvette</v>
          </cell>
          <cell r="D2067">
            <v>2016</v>
          </cell>
          <cell r="E2067" t="str">
            <v>Chevrolet Corvette</v>
          </cell>
        </row>
        <row r="2068">
          <cell r="A2068">
            <v>5047144836</v>
          </cell>
          <cell r="B2068" t="str">
            <v>Nissan</v>
          </cell>
          <cell r="C2068" t="str">
            <v>Xterra</v>
          </cell>
          <cell r="D2068">
            <v>2017</v>
          </cell>
          <cell r="E2068" t="str">
            <v>Nissan Xterra</v>
          </cell>
        </row>
        <row r="2069">
          <cell r="A2069">
            <v>5049815681</v>
          </cell>
          <cell r="B2069" t="str">
            <v>Suzuki</v>
          </cell>
          <cell r="C2069" t="str">
            <v>Vitara</v>
          </cell>
          <cell r="D2069">
            <v>2017</v>
          </cell>
          <cell r="E2069" t="str">
            <v>Suzuki Vitara</v>
          </cell>
        </row>
        <row r="2070">
          <cell r="A2070">
            <v>5050754208</v>
          </cell>
          <cell r="B2070" t="str">
            <v>Land Rover</v>
          </cell>
          <cell r="C2070" t="str">
            <v>Range Rover Sport</v>
          </cell>
          <cell r="D2070">
            <v>2016</v>
          </cell>
          <cell r="E2070" t="str">
            <v>Land Rover Range Rover Sport</v>
          </cell>
        </row>
        <row r="2071">
          <cell r="A2071">
            <v>5051959822</v>
          </cell>
          <cell r="B2071" t="str">
            <v>Suzuki</v>
          </cell>
          <cell r="C2071" t="str">
            <v>SX4</v>
          </cell>
          <cell r="D2071">
            <v>2018</v>
          </cell>
          <cell r="E2071" t="str">
            <v>Suzuki SX4</v>
          </cell>
        </row>
        <row r="2072">
          <cell r="A2072">
            <v>5052844247</v>
          </cell>
          <cell r="B2072" t="str">
            <v>Volkswagen</v>
          </cell>
          <cell r="C2072" t="str">
            <v>New Beetle</v>
          </cell>
          <cell r="D2072">
            <v>2017</v>
          </cell>
          <cell r="E2072" t="str">
            <v>Volkswagen New Beetle</v>
          </cell>
        </row>
        <row r="2073">
          <cell r="A2073">
            <v>5053524416</v>
          </cell>
          <cell r="B2073" t="str">
            <v>Toyota</v>
          </cell>
          <cell r="C2073" t="str">
            <v>Sienna</v>
          </cell>
          <cell r="D2073">
            <v>2016</v>
          </cell>
          <cell r="E2073" t="str">
            <v>Toyota Sienna</v>
          </cell>
        </row>
        <row r="2074">
          <cell r="A2074">
            <v>5055368152</v>
          </cell>
          <cell r="B2074" t="str">
            <v>BMW</v>
          </cell>
          <cell r="C2074" t="str">
            <v>7 Series</v>
          </cell>
          <cell r="D2074">
            <v>2017</v>
          </cell>
          <cell r="E2074" t="str">
            <v>BMW 7 Series</v>
          </cell>
        </row>
        <row r="2075">
          <cell r="A2075">
            <v>5060933008</v>
          </cell>
          <cell r="B2075" t="str">
            <v>Honda</v>
          </cell>
          <cell r="C2075" t="str">
            <v>Accord</v>
          </cell>
          <cell r="D2075">
            <v>2017</v>
          </cell>
          <cell r="E2075" t="str">
            <v>Honda Accord</v>
          </cell>
        </row>
        <row r="2076">
          <cell r="A2076">
            <v>5064077300</v>
          </cell>
          <cell r="B2076" t="str">
            <v>Saturn</v>
          </cell>
          <cell r="C2076" t="str">
            <v>S-Series</v>
          </cell>
          <cell r="D2076">
            <v>2016</v>
          </cell>
          <cell r="E2076" t="str">
            <v>Saturn S-Series</v>
          </cell>
        </row>
        <row r="2077">
          <cell r="A2077">
            <v>5065222215</v>
          </cell>
          <cell r="B2077" t="str">
            <v>Chevrolet</v>
          </cell>
          <cell r="C2077" t="str">
            <v>Silverado 1500</v>
          </cell>
          <cell r="D2077">
            <v>2017</v>
          </cell>
          <cell r="E2077" t="str">
            <v>Chevrolet Silverado 1500</v>
          </cell>
        </row>
        <row r="2078">
          <cell r="A2078">
            <v>5067795204</v>
          </cell>
          <cell r="B2078" t="str">
            <v>GMC</v>
          </cell>
          <cell r="C2078" t="str">
            <v>Suburban 2500</v>
          </cell>
          <cell r="D2078">
            <v>2018</v>
          </cell>
          <cell r="E2078" t="str">
            <v>GMC Suburban 2500</v>
          </cell>
        </row>
        <row r="2079">
          <cell r="A2079">
            <v>5068340065</v>
          </cell>
          <cell r="B2079" t="str">
            <v>Audi</v>
          </cell>
          <cell r="C2079" t="str">
            <v>A8</v>
          </cell>
          <cell r="D2079">
            <v>2018</v>
          </cell>
          <cell r="E2079" t="str">
            <v>Audi A8</v>
          </cell>
        </row>
        <row r="2080">
          <cell r="A2080">
            <v>5071715597</v>
          </cell>
          <cell r="B2080" t="str">
            <v>Dodge</v>
          </cell>
          <cell r="C2080" t="str">
            <v>Grand Caravan</v>
          </cell>
          <cell r="D2080">
            <v>2017</v>
          </cell>
          <cell r="E2080" t="str">
            <v>Dodge Grand Caravan</v>
          </cell>
        </row>
        <row r="2081">
          <cell r="A2081">
            <v>5073341635</v>
          </cell>
          <cell r="B2081" t="str">
            <v>Pontiac</v>
          </cell>
          <cell r="C2081" t="str">
            <v>Grand Prix</v>
          </cell>
          <cell r="D2081">
            <v>2016</v>
          </cell>
          <cell r="E2081" t="str">
            <v>Pontiac Grand Prix</v>
          </cell>
        </row>
        <row r="2082">
          <cell r="A2082">
            <v>5081314862</v>
          </cell>
          <cell r="B2082" t="str">
            <v>Cadillac</v>
          </cell>
          <cell r="C2082" t="str">
            <v>DeVille</v>
          </cell>
          <cell r="D2082">
            <v>2017</v>
          </cell>
          <cell r="E2082" t="str">
            <v>Cadillac DeVille</v>
          </cell>
        </row>
        <row r="2083">
          <cell r="A2083">
            <v>5081951021</v>
          </cell>
          <cell r="B2083" t="str">
            <v>BMW</v>
          </cell>
          <cell r="C2083">
            <v>550</v>
          </cell>
          <cell r="D2083">
            <v>2018</v>
          </cell>
          <cell r="E2083" t="str">
            <v>BMW 550</v>
          </cell>
        </row>
        <row r="2084">
          <cell r="A2084">
            <v>5086336554</v>
          </cell>
          <cell r="B2084" t="str">
            <v>Chevrolet</v>
          </cell>
          <cell r="C2084" t="str">
            <v>Silverado 2500</v>
          </cell>
          <cell r="D2084">
            <v>2017</v>
          </cell>
          <cell r="E2084" t="str">
            <v>Chevrolet Silverado 2500</v>
          </cell>
        </row>
        <row r="2085">
          <cell r="A2085">
            <v>5091520791</v>
          </cell>
          <cell r="B2085" t="str">
            <v>Chevrolet</v>
          </cell>
          <cell r="C2085" t="str">
            <v>Malibu</v>
          </cell>
          <cell r="D2085">
            <v>2018</v>
          </cell>
          <cell r="E2085" t="str">
            <v>Chevrolet Malibu</v>
          </cell>
        </row>
        <row r="2086">
          <cell r="A2086">
            <v>5091707603</v>
          </cell>
          <cell r="B2086" t="str">
            <v>Mercury</v>
          </cell>
          <cell r="C2086" t="str">
            <v>Tracer</v>
          </cell>
          <cell r="D2086">
            <v>2018</v>
          </cell>
          <cell r="E2086" t="str">
            <v>Mercury Tracer</v>
          </cell>
        </row>
        <row r="2087">
          <cell r="A2087">
            <v>5093871508</v>
          </cell>
          <cell r="B2087" t="str">
            <v>Honda</v>
          </cell>
          <cell r="C2087" t="str">
            <v>Pilot</v>
          </cell>
          <cell r="D2087">
            <v>2016</v>
          </cell>
          <cell r="E2087" t="str">
            <v>Honda Pilot</v>
          </cell>
        </row>
        <row r="2088">
          <cell r="A2088">
            <v>5094056077</v>
          </cell>
          <cell r="B2088" t="str">
            <v>Mercedes-Benz</v>
          </cell>
          <cell r="C2088" t="str">
            <v>C-Class</v>
          </cell>
          <cell r="D2088">
            <v>2017</v>
          </cell>
          <cell r="E2088" t="str">
            <v>Mercedes-Benz C-Class</v>
          </cell>
        </row>
        <row r="2089">
          <cell r="A2089">
            <v>5094115979</v>
          </cell>
          <cell r="B2089" t="str">
            <v>Chrysler</v>
          </cell>
          <cell r="C2089" t="str">
            <v>Concorde</v>
          </cell>
          <cell r="D2089">
            <v>2017</v>
          </cell>
          <cell r="E2089" t="str">
            <v>Chrysler Concorde</v>
          </cell>
        </row>
        <row r="2090">
          <cell r="A2090">
            <v>5094984322</v>
          </cell>
          <cell r="B2090" t="str">
            <v>BMW</v>
          </cell>
          <cell r="C2090" t="str">
            <v>8 Series</v>
          </cell>
          <cell r="D2090">
            <v>2018</v>
          </cell>
          <cell r="E2090" t="str">
            <v>BMW 8 Series</v>
          </cell>
        </row>
        <row r="2091">
          <cell r="A2091">
            <v>5096816710</v>
          </cell>
          <cell r="B2091" t="str">
            <v>Volkswagen</v>
          </cell>
          <cell r="C2091" t="str">
            <v>GTI</v>
          </cell>
          <cell r="D2091">
            <v>2016</v>
          </cell>
          <cell r="E2091" t="str">
            <v>Volkswagen GTI</v>
          </cell>
        </row>
        <row r="2092">
          <cell r="A2092">
            <v>5096864499</v>
          </cell>
          <cell r="B2092" t="str">
            <v>Suzuki</v>
          </cell>
          <cell r="C2092" t="str">
            <v>Vitara</v>
          </cell>
          <cell r="D2092">
            <v>2016</v>
          </cell>
          <cell r="E2092" t="str">
            <v>Suzuki Vitara</v>
          </cell>
        </row>
        <row r="2093">
          <cell r="A2093">
            <v>5097490819</v>
          </cell>
          <cell r="B2093" t="str">
            <v>Subaru</v>
          </cell>
          <cell r="C2093" t="str">
            <v>Impreza</v>
          </cell>
          <cell r="D2093">
            <v>2018</v>
          </cell>
          <cell r="E2093" t="str">
            <v>Subaru Impreza</v>
          </cell>
        </row>
        <row r="2094">
          <cell r="A2094">
            <v>5097758455</v>
          </cell>
          <cell r="B2094" t="str">
            <v>Nissan</v>
          </cell>
          <cell r="C2094" t="str">
            <v>Quest</v>
          </cell>
          <cell r="D2094">
            <v>2017</v>
          </cell>
          <cell r="E2094" t="str">
            <v>Nissan Quest</v>
          </cell>
        </row>
        <row r="2095">
          <cell r="A2095">
            <v>5100343028</v>
          </cell>
          <cell r="B2095" t="str">
            <v>Porsche</v>
          </cell>
          <cell r="C2095" t="str">
            <v>Panamera</v>
          </cell>
          <cell r="D2095">
            <v>2017</v>
          </cell>
          <cell r="E2095" t="str">
            <v>Porsche Panamera</v>
          </cell>
        </row>
        <row r="2096">
          <cell r="A2096">
            <v>5100822376</v>
          </cell>
          <cell r="B2096" t="str">
            <v>GMC</v>
          </cell>
          <cell r="C2096" t="str">
            <v>Sierra 1500</v>
          </cell>
          <cell r="D2096">
            <v>2017</v>
          </cell>
          <cell r="E2096" t="str">
            <v>GMC Sierra 1500</v>
          </cell>
        </row>
        <row r="2097">
          <cell r="A2097">
            <v>5105946723</v>
          </cell>
          <cell r="B2097" t="str">
            <v>Dodge</v>
          </cell>
          <cell r="C2097" t="str">
            <v>Ram 3500</v>
          </cell>
          <cell r="D2097">
            <v>2018</v>
          </cell>
          <cell r="E2097" t="str">
            <v>Dodge Ram 3500</v>
          </cell>
        </row>
        <row r="2098">
          <cell r="A2098">
            <v>5107724191</v>
          </cell>
          <cell r="B2098" t="str">
            <v>Mazda</v>
          </cell>
          <cell r="C2098" t="str">
            <v>Mazda6</v>
          </cell>
          <cell r="D2098">
            <v>2018</v>
          </cell>
          <cell r="E2098" t="str">
            <v>Mazda Mazda6</v>
          </cell>
        </row>
        <row r="2099">
          <cell r="A2099">
            <v>5109149348</v>
          </cell>
          <cell r="B2099" t="str">
            <v>Porsche</v>
          </cell>
          <cell r="C2099">
            <v>914</v>
          </cell>
          <cell r="D2099">
            <v>2016</v>
          </cell>
          <cell r="E2099" t="str">
            <v>Porsche 914</v>
          </cell>
        </row>
        <row r="2100">
          <cell r="A2100">
            <v>5109359350</v>
          </cell>
          <cell r="B2100" t="str">
            <v>Mercedes-Benz</v>
          </cell>
          <cell r="C2100" t="str">
            <v>CL-Class</v>
          </cell>
          <cell r="D2100">
            <v>2016</v>
          </cell>
          <cell r="E2100" t="str">
            <v>Mercedes-Benz CL-Class</v>
          </cell>
        </row>
        <row r="2101">
          <cell r="A2101">
            <v>5113252530</v>
          </cell>
          <cell r="B2101" t="str">
            <v>Lotus</v>
          </cell>
          <cell r="C2101" t="str">
            <v>Exige</v>
          </cell>
          <cell r="D2101">
            <v>2016</v>
          </cell>
          <cell r="E2101" t="str">
            <v>Lotus Exige</v>
          </cell>
        </row>
        <row r="2102">
          <cell r="A2102">
            <v>5113275034</v>
          </cell>
          <cell r="B2102" t="str">
            <v>Mercury</v>
          </cell>
          <cell r="C2102" t="str">
            <v>Villager</v>
          </cell>
          <cell r="D2102">
            <v>2017</v>
          </cell>
          <cell r="E2102" t="str">
            <v>Mercury Villager</v>
          </cell>
        </row>
        <row r="2103">
          <cell r="A2103">
            <v>5113291056</v>
          </cell>
          <cell r="B2103" t="str">
            <v>Cadillac</v>
          </cell>
          <cell r="C2103" t="str">
            <v>CTS</v>
          </cell>
          <cell r="D2103">
            <v>2018</v>
          </cell>
          <cell r="E2103" t="str">
            <v>Cadillac CTS</v>
          </cell>
        </row>
        <row r="2104">
          <cell r="A2104">
            <v>5114033530</v>
          </cell>
          <cell r="B2104" t="str">
            <v>Mazda</v>
          </cell>
          <cell r="C2104" t="str">
            <v>Tribute</v>
          </cell>
          <cell r="D2104">
            <v>2016</v>
          </cell>
          <cell r="E2104" t="str">
            <v>Mazda Tribute</v>
          </cell>
        </row>
        <row r="2105">
          <cell r="A2105">
            <v>5116523292</v>
          </cell>
          <cell r="B2105" t="str">
            <v>Dodge</v>
          </cell>
          <cell r="C2105" t="str">
            <v>Daytona</v>
          </cell>
          <cell r="D2105">
            <v>2017</v>
          </cell>
          <cell r="E2105" t="str">
            <v>Dodge Daytona</v>
          </cell>
        </row>
        <row r="2106">
          <cell r="A2106">
            <v>5116620670</v>
          </cell>
          <cell r="B2106" t="str">
            <v>Buick</v>
          </cell>
          <cell r="C2106" t="str">
            <v>Regal</v>
          </cell>
          <cell r="D2106">
            <v>2016</v>
          </cell>
          <cell r="E2106" t="str">
            <v>Buick Regal</v>
          </cell>
        </row>
        <row r="2107">
          <cell r="A2107">
            <v>5118736560</v>
          </cell>
          <cell r="B2107" t="str">
            <v>Subaru</v>
          </cell>
          <cell r="C2107" t="str">
            <v>Forester</v>
          </cell>
          <cell r="D2107">
            <v>2018</v>
          </cell>
          <cell r="E2107" t="str">
            <v>Subaru Forester</v>
          </cell>
        </row>
        <row r="2108">
          <cell r="A2108">
            <v>5118982227</v>
          </cell>
          <cell r="B2108" t="str">
            <v>Volkswagen</v>
          </cell>
          <cell r="C2108" t="str">
            <v>Cabriolet</v>
          </cell>
          <cell r="D2108">
            <v>2017</v>
          </cell>
          <cell r="E2108" t="str">
            <v>Volkswagen Cabriolet</v>
          </cell>
        </row>
        <row r="2109">
          <cell r="A2109">
            <v>5126651749</v>
          </cell>
          <cell r="B2109" t="str">
            <v>Volkswagen</v>
          </cell>
          <cell r="C2109" t="str">
            <v>rio</v>
          </cell>
          <cell r="D2109">
            <v>2018</v>
          </cell>
          <cell r="E2109" t="str">
            <v>Volkswagen rio</v>
          </cell>
        </row>
        <row r="2110">
          <cell r="A2110">
            <v>5129627377</v>
          </cell>
          <cell r="B2110" t="str">
            <v>Ford</v>
          </cell>
          <cell r="C2110" t="str">
            <v>Bronco</v>
          </cell>
          <cell r="D2110">
            <v>2017</v>
          </cell>
          <cell r="E2110" t="str">
            <v>Ford Bronco</v>
          </cell>
        </row>
        <row r="2111">
          <cell r="A2111">
            <v>5131569265</v>
          </cell>
          <cell r="B2111" t="str">
            <v>Mitsubishi</v>
          </cell>
          <cell r="C2111" t="str">
            <v>Diamante</v>
          </cell>
          <cell r="D2111">
            <v>2018</v>
          </cell>
          <cell r="E2111" t="str">
            <v>Mitsubishi Diamante</v>
          </cell>
        </row>
        <row r="2112">
          <cell r="A2112">
            <v>5136757914</v>
          </cell>
          <cell r="B2112" t="str">
            <v>Toyota</v>
          </cell>
          <cell r="C2112" t="str">
            <v>Xtra</v>
          </cell>
          <cell r="D2112">
            <v>2016</v>
          </cell>
          <cell r="E2112" t="str">
            <v>Toyota Xtra</v>
          </cell>
        </row>
        <row r="2113">
          <cell r="A2113">
            <v>5139306026</v>
          </cell>
          <cell r="B2113" t="str">
            <v>Mercedes-Benz</v>
          </cell>
          <cell r="C2113" t="str">
            <v>E-Class</v>
          </cell>
          <cell r="D2113">
            <v>2018</v>
          </cell>
          <cell r="E2113" t="str">
            <v>Mercedes-Benz E-Class</v>
          </cell>
        </row>
        <row r="2114">
          <cell r="A2114">
            <v>5144169333</v>
          </cell>
          <cell r="B2114" t="str">
            <v>Mitsubishi</v>
          </cell>
          <cell r="C2114" t="str">
            <v>Lancer</v>
          </cell>
          <cell r="D2114">
            <v>2018</v>
          </cell>
          <cell r="E2114" t="str">
            <v>Mitsubishi Lancer</v>
          </cell>
        </row>
        <row r="2115">
          <cell r="A2115">
            <v>5148581751</v>
          </cell>
          <cell r="B2115" t="str">
            <v>Audi</v>
          </cell>
          <cell r="C2115" t="str">
            <v>S5</v>
          </cell>
          <cell r="D2115">
            <v>2017</v>
          </cell>
          <cell r="E2115" t="str">
            <v>Audi S5</v>
          </cell>
        </row>
        <row r="2116">
          <cell r="A2116">
            <v>5153987647</v>
          </cell>
          <cell r="B2116" t="str">
            <v>Buick</v>
          </cell>
          <cell r="C2116" t="str">
            <v>Skylark</v>
          </cell>
          <cell r="D2116">
            <v>2016</v>
          </cell>
          <cell r="E2116" t="str">
            <v>Buick Skylark</v>
          </cell>
        </row>
        <row r="2117">
          <cell r="A2117">
            <v>5168332870</v>
          </cell>
          <cell r="B2117" t="str">
            <v>Mazda</v>
          </cell>
          <cell r="C2117" t="str">
            <v>Miata MX-5</v>
          </cell>
          <cell r="D2117">
            <v>2016</v>
          </cell>
          <cell r="E2117" t="str">
            <v>Mazda Miata MX-5</v>
          </cell>
        </row>
        <row r="2118">
          <cell r="A2118">
            <v>5168468446</v>
          </cell>
          <cell r="B2118" t="str">
            <v>BMW</v>
          </cell>
          <cell r="C2118">
            <v>330</v>
          </cell>
          <cell r="D2118">
            <v>2017</v>
          </cell>
          <cell r="E2118" t="str">
            <v>BMW 330</v>
          </cell>
        </row>
        <row r="2119">
          <cell r="A2119">
            <v>5169384300</v>
          </cell>
          <cell r="B2119" t="str">
            <v>Chevrolet</v>
          </cell>
          <cell r="C2119" t="str">
            <v>Cavalier</v>
          </cell>
          <cell r="D2119">
            <v>2018</v>
          </cell>
          <cell r="E2119" t="str">
            <v>Chevrolet Cavalier</v>
          </cell>
        </row>
        <row r="2120">
          <cell r="A2120">
            <v>5171673624</v>
          </cell>
          <cell r="B2120" t="str">
            <v>Mitsubishi</v>
          </cell>
          <cell r="C2120" t="str">
            <v>GTO</v>
          </cell>
          <cell r="D2120">
            <v>2017</v>
          </cell>
          <cell r="E2120" t="str">
            <v>Mitsubishi GTO</v>
          </cell>
        </row>
        <row r="2121">
          <cell r="A2121">
            <v>5172027556</v>
          </cell>
          <cell r="B2121" t="str">
            <v>Bentley</v>
          </cell>
          <cell r="C2121" t="str">
            <v>Brooklands</v>
          </cell>
          <cell r="D2121">
            <v>2018</v>
          </cell>
          <cell r="E2121" t="str">
            <v>Bentley Brooklands</v>
          </cell>
        </row>
        <row r="2122">
          <cell r="A2122">
            <v>5172662219</v>
          </cell>
          <cell r="B2122" t="str">
            <v>Ford</v>
          </cell>
          <cell r="C2122" t="str">
            <v>Thunderbird</v>
          </cell>
          <cell r="D2122">
            <v>2018</v>
          </cell>
          <cell r="E2122" t="str">
            <v>Ford Thunderbird</v>
          </cell>
        </row>
        <row r="2123">
          <cell r="A2123">
            <v>5180237696</v>
          </cell>
          <cell r="B2123" t="str">
            <v>Pontiac</v>
          </cell>
          <cell r="C2123" t="str">
            <v>Firefly</v>
          </cell>
          <cell r="D2123">
            <v>2018</v>
          </cell>
          <cell r="E2123" t="str">
            <v>Pontiac Firefly</v>
          </cell>
        </row>
        <row r="2124">
          <cell r="A2124">
            <v>5181997104</v>
          </cell>
          <cell r="B2124" t="str">
            <v>Porsche</v>
          </cell>
          <cell r="C2124" t="str">
            <v>Panamera</v>
          </cell>
          <cell r="D2124">
            <v>2017</v>
          </cell>
          <cell r="E2124" t="str">
            <v>Porsche Panamera</v>
          </cell>
        </row>
        <row r="2125">
          <cell r="A2125">
            <v>5183966303</v>
          </cell>
          <cell r="B2125" t="str">
            <v>Nissan</v>
          </cell>
          <cell r="C2125" t="str">
            <v>Pathfinder</v>
          </cell>
          <cell r="D2125">
            <v>2018</v>
          </cell>
          <cell r="E2125" t="str">
            <v>Nissan Pathfinder</v>
          </cell>
        </row>
        <row r="2126">
          <cell r="A2126">
            <v>5184615628</v>
          </cell>
          <cell r="B2126" t="str">
            <v>BMW</v>
          </cell>
          <cell r="C2126" t="str">
            <v>8 Series</v>
          </cell>
          <cell r="D2126">
            <v>2017</v>
          </cell>
          <cell r="E2126" t="str">
            <v>BMW 8 Series</v>
          </cell>
        </row>
        <row r="2127">
          <cell r="A2127">
            <v>5184807500</v>
          </cell>
          <cell r="B2127" t="str">
            <v>Subaru</v>
          </cell>
          <cell r="C2127" t="str">
            <v>Impreza</v>
          </cell>
          <cell r="D2127">
            <v>2016</v>
          </cell>
          <cell r="E2127" t="str">
            <v>Subaru Impreza</v>
          </cell>
        </row>
        <row r="2128">
          <cell r="A2128">
            <v>5186880566</v>
          </cell>
          <cell r="B2128" t="str">
            <v>Toyota</v>
          </cell>
          <cell r="C2128" t="str">
            <v>Avalon</v>
          </cell>
          <cell r="D2128">
            <v>2016</v>
          </cell>
          <cell r="E2128" t="str">
            <v>Toyota Avalon</v>
          </cell>
        </row>
        <row r="2129">
          <cell r="A2129">
            <v>5188765012</v>
          </cell>
          <cell r="B2129" t="str">
            <v>Lexus</v>
          </cell>
          <cell r="C2129" t="str">
            <v>SC</v>
          </cell>
          <cell r="D2129">
            <v>2016</v>
          </cell>
          <cell r="E2129" t="str">
            <v>Lexus SC</v>
          </cell>
        </row>
        <row r="2130">
          <cell r="A2130">
            <v>5190298221</v>
          </cell>
          <cell r="B2130" t="str">
            <v>Land Rover</v>
          </cell>
          <cell r="C2130" t="str">
            <v>Defender 90</v>
          </cell>
          <cell r="D2130">
            <v>2017</v>
          </cell>
          <cell r="E2130" t="str">
            <v>Land Rover Defender 90</v>
          </cell>
        </row>
        <row r="2131">
          <cell r="A2131">
            <v>5191603532</v>
          </cell>
          <cell r="B2131" t="str">
            <v>Porsche</v>
          </cell>
          <cell r="C2131" t="str">
            <v>Cayenne</v>
          </cell>
          <cell r="D2131">
            <v>2017</v>
          </cell>
          <cell r="E2131" t="str">
            <v>Porsche Cayenne</v>
          </cell>
        </row>
        <row r="2132">
          <cell r="A2132">
            <v>5198363553</v>
          </cell>
          <cell r="B2132" t="str">
            <v>Cadillac</v>
          </cell>
          <cell r="C2132" t="str">
            <v>XLR</v>
          </cell>
          <cell r="D2132">
            <v>2018</v>
          </cell>
          <cell r="E2132" t="str">
            <v>Cadillac XLR</v>
          </cell>
        </row>
        <row r="2133">
          <cell r="A2133">
            <v>5203134693</v>
          </cell>
          <cell r="B2133" t="str">
            <v>Nissan</v>
          </cell>
          <cell r="C2133" t="str">
            <v>Maxima</v>
          </cell>
          <cell r="D2133">
            <v>2016</v>
          </cell>
          <cell r="E2133" t="str">
            <v>Nissan Maxima</v>
          </cell>
        </row>
        <row r="2134">
          <cell r="A2134">
            <v>5210467198</v>
          </cell>
          <cell r="B2134" t="str">
            <v>Hyundai</v>
          </cell>
          <cell r="C2134" t="str">
            <v>Veracruz</v>
          </cell>
          <cell r="D2134">
            <v>2018</v>
          </cell>
          <cell r="E2134" t="str">
            <v>Hyundai Veracruz</v>
          </cell>
        </row>
        <row r="2135">
          <cell r="A2135">
            <v>5210886263</v>
          </cell>
          <cell r="B2135" t="str">
            <v>Ford</v>
          </cell>
          <cell r="C2135" t="str">
            <v>E250</v>
          </cell>
          <cell r="D2135">
            <v>2018</v>
          </cell>
          <cell r="E2135" t="str">
            <v>Ford E250</v>
          </cell>
        </row>
        <row r="2136">
          <cell r="A2136">
            <v>5213154840</v>
          </cell>
          <cell r="B2136" t="str">
            <v>Kia</v>
          </cell>
          <cell r="C2136" t="str">
            <v>Sorento</v>
          </cell>
          <cell r="D2136">
            <v>2017</v>
          </cell>
          <cell r="E2136" t="str">
            <v>Kia Sorento</v>
          </cell>
        </row>
        <row r="2137">
          <cell r="A2137">
            <v>5223233557</v>
          </cell>
          <cell r="B2137" t="str">
            <v>Mitsubishi</v>
          </cell>
          <cell r="C2137" t="str">
            <v>Outlander</v>
          </cell>
          <cell r="D2137">
            <v>2016</v>
          </cell>
          <cell r="E2137" t="str">
            <v>Mitsubishi Outlander</v>
          </cell>
        </row>
        <row r="2138">
          <cell r="A2138">
            <v>5223917014</v>
          </cell>
          <cell r="B2138" t="str">
            <v>Lexus</v>
          </cell>
          <cell r="C2138" t="str">
            <v>IS-F</v>
          </cell>
          <cell r="D2138">
            <v>2018</v>
          </cell>
          <cell r="E2138" t="str">
            <v>Lexus IS-F</v>
          </cell>
        </row>
        <row r="2139">
          <cell r="A2139">
            <v>5224387396</v>
          </cell>
          <cell r="B2139" t="str">
            <v>Land Rover</v>
          </cell>
          <cell r="C2139" t="str">
            <v>LR4</v>
          </cell>
          <cell r="D2139">
            <v>2016</v>
          </cell>
          <cell r="E2139" t="str">
            <v>Land Rover LR4</v>
          </cell>
        </row>
        <row r="2140">
          <cell r="A2140">
            <v>5227585393</v>
          </cell>
          <cell r="B2140" t="str">
            <v>Mitsubishi</v>
          </cell>
          <cell r="C2140" t="str">
            <v>Galant</v>
          </cell>
          <cell r="D2140">
            <v>2016</v>
          </cell>
          <cell r="E2140" t="str">
            <v>Mitsubishi Galant</v>
          </cell>
        </row>
        <row r="2141">
          <cell r="A2141">
            <v>5233380110</v>
          </cell>
          <cell r="B2141" t="str">
            <v>Ford</v>
          </cell>
          <cell r="C2141" t="str">
            <v>E-Series</v>
          </cell>
          <cell r="D2141">
            <v>2018</v>
          </cell>
          <cell r="E2141" t="str">
            <v>Ford E-Series</v>
          </cell>
        </row>
        <row r="2142">
          <cell r="A2142">
            <v>5233686503</v>
          </cell>
          <cell r="B2142" t="str">
            <v>Audi</v>
          </cell>
          <cell r="C2142">
            <v>90</v>
          </cell>
          <cell r="D2142">
            <v>2018</v>
          </cell>
          <cell r="E2142" t="str">
            <v>Audi 90</v>
          </cell>
        </row>
        <row r="2143">
          <cell r="A2143">
            <v>5235031113</v>
          </cell>
          <cell r="B2143" t="str">
            <v>Chevrolet</v>
          </cell>
          <cell r="C2143" t="str">
            <v>Prizm</v>
          </cell>
          <cell r="D2143">
            <v>2016</v>
          </cell>
          <cell r="E2143" t="str">
            <v>Chevrolet Prizm</v>
          </cell>
        </row>
        <row r="2144">
          <cell r="A2144">
            <v>5237461425</v>
          </cell>
          <cell r="B2144" t="str">
            <v>Acura</v>
          </cell>
          <cell r="C2144" t="str">
            <v>RL</v>
          </cell>
          <cell r="D2144">
            <v>2018</v>
          </cell>
          <cell r="E2144" t="str">
            <v>Acura RL</v>
          </cell>
        </row>
        <row r="2145">
          <cell r="A2145">
            <v>5241364838</v>
          </cell>
          <cell r="B2145" t="str">
            <v>Chevrolet</v>
          </cell>
          <cell r="C2145" t="str">
            <v>Silverado 2500</v>
          </cell>
          <cell r="D2145">
            <v>2018</v>
          </cell>
          <cell r="E2145" t="str">
            <v>Chevrolet Silverado 2500</v>
          </cell>
        </row>
        <row r="2146">
          <cell r="A2146">
            <v>5245911086</v>
          </cell>
          <cell r="B2146" t="str">
            <v>Ford</v>
          </cell>
          <cell r="C2146" t="str">
            <v>E350</v>
          </cell>
          <cell r="D2146">
            <v>2018</v>
          </cell>
          <cell r="E2146" t="str">
            <v>Ford E350</v>
          </cell>
        </row>
        <row r="2147">
          <cell r="A2147">
            <v>5254956690</v>
          </cell>
          <cell r="B2147" t="str">
            <v>GMC</v>
          </cell>
          <cell r="C2147" t="str">
            <v>Sonoma</v>
          </cell>
          <cell r="D2147">
            <v>2016</v>
          </cell>
          <cell r="E2147" t="str">
            <v>GMC Sonoma</v>
          </cell>
        </row>
        <row r="2148">
          <cell r="A2148">
            <v>5255338001</v>
          </cell>
          <cell r="B2148" t="str">
            <v>McLaren</v>
          </cell>
          <cell r="C2148" t="str">
            <v>MP4-12C</v>
          </cell>
          <cell r="D2148">
            <v>2017</v>
          </cell>
          <cell r="E2148" t="str">
            <v>McLaren MP4-12C</v>
          </cell>
        </row>
        <row r="2149">
          <cell r="A2149">
            <v>5255378178</v>
          </cell>
          <cell r="B2149" t="str">
            <v>Dodge</v>
          </cell>
          <cell r="C2149" t="str">
            <v>Ram 2500 Club</v>
          </cell>
          <cell r="D2149">
            <v>2018</v>
          </cell>
          <cell r="E2149" t="str">
            <v>Dodge Ram 2500 Club</v>
          </cell>
        </row>
        <row r="2150">
          <cell r="A2150">
            <v>5256648489</v>
          </cell>
          <cell r="B2150" t="str">
            <v>Mercury</v>
          </cell>
          <cell r="C2150" t="str">
            <v>Tracer</v>
          </cell>
          <cell r="D2150">
            <v>2018</v>
          </cell>
          <cell r="E2150" t="str">
            <v>Mercury Tracer</v>
          </cell>
        </row>
        <row r="2151">
          <cell r="A2151">
            <v>5257227541</v>
          </cell>
          <cell r="B2151" t="str">
            <v>GMC</v>
          </cell>
          <cell r="C2151" t="str">
            <v>Sierra 3500</v>
          </cell>
          <cell r="D2151">
            <v>2017</v>
          </cell>
          <cell r="E2151" t="str">
            <v>GMC Sierra 3500</v>
          </cell>
        </row>
        <row r="2152">
          <cell r="A2152">
            <v>5259212916</v>
          </cell>
          <cell r="B2152" t="str">
            <v>Chevrolet</v>
          </cell>
          <cell r="C2152" t="str">
            <v>Metro</v>
          </cell>
          <cell r="D2152">
            <v>2016</v>
          </cell>
          <cell r="E2152" t="str">
            <v>Chevrolet Metro</v>
          </cell>
        </row>
        <row r="2153">
          <cell r="A2153">
            <v>5259492579</v>
          </cell>
          <cell r="B2153" t="str">
            <v>Toyota</v>
          </cell>
          <cell r="C2153" t="str">
            <v>Previa</v>
          </cell>
          <cell r="D2153">
            <v>2016</v>
          </cell>
          <cell r="E2153" t="str">
            <v>Toyota Previa</v>
          </cell>
        </row>
        <row r="2154">
          <cell r="A2154">
            <v>5260388801</v>
          </cell>
          <cell r="B2154" t="str">
            <v>Mercury</v>
          </cell>
          <cell r="C2154" t="str">
            <v>Cougar</v>
          </cell>
          <cell r="D2154">
            <v>2016</v>
          </cell>
          <cell r="E2154" t="str">
            <v>Mercury Cougar</v>
          </cell>
        </row>
        <row r="2155">
          <cell r="A2155">
            <v>5264673322</v>
          </cell>
          <cell r="B2155" t="str">
            <v>Subaru</v>
          </cell>
          <cell r="C2155" t="str">
            <v>Forester</v>
          </cell>
          <cell r="D2155">
            <v>2016</v>
          </cell>
          <cell r="E2155" t="str">
            <v>Subaru Forester</v>
          </cell>
        </row>
        <row r="2156">
          <cell r="A2156">
            <v>5278268751</v>
          </cell>
          <cell r="B2156" t="str">
            <v>Land Rover</v>
          </cell>
          <cell r="C2156" t="str">
            <v>Defender</v>
          </cell>
          <cell r="D2156">
            <v>2017</v>
          </cell>
          <cell r="E2156" t="str">
            <v>Land Rover Defender</v>
          </cell>
        </row>
        <row r="2157">
          <cell r="A2157">
            <v>5281707396</v>
          </cell>
          <cell r="B2157" t="str">
            <v>Chevrolet</v>
          </cell>
          <cell r="C2157" t="str">
            <v>Corvette</v>
          </cell>
          <cell r="D2157">
            <v>2017</v>
          </cell>
          <cell r="E2157" t="str">
            <v>Chevrolet Corvette</v>
          </cell>
        </row>
        <row r="2158">
          <cell r="A2158">
            <v>5290316957</v>
          </cell>
          <cell r="B2158" t="str">
            <v>GMC</v>
          </cell>
          <cell r="C2158" t="str">
            <v>Savana 3500</v>
          </cell>
          <cell r="D2158">
            <v>2017</v>
          </cell>
          <cell r="E2158" t="str">
            <v>GMC Savana 3500</v>
          </cell>
        </row>
        <row r="2159">
          <cell r="A2159">
            <v>5295894088</v>
          </cell>
          <cell r="B2159" t="str">
            <v>Honda</v>
          </cell>
          <cell r="C2159" t="str">
            <v>Insight</v>
          </cell>
          <cell r="D2159">
            <v>2018</v>
          </cell>
          <cell r="E2159" t="str">
            <v>Honda Insight</v>
          </cell>
        </row>
        <row r="2160">
          <cell r="A2160">
            <v>5297095050</v>
          </cell>
          <cell r="B2160" t="str">
            <v>Toyota</v>
          </cell>
          <cell r="C2160" t="str">
            <v>Land Cruiser</v>
          </cell>
          <cell r="D2160">
            <v>2017</v>
          </cell>
          <cell r="E2160" t="str">
            <v>Toyota Land Cruiser</v>
          </cell>
        </row>
        <row r="2161">
          <cell r="A2161">
            <v>5297793432</v>
          </cell>
          <cell r="B2161" t="str">
            <v>Nissan</v>
          </cell>
          <cell r="C2161" t="str">
            <v>Maxima</v>
          </cell>
          <cell r="D2161">
            <v>2018</v>
          </cell>
          <cell r="E2161" t="str">
            <v>Nissan Maxima</v>
          </cell>
        </row>
        <row r="2162">
          <cell r="A2162">
            <v>5299790961</v>
          </cell>
          <cell r="B2162" t="str">
            <v>Rolls-Royce</v>
          </cell>
          <cell r="C2162" t="str">
            <v>Ghost</v>
          </cell>
          <cell r="D2162">
            <v>2016</v>
          </cell>
          <cell r="E2162" t="str">
            <v>Rolls-Royce Ghost</v>
          </cell>
        </row>
        <row r="2163">
          <cell r="A2163">
            <v>5302267225</v>
          </cell>
          <cell r="B2163" t="str">
            <v>Ford</v>
          </cell>
          <cell r="C2163" t="str">
            <v>F250</v>
          </cell>
          <cell r="D2163">
            <v>2016</v>
          </cell>
          <cell r="E2163" t="str">
            <v>Ford F250</v>
          </cell>
        </row>
        <row r="2164">
          <cell r="A2164">
            <v>5303901246</v>
          </cell>
          <cell r="B2164" t="str">
            <v>Pontiac</v>
          </cell>
          <cell r="C2164" t="str">
            <v>Grand Prix</v>
          </cell>
          <cell r="D2164">
            <v>2018</v>
          </cell>
          <cell r="E2164" t="str">
            <v>Pontiac Grand Prix</v>
          </cell>
        </row>
        <row r="2165">
          <cell r="A2165">
            <v>5305846234</v>
          </cell>
          <cell r="B2165" t="str">
            <v>Mercury</v>
          </cell>
          <cell r="C2165" t="str">
            <v>Sable</v>
          </cell>
          <cell r="D2165">
            <v>2016</v>
          </cell>
          <cell r="E2165" t="str">
            <v>Mercury Sable</v>
          </cell>
        </row>
        <row r="2166">
          <cell r="A2166">
            <v>5306867324</v>
          </cell>
          <cell r="B2166" t="str">
            <v>Mitsubishi</v>
          </cell>
          <cell r="C2166" t="str">
            <v>Montero</v>
          </cell>
          <cell r="D2166">
            <v>2017</v>
          </cell>
          <cell r="E2166" t="str">
            <v>Mitsubishi Montero</v>
          </cell>
        </row>
        <row r="2167">
          <cell r="A2167">
            <v>5309842241</v>
          </cell>
          <cell r="B2167" t="str">
            <v>Bentley</v>
          </cell>
          <cell r="C2167" t="str">
            <v>Brooklands</v>
          </cell>
          <cell r="D2167">
            <v>2018</v>
          </cell>
          <cell r="E2167" t="str">
            <v>Bentley Brooklands</v>
          </cell>
        </row>
        <row r="2168">
          <cell r="A2168">
            <v>5309989471</v>
          </cell>
          <cell r="B2168" t="str">
            <v>Ford</v>
          </cell>
          <cell r="C2168" t="str">
            <v>Mustang</v>
          </cell>
          <cell r="D2168">
            <v>2018</v>
          </cell>
          <cell r="E2168" t="str">
            <v>Ford Mustang</v>
          </cell>
        </row>
        <row r="2169">
          <cell r="A2169">
            <v>5310024735</v>
          </cell>
          <cell r="B2169" t="str">
            <v>Ford</v>
          </cell>
          <cell r="C2169" t="str">
            <v>Windstar</v>
          </cell>
          <cell r="D2169">
            <v>2017</v>
          </cell>
          <cell r="E2169" t="str">
            <v>Ford Windstar</v>
          </cell>
        </row>
        <row r="2170">
          <cell r="A2170">
            <v>5313563319</v>
          </cell>
          <cell r="B2170" t="str">
            <v>Chevrolet</v>
          </cell>
          <cell r="C2170" t="str">
            <v>Silverado 2500</v>
          </cell>
          <cell r="D2170">
            <v>2017</v>
          </cell>
          <cell r="E2170" t="str">
            <v>Chevrolet Silverado 2500</v>
          </cell>
        </row>
        <row r="2171">
          <cell r="A2171">
            <v>5313716654</v>
          </cell>
          <cell r="B2171" t="str">
            <v>Pontiac</v>
          </cell>
          <cell r="C2171" t="str">
            <v>Tempest</v>
          </cell>
          <cell r="D2171">
            <v>2018</v>
          </cell>
          <cell r="E2171" t="str">
            <v>Pontiac Tempest</v>
          </cell>
        </row>
        <row r="2172">
          <cell r="A2172">
            <v>5316508394</v>
          </cell>
          <cell r="B2172" t="str">
            <v>Jeep</v>
          </cell>
          <cell r="C2172" t="str">
            <v>Grand Cherokee</v>
          </cell>
          <cell r="D2172">
            <v>2017</v>
          </cell>
          <cell r="E2172" t="str">
            <v>Jeep Grand Cherokee</v>
          </cell>
        </row>
        <row r="2173">
          <cell r="A2173">
            <v>5321064571</v>
          </cell>
          <cell r="B2173" t="str">
            <v>Chevrolet</v>
          </cell>
          <cell r="C2173" t="str">
            <v>Express 3500</v>
          </cell>
          <cell r="D2173">
            <v>2016</v>
          </cell>
          <cell r="E2173" t="str">
            <v>Chevrolet Express 3500</v>
          </cell>
        </row>
        <row r="2174">
          <cell r="A2174">
            <v>5321656932</v>
          </cell>
          <cell r="B2174" t="str">
            <v>Chevrolet</v>
          </cell>
          <cell r="C2174" t="str">
            <v>Express 2500</v>
          </cell>
          <cell r="D2174">
            <v>2016</v>
          </cell>
          <cell r="E2174" t="str">
            <v>Chevrolet Express 2500</v>
          </cell>
        </row>
        <row r="2175">
          <cell r="A2175">
            <v>5322103678</v>
          </cell>
          <cell r="B2175" t="str">
            <v>Buick</v>
          </cell>
          <cell r="C2175" t="str">
            <v>Lucerne</v>
          </cell>
          <cell r="D2175">
            <v>2018</v>
          </cell>
          <cell r="E2175" t="str">
            <v>Buick Lucerne</v>
          </cell>
        </row>
        <row r="2176">
          <cell r="A2176">
            <v>5323980753</v>
          </cell>
          <cell r="B2176" t="str">
            <v>GMC</v>
          </cell>
          <cell r="C2176" t="str">
            <v>Rally Wagon G3500</v>
          </cell>
          <cell r="D2176">
            <v>2018</v>
          </cell>
          <cell r="E2176" t="str">
            <v>GMC Rally Wagon G3500</v>
          </cell>
        </row>
        <row r="2177">
          <cell r="A2177">
            <v>5326310139</v>
          </cell>
          <cell r="B2177" t="str">
            <v>Ford</v>
          </cell>
          <cell r="C2177" t="str">
            <v>Explorer</v>
          </cell>
          <cell r="D2177">
            <v>2018</v>
          </cell>
          <cell r="E2177" t="str">
            <v>Ford Explorer</v>
          </cell>
        </row>
        <row r="2178">
          <cell r="A2178">
            <v>5326998475</v>
          </cell>
          <cell r="B2178" t="str">
            <v>Mitsubishi</v>
          </cell>
          <cell r="C2178" t="str">
            <v>3000GT</v>
          </cell>
          <cell r="D2178">
            <v>2017</v>
          </cell>
          <cell r="E2178" t="str">
            <v>Mitsubishi 3000GT</v>
          </cell>
        </row>
        <row r="2179">
          <cell r="A2179">
            <v>5327187322</v>
          </cell>
          <cell r="B2179" t="str">
            <v>Toyota</v>
          </cell>
          <cell r="C2179" t="str">
            <v>Corolla</v>
          </cell>
          <cell r="D2179">
            <v>2017</v>
          </cell>
          <cell r="E2179" t="str">
            <v>Toyota Corolla</v>
          </cell>
        </row>
        <row r="2180">
          <cell r="A2180">
            <v>5328141083</v>
          </cell>
          <cell r="B2180" t="str">
            <v>Bentley</v>
          </cell>
          <cell r="C2180" t="str">
            <v>Arnage</v>
          </cell>
          <cell r="D2180">
            <v>2018</v>
          </cell>
          <cell r="E2180" t="str">
            <v>Bentley Arnage</v>
          </cell>
        </row>
        <row r="2181">
          <cell r="A2181">
            <v>5338922444</v>
          </cell>
          <cell r="B2181" t="str">
            <v>Dodge</v>
          </cell>
          <cell r="C2181" t="str">
            <v>Ram 3500</v>
          </cell>
          <cell r="D2181">
            <v>2018</v>
          </cell>
          <cell r="E2181" t="str">
            <v>Dodge Ram 3500</v>
          </cell>
        </row>
        <row r="2182">
          <cell r="A2182">
            <v>5339352293</v>
          </cell>
          <cell r="B2182" t="str">
            <v>Toyota</v>
          </cell>
          <cell r="C2182" t="str">
            <v>Corolla</v>
          </cell>
          <cell r="D2182">
            <v>2017</v>
          </cell>
          <cell r="E2182" t="str">
            <v>Toyota Corolla</v>
          </cell>
        </row>
        <row r="2183">
          <cell r="A2183">
            <v>5339481727</v>
          </cell>
          <cell r="B2183" t="str">
            <v>Pontiac</v>
          </cell>
          <cell r="C2183" t="str">
            <v>Grand Prix</v>
          </cell>
          <cell r="D2183">
            <v>2016</v>
          </cell>
          <cell r="E2183" t="str">
            <v>Pontiac Grand Prix</v>
          </cell>
        </row>
        <row r="2184">
          <cell r="A2184">
            <v>5340040674</v>
          </cell>
          <cell r="B2184" t="str">
            <v>Honda</v>
          </cell>
          <cell r="C2184" t="str">
            <v>Civic</v>
          </cell>
          <cell r="D2184">
            <v>2016</v>
          </cell>
          <cell r="E2184" t="str">
            <v>Honda Civic</v>
          </cell>
        </row>
        <row r="2185">
          <cell r="A2185">
            <v>5340828204</v>
          </cell>
          <cell r="B2185" t="str">
            <v>Chevrolet</v>
          </cell>
          <cell r="C2185" t="str">
            <v>Cavalier</v>
          </cell>
          <cell r="D2185">
            <v>2017</v>
          </cell>
          <cell r="E2185" t="str">
            <v>Chevrolet Cavalier</v>
          </cell>
        </row>
        <row r="2186">
          <cell r="A2186">
            <v>5344777825</v>
          </cell>
          <cell r="B2186" t="str">
            <v>Ford</v>
          </cell>
          <cell r="C2186" t="str">
            <v>E-Series</v>
          </cell>
          <cell r="D2186">
            <v>2018</v>
          </cell>
          <cell r="E2186" t="str">
            <v>Ford E-Series</v>
          </cell>
        </row>
        <row r="2187">
          <cell r="A2187">
            <v>5349356798</v>
          </cell>
          <cell r="B2187" t="str">
            <v>Mercury</v>
          </cell>
          <cell r="C2187" t="str">
            <v>Grand Marquis</v>
          </cell>
          <cell r="D2187">
            <v>2016</v>
          </cell>
          <cell r="E2187" t="str">
            <v>Mercury Grand Marquis</v>
          </cell>
        </row>
        <row r="2188">
          <cell r="A2188">
            <v>5356301049</v>
          </cell>
          <cell r="B2188" t="str">
            <v>Mercedes-Benz</v>
          </cell>
          <cell r="C2188" t="str">
            <v>W201</v>
          </cell>
          <cell r="D2188">
            <v>2018</v>
          </cell>
          <cell r="E2188" t="str">
            <v>Mercedes-Benz W201</v>
          </cell>
        </row>
        <row r="2189">
          <cell r="A2189">
            <v>5357241988</v>
          </cell>
          <cell r="B2189" t="str">
            <v>Volvo</v>
          </cell>
          <cell r="C2189" t="str">
            <v>XC90</v>
          </cell>
          <cell r="D2189">
            <v>2017</v>
          </cell>
          <cell r="E2189" t="str">
            <v>Volvo XC90</v>
          </cell>
        </row>
        <row r="2190">
          <cell r="A2190">
            <v>5358522867</v>
          </cell>
          <cell r="B2190" t="str">
            <v>Buick</v>
          </cell>
          <cell r="C2190" t="str">
            <v>Reatta</v>
          </cell>
          <cell r="D2190">
            <v>2018</v>
          </cell>
          <cell r="E2190" t="str">
            <v>Buick Reatta</v>
          </cell>
        </row>
        <row r="2191">
          <cell r="A2191">
            <v>5362263838</v>
          </cell>
          <cell r="B2191" t="str">
            <v>Nissan</v>
          </cell>
          <cell r="C2191" t="str">
            <v>Altima</v>
          </cell>
          <cell r="D2191">
            <v>2016</v>
          </cell>
          <cell r="E2191" t="str">
            <v>Nissan Altima</v>
          </cell>
        </row>
        <row r="2192">
          <cell r="A2192">
            <v>5363148080</v>
          </cell>
          <cell r="B2192" t="str">
            <v>Suzuki</v>
          </cell>
          <cell r="C2192" t="str">
            <v>Verona</v>
          </cell>
          <cell r="D2192">
            <v>2018</v>
          </cell>
          <cell r="E2192" t="str">
            <v>Suzuki Verona</v>
          </cell>
        </row>
        <row r="2193">
          <cell r="A2193">
            <v>5367335306</v>
          </cell>
          <cell r="B2193" t="str">
            <v>Saab</v>
          </cell>
          <cell r="C2193">
            <v>900</v>
          </cell>
          <cell r="D2193">
            <v>2017</v>
          </cell>
          <cell r="E2193" t="str">
            <v>Saab 900</v>
          </cell>
        </row>
        <row r="2194">
          <cell r="A2194">
            <v>5369434077</v>
          </cell>
          <cell r="B2194" t="str">
            <v>Isuzu</v>
          </cell>
          <cell r="C2194" t="str">
            <v>i-280</v>
          </cell>
          <cell r="D2194">
            <v>2016</v>
          </cell>
          <cell r="E2194" t="str">
            <v>Isuzu i-280</v>
          </cell>
        </row>
        <row r="2195">
          <cell r="A2195">
            <v>5369506906</v>
          </cell>
          <cell r="B2195" t="str">
            <v>Saab</v>
          </cell>
          <cell r="C2195" t="str">
            <v>9-2X</v>
          </cell>
          <cell r="D2195">
            <v>2018</v>
          </cell>
          <cell r="E2195" t="str">
            <v>Saab 9-2X</v>
          </cell>
        </row>
        <row r="2196">
          <cell r="A2196">
            <v>5371783172</v>
          </cell>
          <cell r="B2196" t="str">
            <v>Subaru</v>
          </cell>
          <cell r="C2196" t="str">
            <v>Impreza</v>
          </cell>
          <cell r="D2196">
            <v>2016</v>
          </cell>
          <cell r="E2196" t="str">
            <v>Subaru Impreza</v>
          </cell>
        </row>
        <row r="2197">
          <cell r="A2197">
            <v>5374031201</v>
          </cell>
          <cell r="B2197" t="str">
            <v>Land Rover</v>
          </cell>
          <cell r="C2197" t="str">
            <v>Defender Ice Edition</v>
          </cell>
          <cell r="D2197">
            <v>2016</v>
          </cell>
          <cell r="E2197" t="str">
            <v>Land Rover Defender Ice Edition</v>
          </cell>
        </row>
        <row r="2198">
          <cell r="A2198">
            <v>5374442368</v>
          </cell>
          <cell r="B2198" t="str">
            <v>Dodge</v>
          </cell>
          <cell r="C2198" t="str">
            <v>Viper RT/10</v>
          </cell>
          <cell r="D2198">
            <v>2016</v>
          </cell>
          <cell r="E2198" t="str">
            <v>Dodge Viper RT/10</v>
          </cell>
        </row>
        <row r="2199">
          <cell r="A2199">
            <v>5378216877</v>
          </cell>
          <cell r="B2199" t="str">
            <v>Volkswagen</v>
          </cell>
          <cell r="C2199" t="str">
            <v>Jetta</v>
          </cell>
          <cell r="D2199">
            <v>2016</v>
          </cell>
          <cell r="E2199" t="str">
            <v>Volkswagen Jetta</v>
          </cell>
        </row>
        <row r="2200">
          <cell r="A2200">
            <v>5379615597</v>
          </cell>
          <cell r="B2200" t="str">
            <v>Honda</v>
          </cell>
          <cell r="C2200" t="str">
            <v>Civic Si</v>
          </cell>
          <cell r="D2200">
            <v>2016</v>
          </cell>
          <cell r="E2200" t="str">
            <v>Honda Civic Si</v>
          </cell>
        </row>
        <row r="2201">
          <cell r="A2201">
            <v>5392912230</v>
          </cell>
          <cell r="B2201" t="str">
            <v>Mercedes-Benz</v>
          </cell>
          <cell r="C2201" t="str">
            <v>R-Class</v>
          </cell>
          <cell r="D2201">
            <v>2017</v>
          </cell>
          <cell r="E2201" t="str">
            <v>Mercedes-Benz R-Class</v>
          </cell>
        </row>
        <row r="2202">
          <cell r="A2202">
            <v>5393980205</v>
          </cell>
          <cell r="B2202" t="str">
            <v>Audi</v>
          </cell>
          <cell r="C2202" t="str">
            <v>A4</v>
          </cell>
          <cell r="D2202">
            <v>2017</v>
          </cell>
          <cell r="E2202" t="str">
            <v>Audi A4</v>
          </cell>
        </row>
        <row r="2203">
          <cell r="A2203">
            <v>5394695474</v>
          </cell>
          <cell r="B2203" t="str">
            <v>GMC</v>
          </cell>
          <cell r="C2203" t="str">
            <v>Yukon XL 1500</v>
          </cell>
          <cell r="D2203">
            <v>2017</v>
          </cell>
          <cell r="E2203" t="str">
            <v>GMC Yukon XL 1500</v>
          </cell>
        </row>
        <row r="2204">
          <cell r="A2204">
            <v>5396852682</v>
          </cell>
          <cell r="B2204" t="str">
            <v>Lotus</v>
          </cell>
          <cell r="C2204" t="str">
            <v>Elise</v>
          </cell>
          <cell r="D2204">
            <v>2017</v>
          </cell>
          <cell r="E2204" t="str">
            <v>Lotus Elise</v>
          </cell>
        </row>
        <row r="2205">
          <cell r="A2205">
            <v>5402272905</v>
          </cell>
          <cell r="B2205" t="str">
            <v>Dodge</v>
          </cell>
          <cell r="C2205" t="str">
            <v>Ram Van 2500</v>
          </cell>
          <cell r="D2205">
            <v>2016</v>
          </cell>
          <cell r="E2205" t="str">
            <v>Dodge Ram Van 2500</v>
          </cell>
        </row>
        <row r="2206">
          <cell r="A2206">
            <v>5402436924</v>
          </cell>
          <cell r="B2206" t="str">
            <v>Mercedes-Benz</v>
          </cell>
          <cell r="C2206" t="str">
            <v>C-Class</v>
          </cell>
          <cell r="D2206">
            <v>2018</v>
          </cell>
          <cell r="E2206" t="str">
            <v>Mercedes-Benz C-Class</v>
          </cell>
        </row>
        <row r="2207">
          <cell r="A2207">
            <v>5405533750</v>
          </cell>
          <cell r="B2207" t="str">
            <v>Subaru</v>
          </cell>
          <cell r="C2207" t="str">
            <v>Legacy</v>
          </cell>
          <cell r="D2207">
            <v>2017</v>
          </cell>
          <cell r="E2207" t="str">
            <v>Subaru Legacy</v>
          </cell>
        </row>
        <row r="2208">
          <cell r="A2208">
            <v>5405595233</v>
          </cell>
          <cell r="B2208" t="str">
            <v>Chevrolet</v>
          </cell>
          <cell r="C2208" t="str">
            <v>Express 2500</v>
          </cell>
          <cell r="D2208">
            <v>2017</v>
          </cell>
          <cell r="E2208" t="str">
            <v>Chevrolet Express 2500</v>
          </cell>
        </row>
        <row r="2209">
          <cell r="A2209">
            <v>5405895261</v>
          </cell>
          <cell r="B2209" t="str">
            <v>Mazda</v>
          </cell>
          <cell r="C2209" t="str">
            <v>Tribute</v>
          </cell>
          <cell r="D2209">
            <v>2017</v>
          </cell>
          <cell r="E2209" t="str">
            <v>Mazda Tribute</v>
          </cell>
        </row>
        <row r="2210">
          <cell r="A2210">
            <v>5414958130</v>
          </cell>
          <cell r="B2210" t="str">
            <v>Audi</v>
          </cell>
          <cell r="C2210" t="str">
            <v>S6</v>
          </cell>
          <cell r="D2210">
            <v>2018</v>
          </cell>
          <cell r="E2210" t="str">
            <v>Audi S6</v>
          </cell>
        </row>
        <row r="2211">
          <cell r="A2211">
            <v>5416650486</v>
          </cell>
          <cell r="B2211" t="str">
            <v>Volkswagen</v>
          </cell>
          <cell r="C2211" t="str">
            <v>Golf III</v>
          </cell>
          <cell r="D2211">
            <v>2018</v>
          </cell>
          <cell r="E2211" t="str">
            <v>Volkswagen Golf III</v>
          </cell>
        </row>
        <row r="2212">
          <cell r="A2212">
            <v>5417489468</v>
          </cell>
          <cell r="B2212" t="str">
            <v>Infiniti</v>
          </cell>
          <cell r="C2212" t="str">
            <v>G</v>
          </cell>
          <cell r="D2212">
            <v>2017</v>
          </cell>
          <cell r="E2212" t="str">
            <v>Infiniti G</v>
          </cell>
        </row>
        <row r="2213">
          <cell r="A2213">
            <v>5429464872</v>
          </cell>
          <cell r="B2213" t="str">
            <v>Kia</v>
          </cell>
          <cell r="C2213" t="str">
            <v>Sephia</v>
          </cell>
          <cell r="D2213">
            <v>2017</v>
          </cell>
          <cell r="E2213" t="str">
            <v>Kia Sephia</v>
          </cell>
        </row>
        <row r="2214">
          <cell r="A2214">
            <v>5434039440</v>
          </cell>
          <cell r="B2214" t="str">
            <v>Ford</v>
          </cell>
          <cell r="C2214" t="str">
            <v>E150</v>
          </cell>
          <cell r="D2214">
            <v>2016</v>
          </cell>
          <cell r="E2214" t="str">
            <v>Ford E150</v>
          </cell>
        </row>
        <row r="2215">
          <cell r="A2215">
            <v>5436224032</v>
          </cell>
          <cell r="B2215" t="str">
            <v>Audi</v>
          </cell>
          <cell r="C2215" t="str">
            <v>A8</v>
          </cell>
          <cell r="D2215">
            <v>2016</v>
          </cell>
          <cell r="E2215" t="str">
            <v>Audi A8</v>
          </cell>
        </row>
        <row r="2216">
          <cell r="A2216">
            <v>5437658117</v>
          </cell>
          <cell r="B2216" t="str">
            <v>Oldsmobile</v>
          </cell>
          <cell r="C2216" t="str">
            <v>Silhouette</v>
          </cell>
          <cell r="D2216">
            <v>2018</v>
          </cell>
          <cell r="E2216" t="str">
            <v>Oldsmobile Silhouette</v>
          </cell>
        </row>
        <row r="2217">
          <cell r="A2217">
            <v>5444986418</v>
          </cell>
          <cell r="B2217" t="str">
            <v>Chevrolet</v>
          </cell>
          <cell r="C2217" t="str">
            <v>Aveo</v>
          </cell>
          <cell r="D2217">
            <v>2017</v>
          </cell>
          <cell r="E2217" t="str">
            <v>Chevrolet Aveo</v>
          </cell>
        </row>
        <row r="2218">
          <cell r="A2218">
            <v>5448435297</v>
          </cell>
          <cell r="B2218" t="str">
            <v>Ford</v>
          </cell>
          <cell r="C2218" t="str">
            <v>Expedition</v>
          </cell>
          <cell r="D2218">
            <v>2018</v>
          </cell>
          <cell r="E2218" t="str">
            <v>Ford Expedition</v>
          </cell>
        </row>
        <row r="2219">
          <cell r="A2219">
            <v>5450741553</v>
          </cell>
          <cell r="B2219" t="str">
            <v>Chevrolet</v>
          </cell>
          <cell r="C2219" t="str">
            <v>Express 3500</v>
          </cell>
          <cell r="D2219">
            <v>2017</v>
          </cell>
          <cell r="E2219" t="str">
            <v>Chevrolet Express 3500</v>
          </cell>
        </row>
        <row r="2220">
          <cell r="A2220">
            <v>5452800123</v>
          </cell>
          <cell r="B2220" t="str">
            <v>Bentley</v>
          </cell>
          <cell r="C2220" t="str">
            <v>Azure</v>
          </cell>
          <cell r="D2220">
            <v>2017</v>
          </cell>
          <cell r="E2220" t="str">
            <v>Bentley Azure</v>
          </cell>
        </row>
        <row r="2221">
          <cell r="A2221">
            <v>5453005432</v>
          </cell>
          <cell r="B2221" t="str">
            <v>Ford</v>
          </cell>
          <cell r="C2221" t="str">
            <v>Freestar</v>
          </cell>
          <cell r="D2221">
            <v>2017</v>
          </cell>
          <cell r="E2221" t="str">
            <v>Ford Freestar</v>
          </cell>
        </row>
        <row r="2222">
          <cell r="A2222">
            <v>5459205204</v>
          </cell>
          <cell r="B2222" t="str">
            <v>Mitsubishi</v>
          </cell>
          <cell r="C2222" t="str">
            <v>Pajero</v>
          </cell>
          <cell r="D2222">
            <v>2017</v>
          </cell>
          <cell r="E2222" t="str">
            <v>Mitsubishi Pajero</v>
          </cell>
        </row>
        <row r="2223">
          <cell r="A2223">
            <v>5460122201</v>
          </cell>
          <cell r="B2223" t="str">
            <v>Honda</v>
          </cell>
          <cell r="C2223" t="str">
            <v>Odyssey</v>
          </cell>
          <cell r="D2223">
            <v>2018</v>
          </cell>
          <cell r="E2223" t="str">
            <v>Honda Odyssey</v>
          </cell>
        </row>
        <row r="2224">
          <cell r="A2224">
            <v>5460127351</v>
          </cell>
          <cell r="B2224" t="str">
            <v>Chevrolet</v>
          </cell>
          <cell r="C2224" t="str">
            <v>Suburban 2500</v>
          </cell>
          <cell r="D2224">
            <v>2016</v>
          </cell>
          <cell r="E2224" t="str">
            <v>Chevrolet Suburban 2500</v>
          </cell>
        </row>
        <row r="2225">
          <cell r="A2225">
            <v>5468067773</v>
          </cell>
          <cell r="B2225" t="str">
            <v>Mazda</v>
          </cell>
          <cell r="C2225" t="str">
            <v>RX-7</v>
          </cell>
          <cell r="D2225">
            <v>2017</v>
          </cell>
          <cell r="E2225" t="str">
            <v>Mazda RX-7</v>
          </cell>
        </row>
        <row r="2226">
          <cell r="A2226">
            <v>5469231089</v>
          </cell>
          <cell r="B2226" t="str">
            <v>Audi</v>
          </cell>
          <cell r="C2226" t="str">
            <v>Cabriolet</v>
          </cell>
          <cell r="D2226">
            <v>2018</v>
          </cell>
          <cell r="E2226" t="str">
            <v>Audi Cabriolet</v>
          </cell>
        </row>
        <row r="2227">
          <cell r="A2227">
            <v>5487049637</v>
          </cell>
          <cell r="B2227" t="str">
            <v>Mercury</v>
          </cell>
          <cell r="C2227" t="str">
            <v>Sable</v>
          </cell>
          <cell r="D2227">
            <v>2016</v>
          </cell>
          <cell r="E2227" t="str">
            <v>Mercury Sable</v>
          </cell>
        </row>
        <row r="2228">
          <cell r="A2228">
            <v>5487105553</v>
          </cell>
          <cell r="B2228" t="str">
            <v>Suzuki</v>
          </cell>
          <cell r="C2228" t="str">
            <v>SJ</v>
          </cell>
          <cell r="D2228">
            <v>2017</v>
          </cell>
          <cell r="E2228" t="str">
            <v>Suzuki SJ</v>
          </cell>
        </row>
        <row r="2229">
          <cell r="A2229">
            <v>5487163340</v>
          </cell>
          <cell r="B2229" t="str">
            <v>Chevrolet</v>
          </cell>
          <cell r="C2229" t="str">
            <v>S10 Blazer</v>
          </cell>
          <cell r="D2229">
            <v>2016</v>
          </cell>
          <cell r="E2229" t="str">
            <v>Chevrolet S10 Blazer</v>
          </cell>
        </row>
        <row r="2230">
          <cell r="A2230">
            <v>5491559512</v>
          </cell>
          <cell r="B2230" t="str">
            <v>Mercury</v>
          </cell>
          <cell r="C2230" t="str">
            <v>Mystique</v>
          </cell>
          <cell r="D2230">
            <v>2017</v>
          </cell>
          <cell r="E2230" t="str">
            <v>Mercury Mystique</v>
          </cell>
        </row>
        <row r="2231">
          <cell r="A2231">
            <v>5493316226</v>
          </cell>
          <cell r="B2231" t="str">
            <v>Dodge</v>
          </cell>
          <cell r="C2231" t="str">
            <v>Ram 3500 Club</v>
          </cell>
          <cell r="D2231">
            <v>2016</v>
          </cell>
          <cell r="E2231" t="str">
            <v>Dodge Ram 3500 Club</v>
          </cell>
        </row>
        <row r="2232">
          <cell r="A2232">
            <v>5497041647</v>
          </cell>
          <cell r="B2232" t="str">
            <v>Volvo</v>
          </cell>
          <cell r="C2232" t="str">
            <v>S80</v>
          </cell>
          <cell r="D2232">
            <v>2018</v>
          </cell>
          <cell r="E2232" t="str">
            <v>Volvo S80</v>
          </cell>
        </row>
        <row r="2233">
          <cell r="A2233">
            <v>5500162950</v>
          </cell>
          <cell r="B2233" t="str">
            <v>Mitsubishi</v>
          </cell>
          <cell r="C2233" t="str">
            <v>Galant</v>
          </cell>
          <cell r="D2233">
            <v>2016</v>
          </cell>
          <cell r="E2233" t="str">
            <v>Mitsubishi Galant</v>
          </cell>
        </row>
        <row r="2234">
          <cell r="A2234">
            <v>5502269647</v>
          </cell>
          <cell r="B2234" t="str">
            <v>Acura</v>
          </cell>
          <cell r="C2234" t="str">
            <v>Integra</v>
          </cell>
          <cell r="D2234">
            <v>2016</v>
          </cell>
          <cell r="E2234" t="str">
            <v>Acura Integra</v>
          </cell>
        </row>
        <row r="2235">
          <cell r="A2235">
            <v>5505687784</v>
          </cell>
          <cell r="B2235" t="str">
            <v>Pontiac</v>
          </cell>
          <cell r="C2235" t="str">
            <v>LeMans</v>
          </cell>
          <cell r="D2235">
            <v>2016</v>
          </cell>
          <cell r="E2235" t="str">
            <v>Pontiac LeMans</v>
          </cell>
        </row>
        <row r="2236">
          <cell r="A2236">
            <v>5507136882</v>
          </cell>
          <cell r="B2236" t="str">
            <v>Volvo</v>
          </cell>
          <cell r="C2236" t="str">
            <v>S60</v>
          </cell>
          <cell r="D2236">
            <v>2017</v>
          </cell>
          <cell r="E2236" t="str">
            <v>Volvo S60</v>
          </cell>
        </row>
        <row r="2237">
          <cell r="A2237">
            <v>5507968926</v>
          </cell>
          <cell r="B2237" t="str">
            <v>Ford</v>
          </cell>
          <cell r="C2237" t="str">
            <v>Fusion</v>
          </cell>
          <cell r="D2237">
            <v>2017</v>
          </cell>
          <cell r="E2237" t="str">
            <v>Ford Fusion</v>
          </cell>
        </row>
        <row r="2238">
          <cell r="A2238">
            <v>5508063668</v>
          </cell>
          <cell r="B2238" t="str">
            <v>Kia</v>
          </cell>
          <cell r="C2238" t="str">
            <v>Sephia</v>
          </cell>
          <cell r="D2238">
            <v>2017</v>
          </cell>
          <cell r="E2238" t="str">
            <v>Kia Sephia</v>
          </cell>
        </row>
        <row r="2239">
          <cell r="A2239">
            <v>5508286926</v>
          </cell>
          <cell r="B2239" t="str">
            <v>Pontiac</v>
          </cell>
          <cell r="C2239" t="str">
            <v>Grand Prix</v>
          </cell>
          <cell r="D2239">
            <v>2017</v>
          </cell>
          <cell r="E2239" t="str">
            <v>Pontiac Grand Prix</v>
          </cell>
        </row>
        <row r="2240">
          <cell r="A2240">
            <v>5508661182</v>
          </cell>
          <cell r="B2240" t="str">
            <v>Acura</v>
          </cell>
          <cell r="C2240" t="str">
            <v>TL</v>
          </cell>
          <cell r="D2240">
            <v>2017</v>
          </cell>
          <cell r="E2240" t="str">
            <v>Acura TL</v>
          </cell>
        </row>
        <row r="2241">
          <cell r="A2241">
            <v>5509995432</v>
          </cell>
          <cell r="B2241" t="str">
            <v>Mitsubishi</v>
          </cell>
          <cell r="C2241" t="str">
            <v>Precis</v>
          </cell>
          <cell r="D2241">
            <v>2016</v>
          </cell>
          <cell r="E2241" t="str">
            <v>Mitsubishi Precis</v>
          </cell>
        </row>
        <row r="2242">
          <cell r="A2242">
            <v>5511470805</v>
          </cell>
          <cell r="B2242" t="str">
            <v>Pontiac</v>
          </cell>
          <cell r="C2242" t="str">
            <v>GTO</v>
          </cell>
          <cell r="D2242">
            <v>2017</v>
          </cell>
          <cell r="E2242" t="str">
            <v>Pontiac GTO</v>
          </cell>
        </row>
        <row r="2243">
          <cell r="A2243">
            <v>5512016792</v>
          </cell>
          <cell r="B2243" t="str">
            <v>Infiniti</v>
          </cell>
          <cell r="C2243" t="str">
            <v>QX</v>
          </cell>
          <cell r="D2243">
            <v>2016</v>
          </cell>
          <cell r="E2243" t="str">
            <v>Infiniti QX</v>
          </cell>
        </row>
        <row r="2244">
          <cell r="A2244">
            <v>5515399595</v>
          </cell>
          <cell r="B2244" t="str">
            <v>Hummer</v>
          </cell>
          <cell r="C2244" t="str">
            <v>H1</v>
          </cell>
          <cell r="D2244">
            <v>2016</v>
          </cell>
          <cell r="E2244" t="str">
            <v>Hummer H1</v>
          </cell>
        </row>
        <row r="2245">
          <cell r="A2245">
            <v>5515859324</v>
          </cell>
          <cell r="B2245" t="str">
            <v>Mazda</v>
          </cell>
          <cell r="C2245" t="str">
            <v>B-Series Plus</v>
          </cell>
          <cell r="D2245">
            <v>2016</v>
          </cell>
          <cell r="E2245" t="str">
            <v>Mazda B-Series Plus</v>
          </cell>
        </row>
        <row r="2246">
          <cell r="A2246">
            <v>5521269649</v>
          </cell>
          <cell r="B2246" t="str">
            <v>Pontiac</v>
          </cell>
          <cell r="C2246" t="str">
            <v>GTO</v>
          </cell>
          <cell r="D2246">
            <v>2018</v>
          </cell>
          <cell r="E2246" t="str">
            <v>Pontiac GTO</v>
          </cell>
        </row>
        <row r="2247">
          <cell r="A2247">
            <v>5521981896</v>
          </cell>
          <cell r="B2247" t="str">
            <v>Acura</v>
          </cell>
          <cell r="C2247" t="str">
            <v>TL</v>
          </cell>
          <cell r="D2247">
            <v>2016</v>
          </cell>
          <cell r="E2247" t="str">
            <v>Acura TL</v>
          </cell>
        </row>
        <row r="2248">
          <cell r="A2248">
            <v>5527829263</v>
          </cell>
          <cell r="B2248" t="str">
            <v>Ford</v>
          </cell>
          <cell r="C2248" t="str">
            <v>Mustang</v>
          </cell>
          <cell r="D2248">
            <v>2018</v>
          </cell>
          <cell r="E2248" t="str">
            <v>Ford Mustang</v>
          </cell>
        </row>
        <row r="2249">
          <cell r="A2249">
            <v>5530302904</v>
          </cell>
          <cell r="B2249" t="str">
            <v>Ford</v>
          </cell>
          <cell r="C2249" t="str">
            <v>Windstar</v>
          </cell>
          <cell r="D2249">
            <v>2018</v>
          </cell>
          <cell r="E2249" t="str">
            <v>Ford Windstar</v>
          </cell>
        </row>
        <row r="2250">
          <cell r="A2250">
            <v>5531243480</v>
          </cell>
          <cell r="B2250" t="str">
            <v>Lexus</v>
          </cell>
          <cell r="C2250" t="str">
            <v>GX</v>
          </cell>
          <cell r="D2250">
            <v>2016</v>
          </cell>
          <cell r="E2250" t="str">
            <v>Lexus GX</v>
          </cell>
        </row>
        <row r="2251">
          <cell r="A2251">
            <v>5540271378</v>
          </cell>
          <cell r="B2251" t="str">
            <v>Ford</v>
          </cell>
          <cell r="C2251" t="str">
            <v>LTD Crown Victoria</v>
          </cell>
          <cell r="D2251">
            <v>2017</v>
          </cell>
          <cell r="E2251" t="str">
            <v>Ford LTD Crown Victoria</v>
          </cell>
        </row>
        <row r="2252">
          <cell r="A2252">
            <v>5544500746</v>
          </cell>
          <cell r="B2252" t="str">
            <v>Aston Martin</v>
          </cell>
          <cell r="C2252" t="str">
            <v>DBS</v>
          </cell>
          <cell r="D2252">
            <v>2018</v>
          </cell>
          <cell r="E2252" t="str">
            <v>Aston Martin DBS</v>
          </cell>
        </row>
        <row r="2253">
          <cell r="A2253">
            <v>5551033228</v>
          </cell>
          <cell r="B2253" t="str">
            <v>Chevrolet</v>
          </cell>
          <cell r="C2253" t="str">
            <v>Tahoe</v>
          </cell>
          <cell r="D2253">
            <v>2016</v>
          </cell>
          <cell r="E2253" t="str">
            <v>Chevrolet Tahoe</v>
          </cell>
        </row>
        <row r="2254">
          <cell r="A2254">
            <v>5555793510</v>
          </cell>
          <cell r="B2254" t="str">
            <v>Land Rover</v>
          </cell>
          <cell r="C2254" t="str">
            <v>Range Rover</v>
          </cell>
          <cell r="D2254">
            <v>2018</v>
          </cell>
          <cell r="E2254" t="str">
            <v>Land Rover Range Rover</v>
          </cell>
        </row>
        <row r="2255">
          <cell r="A2255">
            <v>5555978316</v>
          </cell>
          <cell r="B2255" t="str">
            <v>Porsche</v>
          </cell>
          <cell r="C2255">
            <v>928</v>
          </cell>
          <cell r="D2255">
            <v>2017</v>
          </cell>
          <cell r="E2255" t="str">
            <v>Porsche 928</v>
          </cell>
        </row>
        <row r="2256">
          <cell r="A2256">
            <v>5563322181</v>
          </cell>
          <cell r="B2256" t="str">
            <v>Cadillac</v>
          </cell>
          <cell r="C2256" t="str">
            <v>SRX</v>
          </cell>
          <cell r="D2256">
            <v>2016</v>
          </cell>
          <cell r="E2256" t="str">
            <v>Cadillac SRX</v>
          </cell>
        </row>
        <row r="2257">
          <cell r="A2257">
            <v>5568809046</v>
          </cell>
          <cell r="B2257" t="str">
            <v>Dodge</v>
          </cell>
          <cell r="C2257" t="str">
            <v>Charger</v>
          </cell>
          <cell r="D2257">
            <v>2017</v>
          </cell>
          <cell r="E2257" t="str">
            <v>Dodge Charger</v>
          </cell>
        </row>
        <row r="2258">
          <cell r="A2258">
            <v>5568941661</v>
          </cell>
          <cell r="B2258" t="str">
            <v>Mercury</v>
          </cell>
          <cell r="C2258" t="str">
            <v>Sable</v>
          </cell>
          <cell r="D2258">
            <v>2017</v>
          </cell>
          <cell r="E2258" t="str">
            <v>Mercury Sable</v>
          </cell>
        </row>
        <row r="2259">
          <cell r="A2259">
            <v>5569611355</v>
          </cell>
          <cell r="B2259" t="str">
            <v>Volkswagen</v>
          </cell>
          <cell r="C2259" t="str">
            <v>GTI</v>
          </cell>
          <cell r="D2259">
            <v>2018</v>
          </cell>
          <cell r="E2259" t="str">
            <v>Volkswagen GTI</v>
          </cell>
        </row>
        <row r="2260">
          <cell r="A2260">
            <v>5578220991</v>
          </cell>
          <cell r="B2260" t="str">
            <v>Chevrolet</v>
          </cell>
          <cell r="C2260" t="str">
            <v>Astro</v>
          </cell>
          <cell r="D2260">
            <v>2018</v>
          </cell>
          <cell r="E2260" t="str">
            <v>Chevrolet Astro</v>
          </cell>
        </row>
        <row r="2261">
          <cell r="A2261">
            <v>5579215231</v>
          </cell>
          <cell r="B2261" t="str">
            <v>BMW</v>
          </cell>
          <cell r="C2261" t="str">
            <v>7 Series</v>
          </cell>
          <cell r="D2261">
            <v>2017</v>
          </cell>
          <cell r="E2261" t="str">
            <v>BMW 7 Series</v>
          </cell>
        </row>
        <row r="2262">
          <cell r="A2262">
            <v>5584142921</v>
          </cell>
          <cell r="B2262" t="str">
            <v>Audi</v>
          </cell>
          <cell r="C2262" t="str">
            <v>S4</v>
          </cell>
          <cell r="D2262">
            <v>2016</v>
          </cell>
          <cell r="E2262" t="str">
            <v>Audi S4</v>
          </cell>
        </row>
        <row r="2263">
          <cell r="A2263">
            <v>5584474983</v>
          </cell>
          <cell r="B2263" t="str">
            <v>GMC</v>
          </cell>
          <cell r="C2263" t="str">
            <v>Sierra 3500HD</v>
          </cell>
          <cell r="D2263">
            <v>2018</v>
          </cell>
          <cell r="E2263" t="str">
            <v>GMC Sierra 3500HD</v>
          </cell>
        </row>
        <row r="2264">
          <cell r="A2264">
            <v>5585251872</v>
          </cell>
          <cell r="B2264" t="str">
            <v>Geo</v>
          </cell>
          <cell r="C2264" t="str">
            <v>Prizm</v>
          </cell>
          <cell r="D2264">
            <v>2016</v>
          </cell>
          <cell r="E2264" t="str">
            <v>Geo Prizm</v>
          </cell>
        </row>
        <row r="2265">
          <cell r="A2265">
            <v>5590115825</v>
          </cell>
          <cell r="B2265" t="str">
            <v>Jaguar</v>
          </cell>
          <cell r="C2265" t="str">
            <v>XJ Series</v>
          </cell>
          <cell r="D2265">
            <v>2016</v>
          </cell>
          <cell r="E2265" t="str">
            <v>Jaguar XJ Series</v>
          </cell>
        </row>
        <row r="2266">
          <cell r="A2266">
            <v>5591656188</v>
          </cell>
          <cell r="B2266" t="str">
            <v>Austin</v>
          </cell>
          <cell r="C2266" t="str">
            <v>Mini Cooper S</v>
          </cell>
          <cell r="D2266">
            <v>2017</v>
          </cell>
          <cell r="E2266" t="str">
            <v>Austin Mini Cooper S</v>
          </cell>
        </row>
        <row r="2267">
          <cell r="A2267">
            <v>5597955349</v>
          </cell>
          <cell r="B2267" t="str">
            <v>Cadillac</v>
          </cell>
          <cell r="C2267" t="str">
            <v>Escalade</v>
          </cell>
          <cell r="D2267">
            <v>2018</v>
          </cell>
          <cell r="E2267" t="str">
            <v>Cadillac Escalade</v>
          </cell>
        </row>
        <row r="2268">
          <cell r="A2268">
            <v>5599085597</v>
          </cell>
          <cell r="B2268" t="str">
            <v>Jeep</v>
          </cell>
          <cell r="C2268" t="str">
            <v>Grand Cherokee</v>
          </cell>
          <cell r="D2268">
            <v>2017</v>
          </cell>
          <cell r="E2268" t="str">
            <v>Jeep Grand Cherokee</v>
          </cell>
        </row>
        <row r="2269">
          <cell r="A2269">
            <v>5602153691</v>
          </cell>
          <cell r="B2269" t="str">
            <v>Toyota</v>
          </cell>
          <cell r="C2269" t="str">
            <v>Avalon</v>
          </cell>
          <cell r="D2269">
            <v>2017</v>
          </cell>
          <cell r="E2269" t="str">
            <v>Toyota Avalon</v>
          </cell>
        </row>
        <row r="2270">
          <cell r="A2270">
            <v>5602872779</v>
          </cell>
          <cell r="B2270" t="str">
            <v>Buick</v>
          </cell>
          <cell r="C2270" t="str">
            <v>Skylark</v>
          </cell>
          <cell r="D2270">
            <v>2017</v>
          </cell>
          <cell r="E2270" t="str">
            <v>Buick Skylark</v>
          </cell>
        </row>
        <row r="2271">
          <cell r="A2271">
            <v>5602977708</v>
          </cell>
          <cell r="B2271" t="str">
            <v>Chrysler</v>
          </cell>
          <cell r="C2271" t="str">
            <v>Concorde</v>
          </cell>
          <cell r="D2271">
            <v>2018</v>
          </cell>
          <cell r="E2271" t="str">
            <v>Chrysler Concorde</v>
          </cell>
        </row>
        <row r="2272">
          <cell r="A2272">
            <v>5605543474</v>
          </cell>
          <cell r="B2272" t="str">
            <v>Dodge</v>
          </cell>
          <cell r="C2272" t="str">
            <v>Viper</v>
          </cell>
          <cell r="D2272">
            <v>2017</v>
          </cell>
          <cell r="E2272" t="str">
            <v>Dodge Viper</v>
          </cell>
        </row>
        <row r="2273">
          <cell r="A2273">
            <v>5612079702</v>
          </cell>
          <cell r="B2273" t="str">
            <v>Volkswagen</v>
          </cell>
          <cell r="C2273" t="str">
            <v>Cabriolet</v>
          </cell>
          <cell r="D2273">
            <v>2018</v>
          </cell>
          <cell r="E2273" t="str">
            <v>Volkswagen Cabriolet</v>
          </cell>
        </row>
        <row r="2274">
          <cell r="A2274">
            <v>5616360503</v>
          </cell>
          <cell r="B2274" t="str">
            <v>Volkswagen</v>
          </cell>
          <cell r="C2274" t="str">
            <v>Fox</v>
          </cell>
          <cell r="D2274">
            <v>2018</v>
          </cell>
          <cell r="E2274" t="str">
            <v>Volkswagen Fox</v>
          </cell>
        </row>
        <row r="2275">
          <cell r="A2275">
            <v>5619395561</v>
          </cell>
          <cell r="B2275" t="str">
            <v>Chevrolet</v>
          </cell>
          <cell r="C2275" t="str">
            <v>Cobalt</v>
          </cell>
          <cell r="D2275">
            <v>2016</v>
          </cell>
          <cell r="E2275" t="str">
            <v>Chevrolet Cobalt</v>
          </cell>
        </row>
        <row r="2276">
          <cell r="A2276">
            <v>5627189681</v>
          </cell>
          <cell r="B2276" t="str">
            <v>Chrysler</v>
          </cell>
          <cell r="C2276" t="str">
            <v>Town &amp; Country</v>
          </cell>
          <cell r="D2276">
            <v>2018</v>
          </cell>
          <cell r="E2276" t="str">
            <v>Chrysler Town &amp; Country</v>
          </cell>
        </row>
        <row r="2277">
          <cell r="A2277">
            <v>5627494549</v>
          </cell>
          <cell r="B2277" t="str">
            <v>Kia</v>
          </cell>
          <cell r="C2277" t="str">
            <v>Spectra</v>
          </cell>
          <cell r="D2277">
            <v>2018</v>
          </cell>
          <cell r="E2277" t="str">
            <v>Kia Spectra</v>
          </cell>
        </row>
        <row r="2278">
          <cell r="A2278">
            <v>5628548766</v>
          </cell>
          <cell r="B2278" t="str">
            <v>Oldsmobile</v>
          </cell>
          <cell r="C2278" t="str">
            <v>Silhouette</v>
          </cell>
          <cell r="D2278">
            <v>2017</v>
          </cell>
          <cell r="E2278" t="str">
            <v>Oldsmobile Silhouette</v>
          </cell>
        </row>
        <row r="2279">
          <cell r="A2279">
            <v>5629638351</v>
          </cell>
          <cell r="B2279" t="str">
            <v>Subaru</v>
          </cell>
          <cell r="C2279" t="str">
            <v>Justy</v>
          </cell>
          <cell r="D2279">
            <v>2018</v>
          </cell>
          <cell r="E2279" t="str">
            <v>Subaru Justy</v>
          </cell>
        </row>
        <row r="2280">
          <cell r="A2280">
            <v>5632882594</v>
          </cell>
          <cell r="B2280" t="str">
            <v>Mercedes-Benz</v>
          </cell>
          <cell r="C2280" t="str">
            <v>C-Class</v>
          </cell>
          <cell r="D2280">
            <v>2016</v>
          </cell>
          <cell r="E2280" t="str">
            <v>Mercedes-Benz C-Class</v>
          </cell>
        </row>
        <row r="2281">
          <cell r="A2281">
            <v>5633375866</v>
          </cell>
          <cell r="B2281" t="str">
            <v>Suzuki</v>
          </cell>
          <cell r="C2281" t="str">
            <v>SJ</v>
          </cell>
          <cell r="D2281">
            <v>2016</v>
          </cell>
          <cell r="E2281" t="str">
            <v>Suzuki SJ</v>
          </cell>
        </row>
        <row r="2282">
          <cell r="A2282">
            <v>5634767385</v>
          </cell>
          <cell r="B2282" t="str">
            <v>Saab</v>
          </cell>
          <cell r="C2282">
            <v>43348</v>
          </cell>
          <cell r="D2282">
            <v>2016</v>
          </cell>
          <cell r="E2282" t="str">
            <v>Saab 43348</v>
          </cell>
        </row>
        <row r="2283">
          <cell r="A2283">
            <v>5635417353</v>
          </cell>
          <cell r="B2283" t="str">
            <v>Chrysler</v>
          </cell>
          <cell r="C2283">
            <v>300</v>
          </cell>
          <cell r="D2283">
            <v>2017</v>
          </cell>
          <cell r="E2283" t="str">
            <v>Chrysler 300</v>
          </cell>
        </row>
        <row r="2284">
          <cell r="A2284">
            <v>5636878613</v>
          </cell>
          <cell r="B2284" t="str">
            <v>BMW</v>
          </cell>
          <cell r="C2284" t="str">
            <v>5 Series</v>
          </cell>
          <cell r="D2284">
            <v>2017</v>
          </cell>
          <cell r="E2284" t="str">
            <v>BMW 5 Series</v>
          </cell>
        </row>
        <row r="2285">
          <cell r="A2285">
            <v>5641525669</v>
          </cell>
          <cell r="B2285" t="str">
            <v>Kia</v>
          </cell>
          <cell r="C2285" t="str">
            <v>Spectra</v>
          </cell>
          <cell r="D2285">
            <v>2017</v>
          </cell>
          <cell r="E2285" t="str">
            <v>Kia Spectra</v>
          </cell>
        </row>
        <row r="2286">
          <cell r="A2286">
            <v>5644921727</v>
          </cell>
          <cell r="B2286" t="str">
            <v>Lotus</v>
          </cell>
          <cell r="C2286" t="str">
            <v>Esprit</v>
          </cell>
          <cell r="D2286">
            <v>2017</v>
          </cell>
          <cell r="E2286" t="str">
            <v>Lotus Esprit</v>
          </cell>
        </row>
        <row r="2287">
          <cell r="A2287">
            <v>5650347816</v>
          </cell>
          <cell r="B2287" t="str">
            <v>Chevrolet</v>
          </cell>
          <cell r="C2287" t="str">
            <v>Cavalier</v>
          </cell>
          <cell r="D2287">
            <v>2016</v>
          </cell>
          <cell r="E2287" t="str">
            <v>Chevrolet Cavalier</v>
          </cell>
        </row>
        <row r="2288">
          <cell r="A2288">
            <v>5650794766</v>
          </cell>
          <cell r="B2288" t="str">
            <v>Volkswagen</v>
          </cell>
          <cell r="C2288" t="str">
            <v>Passat</v>
          </cell>
          <cell r="D2288">
            <v>2017</v>
          </cell>
          <cell r="E2288" t="str">
            <v>Volkswagen Passat</v>
          </cell>
        </row>
        <row r="2289">
          <cell r="A2289">
            <v>5653698407</v>
          </cell>
          <cell r="B2289" t="str">
            <v>Mitsubishi</v>
          </cell>
          <cell r="C2289" t="str">
            <v>Outlander</v>
          </cell>
          <cell r="D2289">
            <v>2017</v>
          </cell>
          <cell r="E2289" t="str">
            <v>Mitsubishi Outlander</v>
          </cell>
        </row>
        <row r="2290">
          <cell r="A2290">
            <v>5654150626</v>
          </cell>
          <cell r="B2290" t="str">
            <v>Mitsubishi</v>
          </cell>
          <cell r="C2290" t="str">
            <v>Expo</v>
          </cell>
          <cell r="D2290">
            <v>2018</v>
          </cell>
          <cell r="E2290" t="str">
            <v>Mitsubishi Expo</v>
          </cell>
        </row>
        <row r="2291">
          <cell r="A2291">
            <v>5660988717</v>
          </cell>
          <cell r="B2291" t="str">
            <v>Pontiac</v>
          </cell>
          <cell r="C2291" t="str">
            <v>Daewoo Kalos</v>
          </cell>
          <cell r="D2291">
            <v>2016</v>
          </cell>
          <cell r="E2291" t="str">
            <v>Pontiac Daewoo Kalos</v>
          </cell>
        </row>
        <row r="2292">
          <cell r="A2292">
            <v>5661253060</v>
          </cell>
          <cell r="B2292" t="str">
            <v>Dodge</v>
          </cell>
          <cell r="C2292" t="str">
            <v>Caliber</v>
          </cell>
          <cell r="D2292">
            <v>2018</v>
          </cell>
          <cell r="E2292" t="str">
            <v>Dodge Caliber</v>
          </cell>
        </row>
        <row r="2293">
          <cell r="A2293">
            <v>5662039658</v>
          </cell>
          <cell r="B2293" t="str">
            <v>Buick</v>
          </cell>
          <cell r="C2293" t="str">
            <v>Electra</v>
          </cell>
          <cell r="D2293">
            <v>2017</v>
          </cell>
          <cell r="E2293" t="str">
            <v>Buick Electra</v>
          </cell>
        </row>
        <row r="2294">
          <cell r="A2294">
            <v>5668705382</v>
          </cell>
          <cell r="B2294" t="str">
            <v>Honda</v>
          </cell>
          <cell r="C2294" t="str">
            <v>Passport</v>
          </cell>
          <cell r="D2294">
            <v>2017</v>
          </cell>
          <cell r="E2294" t="str">
            <v>Honda Passport</v>
          </cell>
        </row>
        <row r="2295">
          <cell r="A2295">
            <v>5673003528</v>
          </cell>
          <cell r="B2295" t="str">
            <v>Land Rover</v>
          </cell>
          <cell r="C2295" t="str">
            <v>Discovery</v>
          </cell>
          <cell r="D2295">
            <v>2018</v>
          </cell>
          <cell r="E2295" t="str">
            <v>Land Rover Discovery</v>
          </cell>
        </row>
        <row r="2296">
          <cell r="A2296">
            <v>5675382666</v>
          </cell>
          <cell r="B2296" t="str">
            <v>Chevrolet</v>
          </cell>
          <cell r="C2296" t="str">
            <v>S10</v>
          </cell>
          <cell r="D2296">
            <v>2017</v>
          </cell>
          <cell r="E2296" t="str">
            <v>Chevrolet S10</v>
          </cell>
        </row>
        <row r="2297">
          <cell r="A2297">
            <v>5684031005</v>
          </cell>
          <cell r="B2297" t="str">
            <v>Fiat</v>
          </cell>
          <cell r="C2297">
            <v>500</v>
          </cell>
          <cell r="D2297">
            <v>2018</v>
          </cell>
          <cell r="E2297" t="str">
            <v>Fiat 500</v>
          </cell>
        </row>
        <row r="2298">
          <cell r="A2298">
            <v>5686826854</v>
          </cell>
          <cell r="B2298" t="str">
            <v>Hyundai</v>
          </cell>
          <cell r="C2298" t="str">
            <v>Azera</v>
          </cell>
          <cell r="D2298">
            <v>2016</v>
          </cell>
          <cell r="E2298" t="str">
            <v>Hyundai Azera</v>
          </cell>
        </row>
        <row r="2299">
          <cell r="A2299">
            <v>5688915951</v>
          </cell>
          <cell r="B2299" t="str">
            <v>GMC</v>
          </cell>
          <cell r="C2299" t="str">
            <v>Sierra 1500</v>
          </cell>
          <cell r="D2299">
            <v>2016</v>
          </cell>
          <cell r="E2299" t="str">
            <v>GMC Sierra 1500</v>
          </cell>
        </row>
        <row r="2300">
          <cell r="A2300">
            <v>5692340771</v>
          </cell>
          <cell r="B2300" t="str">
            <v>Ford</v>
          </cell>
          <cell r="C2300" t="str">
            <v>Focus</v>
          </cell>
          <cell r="D2300">
            <v>2016</v>
          </cell>
          <cell r="E2300" t="str">
            <v>Ford Focus</v>
          </cell>
        </row>
        <row r="2301">
          <cell r="A2301">
            <v>5694287304</v>
          </cell>
          <cell r="B2301" t="str">
            <v>Mercury</v>
          </cell>
          <cell r="C2301" t="str">
            <v>Grand Marquis</v>
          </cell>
          <cell r="D2301">
            <v>2017</v>
          </cell>
          <cell r="E2301" t="str">
            <v>Mercury Grand Marquis</v>
          </cell>
        </row>
        <row r="2302">
          <cell r="A2302">
            <v>5695449405</v>
          </cell>
          <cell r="B2302" t="str">
            <v>Jeep</v>
          </cell>
          <cell r="C2302" t="str">
            <v>Cherokee</v>
          </cell>
          <cell r="D2302">
            <v>2016</v>
          </cell>
          <cell r="E2302" t="str">
            <v>Jeep Cherokee</v>
          </cell>
        </row>
        <row r="2303">
          <cell r="A2303">
            <v>5696861881</v>
          </cell>
          <cell r="B2303" t="str">
            <v>Dodge</v>
          </cell>
          <cell r="C2303" t="str">
            <v>Ram Van 2500</v>
          </cell>
          <cell r="D2303">
            <v>2017</v>
          </cell>
          <cell r="E2303" t="str">
            <v>Dodge Ram Van 2500</v>
          </cell>
        </row>
        <row r="2304">
          <cell r="A2304">
            <v>5697396589</v>
          </cell>
          <cell r="B2304" t="str">
            <v>Jeep</v>
          </cell>
          <cell r="C2304" t="str">
            <v>Cherokee</v>
          </cell>
          <cell r="D2304">
            <v>2017</v>
          </cell>
          <cell r="E2304" t="str">
            <v>Jeep Cherokee</v>
          </cell>
        </row>
        <row r="2305">
          <cell r="A2305">
            <v>5697805829</v>
          </cell>
          <cell r="B2305" t="str">
            <v>Buick</v>
          </cell>
          <cell r="C2305" t="str">
            <v>Regal</v>
          </cell>
          <cell r="D2305">
            <v>2018</v>
          </cell>
          <cell r="E2305" t="str">
            <v>Buick Regal</v>
          </cell>
        </row>
        <row r="2306">
          <cell r="A2306">
            <v>5704744737</v>
          </cell>
          <cell r="B2306" t="str">
            <v>Dodge</v>
          </cell>
          <cell r="C2306" t="str">
            <v>Neon</v>
          </cell>
          <cell r="D2306">
            <v>2018</v>
          </cell>
          <cell r="E2306" t="str">
            <v>Dodge Neon</v>
          </cell>
        </row>
        <row r="2307">
          <cell r="A2307">
            <v>5705427131</v>
          </cell>
          <cell r="B2307" t="str">
            <v>Porsche</v>
          </cell>
          <cell r="C2307">
            <v>944</v>
          </cell>
          <cell r="D2307">
            <v>2018</v>
          </cell>
          <cell r="E2307" t="str">
            <v>Porsche 944</v>
          </cell>
        </row>
        <row r="2308">
          <cell r="A2308">
            <v>5706316937</v>
          </cell>
          <cell r="B2308" t="str">
            <v>Audi</v>
          </cell>
          <cell r="C2308" t="str">
            <v>A6</v>
          </cell>
          <cell r="D2308">
            <v>2018</v>
          </cell>
          <cell r="E2308" t="str">
            <v>Audi A6</v>
          </cell>
        </row>
        <row r="2309">
          <cell r="A2309">
            <v>5709448087</v>
          </cell>
          <cell r="B2309" t="str">
            <v>Mitsubishi</v>
          </cell>
          <cell r="C2309" t="str">
            <v>Montero Sport</v>
          </cell>
          <cell r="D2309">
            <v>2016</v>
          </cell>
          <cell r="E2309" t="str">
            <v>Mitsubishi Montero Sport</v>
          </cell>
        </row>
        <row r="2310">
          <cell r="A2310">
            <v>5711734067</v>
          </cell>
          <cell r="B2310" t="str">
            <v>Volkswagen</v>
          </cell>
          <cell r="C2310" t="str">
            <v>rio</v>
          </cell>
          <cell r="D2310">
            <v>2016</v>
          </cell>
          <cell r="E2310" t="str">
            <v>Volkswagen rio</v>
          </cell>
        </row>
        <row r="2311">
          <cell r="A2311">
            <v>5712960206</v>
          </cell>
          <cell r="B2311" t="str">
            <v>Buick</v>
          </cell>
          <cell r="C2311" t="str">
            <v>Riviera</v>
          </cell>
          <cell r="D2311">
            <v>2018</v>
          </cell>
          <cell r="E2311" t="str">
            <v>Buick Riviera</v>
          </cell>
        </row>
        <row r="2312">
          <cell r="A2312">
            <v>5714376668</v>
          </cell>
          <cell r="B2312" t="str">
            <v>Pontiac</v>
          </cell>
          <cell r="C2312" t="str">
            <v>Gemini</v>
          </cell>
          <cell r="D2312">
            <v>2017</v>
          </cell>
          <cell r="E2312" t="str">
            <v>Pontiac Gemini</v>
          </cell>
        </row>
        <row r="2313">
          <cell r="A2313">
            <v>5718230714</v>
          </cell>
          <cell r="B2313" t="str">
            <v>Honda</v>
          </cell>
          <cell r="C2313" t="str">
            <v>Accord</v>
          </cell>
          <cell r="D2313">
            <v>2016</v>
          </cell>
          <cell r="E2313" t="str">
            <v>Honda Accord</v>
          </cell>
        </row>
        <row r="2314">
          <cell r="A2314">
            <v>5718362394</v>
          </cell>
          <cell r="B2314" t="str">
            <v>GMC</v>
          </cell>
          <cell r="C2314" t="str">
            <v>Rally Wagon 3500</v>
          </cell>
          <cell r="D2314">
            <v>2018</v>
          </cell>
          <cell r="E2314" t="str">
            <v>GMC Rally Wagon 3500</v>
          </cell>
        </row>
        <row r="2315">
          <cell r="A2315">
            <v>5723188283</v>
          </cell>
          <cell r="B2315" t="str">
            <v>Toyota</v>
          </cell>
          <cell r="C2315" t="str">
            <v>4Runner</v>
          </cell>
          <cell r="D2315">
            <v>2018</v>
          </cell>
          <cell r="E2315" t="str">
            <v>Toyota 4Runner</v>
          </cell>
        </row>
        <row r="2316">
          <cell r="A2316">
            <v>5727111080</v>
          </cell>
          <cell r="B2316" t="str">
            <v>Ford</v>
          </cell>
          <cell r="C2316" t="str">
            <v>F-250 Super Duty</v>
          </cell>
          <cell r="D2316">
            <v>2017</v>
          </cell>
          <cell r="E2316" t="str">
            <v>Ford F-250 Super Duty</v>
          </cell>
        </row>
        <row r="2317">
          <cell r="A2317">
            <v>5728828981</v>
          </cell>
          <cell r="B2317" t="str">
            <v>Volkswagen</v>
          </cell>
          <cell r="C2317" t="str">
            <v>rio</v>
          </cell>
          <cell r="D2317">
            <v>2017</v>
          </cell>
          <cell r="E2317" t="str">
            <v>Volkswagen rio</v>
          </cell>
        </row>
        <row r="2318">
          <cell r="A2318">
            <v>5735019805</v>
          </cell>
          <cell r="B2318" t="str">
            <v>Volkswagen</v>
          </cell>
          <cell r="C2318" t="str">
            <v>New Beetle</v>
          </cell>
          <cell r="D2318">
            <v>2016</v>
          </cell>
          <cell r="E2318" t="str">
            <v>Volkswagen New Beetle</v>
          </cell>
        </row>
        <row r="2319">
          <cell r="A2319">
            <v>5735994875</v>
          </cell>
          <cell r="B2319" t="str">
            <v>Mercedes-Benz</v>
          </cell>
          <cell r="C2319" t="str">
            <v>Sprinter 3500</v>
          </cell>
          <cell r="D2319">
            <v>2018</v>
          </cell>
          <cell r="E2319" t="str">
            <v>Mercedes-Benz Sprinter 3500</v>
          </cell>
        </row>
        <row r="2320">
          <cell r="A2320">
            <v>5740185793</v>
          </cell>
          <cell r="B2320" t="str">
            <v>Dodge</v>
          </cell>
          <cell r="C2320" t="str">
            <v>Ram 3500</v>
          </cell>
          <cell r="D2320">
            <v>2018</v>
          </cell>
          <cell r="E2320" t="str">
            <v>Dodge Ram 3500</v>
          </cell>
        </row>
        <row r="2321">
          <cell r="A2321">
            <v>5742760779</v>
          </cell>
          <cell r="B2321" t="str">
            <v>Saturn</v>
          </cell>
          <cell r="C2321" t="str">
            <v>Aura</v>
          </cell>
          <cell r="D2321">
            <v>2018</v>
          </cell>
          <cell r="E2321" t="str">
            <v>Saturn Aura</v>
          </cell>
        </row>
        <row r="2322">
          <cell r="A2322">
            <v>5744051309</v>
          </cell>
          <cell r="B2322" t="str">
            <v>Ford</v>
          </cell>
          <cell r="C2322" t="str">
            <v>E350</v>
          </cell>
          <cell r="D2322">
            <v>2017</v>
          </cell>
          <cell r="E2322" t="str">
            <v>Ford E350</v>
          </cell>
        </row>
        <row r="2323">
          <cell r="A2323">
            <v>5745034998</v>
          </cell>
          <cell r="B2323" t="str">
            <v>Nissan</v>
          </cell>
          <cell r="C2323" t="str">
            <v>Xterra</v>
          </cell>
          <cell r="D2323">
            <v>2017</v>
          </cell>
          <cell r="E2323" t="str">
            <v>Nissan Xterra</v>
          </cell>
        </row>
        <row r="2324">
          <cell r="A2324">
            <v>5745904275</v>
          </cell>
          <cell r="B2324" t="str">
            <v>Dodge</v>
          </cell>
          <cell r="C2324" t="str">
            <v>Caravan</v>
          </cell>
          <cell r="D2324">
            <v>2016</v>
          </cell>
          <cell r="E2324" t="str">
            <v>Dodge Caravan</v>
          </cell>
        </row>
        <row r="2325">
          <cell r="A2325">
            <v>5747257528</v>
          </cell>
          <cell r="B2325" t="str">
            <v>Ford</v>
          </cell>
          <cell r="C2325" t="str">
            <v>Freestyle</v>
          </cell>
          <cell r="D2325">
            <v>2016</v>
          </cell>
          <cell r="E2325" t="str">
            <v>Ford Freestyle</v>
          </cell>
        </row>
        <row r="2326">
          <cell r="A2326">
            <v>5749894932</v>
          </cell>
          <cell r="B2326" t="str">
            <v>Kia</v>
          </cell>
          <cell r="C2326" t="str">
            <v>Sorento</v>
          </cell>
          <cell r="D2326">
            <v>2017</v>
          </cell>
          <cell r="E2326" t="str">
            <v>Kia Sorento</v>
          </cell>
        </row>
        <row r="2327">
          <cell r="A2327">
            <v>5756620524</v>
          </cell>
          <cell r="B2327" t="str">
            <v>Ford</v>
          </cell>
          <cell r="C2327" t="str">
            <v>F-Series Super Duty</v>
          </cell>
          <cell r="D2327">
            <v>2017</v>
          </cell>
          <cell r="E2327" t="str">
            <v>Ford F-Series Super Duty</v>
          </cell>
        </row>
        <row r="2328">
          <cell r="A2328">
            <v>5762949982</v>
          </cell>
          <cell r="B2328" t="str">
            <v>Chrysler</v>
          </cell>
          <cell r="C2328" t="str">
            <v>Crossfire Roadster</v>
          </cell>
          <cell r="D2328">
            <v>2017</v>
          </cell>
          <cell r="E2328" t="str">
            <v>Chrysler Crossfire Roadster</v>
          </cell>
        </row>
        <row r="2329">
          <cell r="A2329">
            <v>5765076742</v>
          </cell>
          <cell r="B2329" t="str">
            <v>Dodge</v>
          </cell>
          <cell r="C2329" t="str">
            <v>Viper</v>
          </cell>
          <cell r="D2329">
            <v>2017</v>
          </cell>
          <cell r="E2329" t="str">
            <v>Dodge Viper</v>
          </cell>
        </row>
        <row r="2330">
          <cell r="A2330">
            <v>5769487151</v>
          </cell>
          <cell r="B2330" t="str">
            <v>Mercedes-Benz</v>
          </cell>
          <cell r="C2330" t="str">
            <v>CL-Class</v>
          </cell>
          <cell r="D2330">
            <v>2018</v>
          </cell>
          <cell r="E2330" t="str">
            <v>Mercedes-Benz CL-Class</v>
          </cell>
        </row>
        <row r="2331">
          <cell r="A2331">
            <v>5775475453</v>
          </cell>
          <cell r="B2331" t="str">
            <v>Lincoln</v>
          </cell>
          <cell r="C2331" t="str">
            <v>Town Car</v>
          </cell>
          <cell r="D2331">
            <v>2018</v>
          </cell>
          <cell r="E2331" t="str">
            <v>Lincoln Town Car</v>
          </cell>
        </row>
        <row r="2332">
          <cell r="A2332">
            <v>5775918231</v>
          </cell>
          <cell r="B2332" t="str">
            <v>Mitsubishi</v>
          </cell>
          <cell r="C2332" t="str">
            <v>Montero</v>
          </cell>
          <cell r="D2332">
            <v>2018</v>
          </cell>
          <cell r="E2332" t="str">
            <v>Mitsubishi Montero</v>
          </cell>
        </row>
        <row r="2333">
          <cell r="A2333">
            <v>5777364462</v>
          </cell>
          <cell r="B2333" t="str">
            <v>Ford</v>
          </cell>
          <cell r="C2333" t="str">
            <v>Thunderbird</v>
          </cell>
          <cell r="D2333">
            <v>2018</v>
          </cell>
          <cell r="E2333" t="str">
            <v>Ford Thunderbird</v>
          </cell>
        </row>
        <row r="2334">
          <cell r="A2334">
            <v>5784447424</v>
          </cell>
          <cell r="B2334" t="str">
            <v>Mitsubishi</v>
          </cell>
          <cell r="C2334" t="str">
            <v>Chariot</v>
          </cell>
          <cell r="D2334">
            <v>2018</v>
          </cell>
          <cell r="E2334" t="str">
            <v>Mitsubishi Chariot</v>
          </cell>
        </row>
        <row r="2335">
          <cell r="A2335">
            <v>5787744233</v>
          </cell>
          <cell r="B2335" t="str">
            <v>Chevrolet</v>
          </cell>
          <cell r="C2335" t="str">
            <v>TrailBlazer</v>
          </cell>
          <cell r="D2335">
            <v>2018</v>
          </cell>
          <cell r="E2335" t="str">
            <v>Chevrolet TrailBlazer</v>
          </cell>
        </row>
        <row r="2336">
          <cell r="A2336">
            <v>5788483972</v>
          </cell>
          <cell r="B2336" t="str">
            <v>BMW</v>
          </cell>
          <cell r="C2336" t="str">
            <v>Z4</v>
          </cell>
          <cell r="D2336">
            <v>2017</v>
          </cell>
          <cell r="E2336" t="str">
            <v>BMW Z4</v>
          </cell>
        </row>
        <row r="2337">
          <cell r="A2337">
            <v>5788641187</v>
          </cell>
          <cell r="B2337" t="str">
            <v>BMW</v>
          </cell>
          <cell r="C2337" t="str">
            <v>X5</v>
          </cell>
          <cell r="D2337">
            <v>2016</v>
          </cell>
          <cell r="E2337" t="str">
            <v>BMW X5</v>
          </cell>
        </row>
        <row r="2338">
          <cell r="A2338">
            <v>5789769055</v>
          </cell>
          <cell r="B2338" t="str">
            <v>Volvo</v>
          </cell>
          <cell r="C2338" t="str">
            <v>XC90</v>
          </cell>
          <cell r="D2338">
            <v>2018</v>
          </cell>
          <cell r="E2338" t="str">
            <v>Volvo XC90</v>
          </cell>
        </row>
        <row r="2339">
          <cell r="A2339">
            <v>5789866441</v>
          </cell>
          <cell r="B2339" t="str">
            <v>Infiniti</v>
          </cell>
          <cell r="C2339" t="str">
            <v>EX</v>
          </cell>
          <cell r="D2339">
            <v>2017</v>
          </cell>
          <cell r="E2339" t="str">
            <v>Infiniti EX</v>
          </cell>
        </row>
        <row r="2340">
          <cell r="A2340">
            <v>5790335640</v>
          </cell>
          <cell r="B2340" t="str">
            <v>Lexus</v>
          </cell>
          <cell r="C2340" t="str">
            <v>GS</v>
          </cell>
          <cell r="D2340">
            <v>2016</v>
          </cell>
          <cell r="E2340" t="str">
            <v>Lexus GS</v>
          </cell>
        </row>
        <row r="2341">
          <cell r="A2341">
            <v>5790645968</v>
          </cell>
          <cell r="B2341" t="str">
            <v>Chevrolet</v>
          </cell>
          <cell r="C2341" t="str">
            <v>Corvette</v>
          </cell>
          <cell r="D2341">
            <v>2017</v>
          </cell>
          <cell r="E2341" t="str">
            <v>Chevrolet Corvette</v>
          </cell>
        </row>
        <row r="2342">
          <cell r="A2342">
            <v>5797827204</v>
          </cell>
          <cell r="B2342" t="str">
            <v>Volvo</v>
          </cell>
          <cell r="C2342" t="str">
            <v>S80</v>
          </cell>
          <cell r="D2342">
            <v>2017</v>
          </cell>
          <cell r="E2342" t="str">
            <v>Volvo S80</v>
          </cell>
        </row>
        <row r="2343">
          <cell r="A2343">
            <v>5798718247</v>
          </cell>
          <cell r="B2343" t="str">
            <v>Buick</v>
          </cell>
          <cell r="C2343" t="str">
            <v>Skyhawk</v>
          </cell>
          <cell r="D2343">
            <v>2016</v>
          </cell>
          <cell r="E2343" t="str">
            <v>Buick Skyhawk</v>
          </cell>
        </row>
        <row r="2344">
          <cell r="A2344">
            <v>5799877519</v>
          </cell>
          <cell r="B2344" t="str">
            <v>Chevrolet</v>
          </cell>
          <cell r="C2344" t="str">
            <v>Suburban 2500</v>
          </cell>
          <cell r="D2344">
            <v>2018</v>
          </cell>
          <cell r="E2344" t="str">
            <v>Chevrolet Suburban 2500</v>
          </cell>
        </row>
        <row r="2345">
          <cell r="A2345">
            <v>5802052058</v>
          </cell>
          <cell r="B2345" t="str">
            <v>Chevrolet</v>
          </cell>
          <cell r="C2345" t="str">
            <v>Express 3500</v>
          </cell>
          <cell r="D2345">
            <v>2018</v>
          </cell>
          <cell r="E2345" t="str">
            <v>Chevrolet Express 3500</v>
          </cell>
        </row>
        <row r="2346">
          <cell r="A2346">
            <v>5803308765</v>
          </cell>
          <cell r="B2346" t="str">
            <v>Merkur</v>
          </cell>
          <cell r="C2346" t="str">
            <v>XR4Ti</v>
          </cell>
          <cell r="D2346">
            <v>2018</v>
          </cell>
          <cell r="E2346" t="str">
            <v>Merkur XR4Ti</v>
          </cell>
        </row>
        <row r="2347">
          <cell r="A2347">
            <v>5805229390</v>
          </cell>
          <cell r="B2347" t="str">
            <v>Mitsubishi</v>
          </cell>
          <cell r="C2347" t="str">
            <v>Lancer</v>
          </cell>
          <cell r="D2347">
            <v>2016</v>
          </cell>
          <cell r="E2347" t="str">
            <v>Mitsubishi Lancer</v>
          </cell>
        </row>
        <row r="2348">
          <cell r="A2348">
            <v>5806142477</v>
          </cell>
          <cell r="B2348" t="str">
            <v>Mazda</v>
          </cell>
          <cell r="C2348" t="str">
            <v>RX-8</v>
          </cell>
          <cell r="D2348">
            <v>2018</v>
          </cell>
          <cell r="E2348" t="str">
            <v>Mazda RX-8</v>
          </cell>
        </row>
        <row r="2349">
          <cell r="A2349">
            <v>5806667030</v>
          </cell>
          <cell r="B2349" t="str">
            <v>Chevrolet</v>
          </cell>
          <cell r="C2349" t="str">
            <v>TrailBlazer</v>
          </cell>
          <cell r="D2349">
            <v>2016</v>
          </cell>
          <cell r="E2349" t="str">
            <v>Chevrolet TrailBlazer</v>
          </cell>
        </row>
        <row r="2350">
          <cell r="A2350">
            <v>5807721365</v>
          </cell>
          <cell r="B2350" t="str">
            <v>Honda</v>
          </cell>
          <cell r="C2350" t="str">
            <v>del Sol</v>
          </cell>
          <cell r="D2350">
            <v>2018</v>
          </cell>
          <cell r="E2350" t="str">
            <v>Honda del Sol</v>
          </cell>
        </row>
        <row r="2351">
          <cell r="A2351">
            <v>5810609864</v>
          </cell>
          <cell r="B2351" t="str">
            <v>Lexus</v>
          </cell>
          <cell r="C2351" t="str">
            <v>ES</v>
          </cell>
          <cell r="D2351">
            <v>2017</v>
          </cell>
          <cell r="E2351" t="str">
            <v>Lexus ES</v>
          </cell>
        </row>
        <row r="2352">
          <cell r="A2352">
            <v>5813635602</v>
          </cell>
          <cell r="B2352" t="str">
            <v>Chevrolet</v>
          </cell>
          <cell r="C2352" t="str">
            <v>S10</v>
          </cell>
          <cell r="D2352">
            <v>2016</v>
          </cell>
          <cell r="E2352" t="str">
            <v>Chevrolet S10</v>
          </cell>
        </row>
        <row r="2353">
          <cell r="A2353">
            <v>5819781783</v>
          </cell>
          <cell r="B2353" t="str">
            <v>Dodge</v>
          </cell>
          <cell r="C2353" t="str">
            <v>Dakota Club</v>
          </cell>
          <cell r="D2353">
            <v>2017</v>
          </cell>
          <cell r="E2353" t="str">
            <v>Dodge Dakota Club</v>
          </cell>
        </row>
        <row r="2354">
          <cell r="A2354">
            <v>5821985404</v>
          </cell>
          <cell r="B2354" t="str">
            <v>Chevrolet</v>
          </cell>
          <cell r="C2354" t="str">
            <v>S10</v>
          </cell>
          <cell r="D2354">
            <v>2016</v>
          </cell>
          <cell r="E2354" t="str">
            <v>Chevrolet S10</v>
          </cell>
        </row>
        <row r="2355">
          <cell r="A2355">
            <v>5823202288</v>
          </cell>
          <cell r="B2355" t="str">
            <v>Mazda</v>
          </cell>
          <cell r="C2355" t="str">
            <v>B-Series</v>
          </cell>
          <cell r="D2355">
            <v>2016</v>
          </cell>
          <cell r="E2355" t="str">
            <v>Mazda B-Series</v>
          </cell>
        </row>
        <row r="2356">
          <cell r="A2356">
            <v>5824537119</v>
          </cell>
          <cell r="B2356" t="str">
            <v>Dodge</v>
          </cell>
          <cell r="C2356" t="str">
            <v>Avenger</v>
          </cell>
          <cell r="D2356">
            <v>2017</v>
          </cell>
          <cell r="E2356" t="str">
            <v>Dodge Avenger</v>
          </cell>
        </row>
        <row r="2357">
          <cell r="A2357">
            <v>5825555951</v>
          </cell>
          <cell r="B2357" t="str">
            <v>Toyota</v>
          </cell>
          <cell r="C2357" t="str">
            <v>RAV4</v>
          </cell>
          <cell r="D2357">
            <v>2017</v>
          </cell>
          <cell r="E2357" t="str">
            <v>Toyota RAV4</v>
          </cell>
        </row>
        <row r="2358">
          <cell r="A2358">
            <v>5827705756</v>
          </cell>
          <cell r="B2358" t="str">
            <v>Lotus</v>
          </cell>
          <cell r="C2358" t="str">
            <v>Esprit</v>
          </cell>
          <cell r="D2358">
            <v>2017</v>
          </cell>
          <cell r="E2358" t="str">
            <v>Lotus Esprit</v>
          </cell>
        </row>
        <row r="2359">
          <cell r="A2359">
            <v>5828566989</v>
          </cell>
          <cell r="B2359" t="str">
            <v>Hummer</v>
          </cell>
          <cell r="C2359" t="str">
            <v>H3</v>
          </cell>
          <cell r="D2359">
            <v>2017</v>
          </cell>
          <cell r="E2359" t="str">
            <v>Hummer H3</v>
          </cell>
        </row>
        <row r="2360">
          <cell r="A2360">
            <v>5830655985</v>
          </cell>
          <cell r="B2360" t="str">
            <v>GMC</v>
          </cell>
          <cell r="C2360" t="str">
            <v>Jimmy</v>
          </cell>
          <cell r="D2360">
            <v>2017</v>
          </cell>
          <cell r="E2360" t="str">
            <v>GMC Jimmy</v>
          </cell>
        </row>
        <row r="2361">
          <cell r="A2361">
            <v>5835623305</v>
          </cell>
          <cell r="B2361" t="str">
            <v>Ford</v>
          </cell>
          <cell r="C2361" t="str">
            <v>F350</v>
          </cell>
          <cell r="D2361">
            <v>2018</v>
          </cell>
          <cell r="E2361" t="str">
            <v>Ford F350</v>
          </cell>
        </row>
        <row r="2362">
          <cell r="A2362">
            <v>5848221367</v>
          </cell>
          <cell r="B2362" t="str">
            <v>Honda</v>
          </cell>
          <cell r="C2362" t="str">
            <v>S2000</v>
          </cell>
          <cell r="D2362">
            <v>2018</v>
          </cell>
          <cell r="E2362" t="str">
            <v>Honda S2000</v>
          </cell>
        </row>
        <row r="2363">
          <cell r="A2363">
            <v>5848571120</v>
          </cell>
          <cell r="B2363" t="str">
            <v>Maserati</v>
          </cell>
          <cell r="C2363" t="str">
            <v>Quattroporte</v>
          </cell>
          <cell r="D2363">
            <v>2016</v>
          </cell>
          <cell r="E2363" t="str">
            <v>Maserati Quattroporte</v>
          </cell>
        </row>
        <row r="2364">
          <cell r="A2364">
            <v>5853509039</v>
          </cell>
          <cell r="B2364" t="str">
            <v>Porsche</v>
          </cell>
          <cell r="C2364">
            <v>928</v>
          </cell>
          <cell r="D2364">
            <v>2017</v>
          </cell>
          <cell r="E2364" t="str">
            <v>Porsche 928</v>
          </cell>
        </row>
        <row r="2365">
          <cell r="A2365">
            <v>5854025760</v>
          </cell>
          <cell r="B2365" t="str">
            <v>Chevrolet</v>
          </cell>
          <cell r="C2365" t="str">
            <v>Suburban 2500</v>
          </cell>
          <cell r="D2365">
            <v>2018</v>
          </cell>
          <cell r="E2365" t="str">
            <v>Chevrolet Suburban 2500</v>
          </cell>
        </row>
        <row r="2366">
          <cell r="A2366">
            <v>5860278152</v>
          </cell>
          <cell r="B2366" t="str">
            <v>Toyota</v>
          </cell>
          <cell r="C2366" t="str">
            <v>TundraMax</v>
          </cell>
          <cell r="D2366">
            <v>2018</v>
          </cell>
          <cell r="E2366" t="str">
            <v>Toyota TundraMax</v>
          </cell>
        </row>
        <row r="2367">
          <cell r="A2367">
            <v>5861003165</v>
          </cell>
          <cell r="B2367" t="str">
            <v>Volvo</v>
          </cell>
          <cell r="C2367" t="str">
            <v>C70</v>
          </cell>
          <cell r="D2367">
            <v>2018</v>
          </cell>
          <cell r="E2367" t="str">
            <v>Volvo C70</v>
          </cell>
        </row>
        <row r="2368">
          <cell r="A2368">
            <v>5862686355</v>
          </cell>
          <cell r="B2368" t="str">
            <v>Mazda</v>
          </cell>
          <cell r="C2368" t="str">
            <v>MPV</v>
          </cell>
          <cell r="D2368">
            <v>2018</v>
          </cell>
          <cell r="E2368" t="str">
            <v>Mazda MPV</v>
          </cell>
        </row>
        <row r="2369">
          <cell r="A2369">
            <v>5866262258</v>
          </cell>
          <cell r="B2369" t="str">
            <v>Ford</v>
          </cell>
          <cell r="C2369" t="str">
            <v>Explorer</v>
          </cell>
          <cell r="D2369">
            <v>2018</v>
          </cell>
          <cell r="E2369" t="str">
            <v>Ford Explorer</v>
          </cell>
        </row>
        <row r="2370">
          <cell r="A2370">
            <v>5866495872</v>
          </cell>
          <cell r="B2370" t="str">
            <v>Infiniti</v>
          </cell>
          <cell r="C2370" t="str">
            <v>J</v>
          </cell>
          <cell r="D2370">
            <v>2016</v>
          </cell>
          <cell r="E2370" t="str">
            <v>Infiniti J</v>
          </cell>
        </row>
        <row r="2371">
          <cell r="A2371">
            <v>5866702207</v>
          </cell>
          <cell r="B2371" t="str">
            <v>Suzuki</v>
          </cell>
          <cell r="C2371" t="str">
            <v>Swift</v>
          </cell>
          <cell r="D2371">
            <v>2016</v>
          </cell>
          <cell r="E2371" t="str">
            <v>Suzuki Swift</v>
          </cell>
        </row>
        <row r="2372">
          <cell r="A2372">
            <v>5867603210</v>
          </cell>
          <cell r="B2372" t="str">
            <v>Volvo</v>
          </cell>
          <cell r="C2372" t="str">
            <v>C70</v>
          </cell>
          <cell r="D2372">
            <v>2017</v>
          </cell>
          <cell r="E2372" t="str">
            <v>Volvo C70</v>
          </cell>
        </row>
        <row r="2373">
          <cell r="A2373">
            <v>5868107799</v>
          </cell>
          <cell r="B2373" t="str">
            <v>Buick</v>
          </cell>
          <cell r="C2373" t="str">
            <v>Skylark</v>
          </cell>
          <cell r="D2373">
            <v>2018</v>
          </cell>
          <cell r="E2373" t="str">
            <v>Buick Skylark</v>
          </cell>
        </row>
        <row r="2374">
          <cell r="A2374">
            <v>5869901847</v>
          </cell>
          <cell r="B2374" t="str">
            <v>Honda</v>
          </cell>
          <cell r="C2374" t="str">
            <v>Pilot</v>
          </cell>
          <cell r="D2374">
            <v>2017</v>
          </cell>
          <cell r="E2374" t="str">
            <v>Honda Pilot</v>
          </cell>
        </row>
        <row r="2375">
          <cell r="A2375">
            <v>5873401489</v>
          </cell>
          <cell r="B2375" t="str">
            <v>Mercedes-Benz</v>
          </cell>
          <cell r="C2375" t="str">
            <v>GL-Class</v>
          </cell>
          <cell r="D2375">
            <v>2016</v>
          </cell>
          <cell r="E2375" t="str">
            <v>Mercedes-Benz GL-Class</v>
          </cell>
        </row>
        <row r="2376">
          <cell r="A2376">
            <v>5877770241</v>
          </cell>
          <cell r="B2376" t="str">
            <v>Plymouth</v>
          </cell>
          <cell r="C2376" t="str">
            <v>Breeze</v>
          </cell>
          <cell r="D2376">
            <v>2017</v>
          </cell>
          <cell r="E2376" t="str">
            <v>Plymouth Breeze</v>
          </cell>
        </row>
        <row r="2377">
          <cell r="A2377">
            <v>5878316889</v>
          </cell>
          <cell r="B2377" t="str">
            <v>Subaru</v>
          </cell>
          <cell r="C2377" t="str">
            <v>Impreza</v>
          </cell>
          <cell r="D2377">
            <v>2018</v>
          </cell>
          <cell r="E2377" t="str">
            <v>Subaru Impreza</v>
          </cell>
        </row>
        <row r="2378">
          <cell r="A2378">
            <v>5881123557</v>
          </cell>
          <cell r="B2378" t="str">
            <v>Volkswagen</v>
          </cell>
          <cell r="C2378" t="str">
            <v>Cabriolet</v>
          </cell>
          <cell r="D2378">
            <v>2016</v>
          </cell>
          <cell r="E2378" t="str">
            <v>Volkswagen Cabriolet</v>
          </cell>
        </row>
        <row r="2379">
          <cell r="A2379">
            <v>5886088903</v>
          </cell>
          <cell r="B2379" t="str">
            <v>GMC</v>
          </cell>
          <cell r="C2379">
            <v>2500</v>
          </cell>
          <cell r="D2379">
            <v>2016</v>
          </cell>
          <cell r="E2379" t="str">
            <v>GMC 2500</v>
          </cell>
        </row>
        <row r="2380">
          <cell r="A2380">
            <v>5886225463</v>
          </cell>
          <cell r="B2380" t="str">
            <v>Chevrolet</v>
          </cell>
          <cell r="C2380" t="str">
            <v>Silverado</v>
          </cell>
          <cell r="D2380">
            <v>2018</v>
          </cell>
          <cell r="E2380" t="str">
            <v>Chevrolet Silverado</v>
          </cell>
        </row>
        <row r="2381">
          <cell r="A2381">
            <v>5887913118</v>
          </cell>
          <cell r="B2381" t="str">
            <v>Lamborghini</v>
          </cell>
          <cell r="C2381" t="str">
            <v>Countach</v>
          </cell>
          <cell r="D2381">
            <v>2016</v>
          </cell>
          <cell r="E2381" t="str">
            <v>Lamborghini Countach</v>
          </cell>
        </row>
        <row r="2382">
          <cell r="A2382">
            <v>5889083406</v>
          </cell>
          <cell r="B2382" t="str">
            <v>Chevrolet</v>
          </cell>
          <cell r="C2382" t="str">
            <v>Sportvan G30</v>
          </cell>
          <cell r="D2382">
            <v>2016</v>
          </cell>
          <cell r="E2382" t="str">
            <v>Chevrolet Sportvan G30</v>
          </cell>
        </row>
        <row r="2383">
          <cell r="A2383">
            <v>5889643800</v>
          </cell>
          <cell r="B2383" t="str">
            <v>Mitsubishi</v>
          </cell>
          <cell r="C2383" t="str">
            <v>Galant</v>
          </cell>
          <cell r="D2383">
            <v>2018</v>
          </cell>
          <cell r="E2383" t="str">
            <v>Mitsubishi Galant</v>
          </cell>
        </row>
        <row r="2384">
          <cell r="A2384">
            <v>5889773747</v>
          </cell>
          <cell r="B2384" t="str">
            <v>Chevrolet</v>
          </cell>
          <cell r="C2384" t="str">
            <v>Uplander</v>
          </cell>
          <cell r="D2384">
            <v>2017</v>
          </cell>
          <cell r="E2384" t="str">
            <v>Chevrolet Uplander</v>
          </cell>
        </row>
        <row r="2385">
          <cell r="A2385">
            <v>5890250655</v>
          </cell>
          <cell r="B2385" t="str">
            <v>Chevrolet</v>
          </cell>
          <cell r="C2385" t="str">
            <v>Camaro</v>
          </cell>
          <cell r="D2385">
            <v>2017</v>
          </cell>
          <cell r="E2385" t="str">
            <v>Chevrolet Camaro</v>
          </cell>
        </row>
        <row r="2386">
          <cell r="A2386">
            <v>5899510145</v>
          </cell>
          <cell r="B2386" t="str">
            <v>Audi</v>
          </cell>
          <cell r="C2386" t="str">
            <v>4000s</v>
          </cell>
          <cell r="D2386">
            <v>2017</v>
          </cell>
          <cell r="E2386" t="str">
            <v>Audi 4000s</v>
          </cell>
        </row>
        <row r="2387">
          <cell r="A2387">
            <v>5899688769</v>
          </cell>
          <cell r="B2387" t="str">
            <v>Audi</v>
          </cell>
          <cell r="C2387" t="str">
            <v>A8</v>
          </cell>
          <cell r="D2387">
            <v>2017</v>
          </cell>
          <cell r="E2387" t="str">
            <v>Audi A8</v>
          </cell>
        </row>
        <row r="2388">
          <cell r="A2388">
            <v>5908552860</v>
          </cell>
          <cell r="B2388" t="str">
            <v>Subaru</v>
          </cell>
          <cell r="C2388" t="str">
            <v>Legacy</v>
          </cell>
          <cell r="D2388">
            <v>2017</v>
          </cell>
          <cell r="E2388" t="str">
            <v>Subaru Legacy</v>
          </cell>
        </row>
        <row r="2389">
          <cell r="A2389">
            <v>5912160017</v>
          </cell>
          <cell r="B2389" t="str">
            <v>Mitsubishi</v>
          </cell>
          <cell r="C2389" t="str">
            <v>Diamante</v>
          </cell>
          <cell r="D2389">
            <v>2016</v>
          </cell>
          <cell r="E2389" t="str">
            <v>Mitsubishi Diamante</v>
          </cell>
        </row>
        <row r="2390">
          <cell r="A2390">
            <v>5916396279</v>
          </cell>
          <cell r="B2390" t="str">
            <v>Nissan</v>
          </cell>
          <cell r="C2390" t="str">
            <v>Xterra</v>
          </cell>
          <cell r="D2390">
            <v>2017</v>
          </cell>
          <cell r="E2390" t="str">
            <v>Nissan Xterra</v>
          </cell>
        </row>
        <row r="2391">
          <cell r="A2391">
            <v>5923804794</v>
          </cell>
          <cell r="B2391" t="str">
            <v>Cadillac</v>
          </cell>
          <cell r="C2391" t="str">
            <v>XLR</v>
          </cell>
          <cell r="D2391">
            <v>2016</v>
          </cell>
          <cell r="E2391" t="str">
            <v>Cadillac XLR</v>
          </cell>
        </row>
        <row r="2392">
          <cell r="A2392">
            <v>5930950369</v>
          </cell>
          <cell r="B2392" t="str">
            <v>Acura</v>
          </cell>
          <cell r="C2392" t="str">
            <v>RDX</v>
          </cell>
          <cell r="D2392">
            <v>2017</v>
          </cell>
          <cell r="E2392" t="str">
            <v>Acura RDX</v>
          </cell>
        </row>
        <row r="2393">
          <cell r="A2393">
            <v>5934115715</v>
          </cell>
          <cell r="B2393" t="str">
            <v>Chevrolet</v>
          </cell>
          <cell r="C2393" t="str">
            <v>G-Series G10</v>
          </cell>
          <cell r="D2393">
            <v>2018</v>
          </cell>
          <cell r="E2393" t="str">
            <v>Chevrolet G-Series G10</v>
          </cell>
        </row>
        <row r="2394">
          <cell r="A2394">
            <v>5935030969</v>
          </cell>
          <cell r="B2394" t="str">
            <v>Nissan</v>
          </cell>
          <cell r="C2394" t="str">
            <v>370Z</v>
          </cell>
          <cell r="D2394">
            <v>2017</v>
          </cell>
          <cell r="E2394" t="str">
            <v>Nissan 370Z</v>
          </cell>
        </row>
        <row r="2395">
          <cell r="A2395">
            <v>5935721201</v>
          </cell>
          <cell r="B2395" t="str">
            <v>Audi</v>
          </cell>
          <cell r="C2395" t="str">
            <v>RS 6</v>
          </cell>
          <cell r="D2395">
            <v>2017</v>
          </cell>
          <cell r="E2395" t="str">
            <v>Audi RS 6</v>
          </cell>
        </row>
        <row r="2396">
          <cell r="A2396">
            <v>5936925242</v>
          </cell>
          <cell r="B2396" t="str">
            <v>Volkswagen</v>
          </cell>
          <cell r="C2396" t="str">
            <v>Golf</v>
          </cell>
          <cell r="D2396">
            <v>2018</v>
          </cell>
          <cell r="E2396" t="str">
            <v>Volkswagen Golf</v>
          </cell>
        </row>
        <row r="2397">
          <cell r="A2397">
            <v>5937752694</v>
          </cell>
          <cell r="B2397" t="str">
            <v>Mazda</v>
          </cell>
          <cell r="C2397">
            <v>323</v>
          </cell>
          <cell r="D2397">
            <v>2017</v>
          </cell>
          <cell r="E2397" t="str">
            <v>Mazda 323</v>
          </cell>
        </row>
        <row r="2398">
          <cell r="A2398">
            <v>5938291216</v>
          </cell>
          <cell r="B2398" t="str">
            <v>Mitsubishi</v>
          </cell>
          <cell r="C2398" t="str">
            <v>Galant</v>
          </cell>
          <cell r="D2398">
            <v>2018</v>
          </cell>
          <cell r="E2398" t="str">
            <v>Mitsubishi Galant</v>
          </cell>
        </row>
        <row r="2399">
          <cell r="A2399">
            <v>5944633794</v>
          </cell>
          <cell r="B2399" t="str">
            <v>BMW</v>
          </cell>
          <cell r="C2399" t="str">
            <v>X6</v>
          </cell>
          <cell r="D2399">
            <v>2018</v>
          </cell>
          <cell r="E2399" t="str">
            <v>BMW X6</v>
          </cell>
        </row>
        <row r="2400">
          <cell r="A2400">
            <v>5948310620</v>
          </cell>
          <cell r="B2400" t="str">
            <v>Chevrolet</v>
          </cell>
          <cell r="C2400" t="str">
            <v>Tahoe</v>
          </cell>
          <cell r="D2400">
            <v>2017</v>
          </cell>
          <cell r="E2400" t="str">
            <v>Chevrolet Tahoe</v>
          </cell>
        </row>
        <row r="2401">
          <cell r="A2401">
            <v>5948476340</v>
          </cell>
          <cell r="B2401" t="str">
            <v>Isuzu</v>
          </cell>
          <cell r="C2401" t="str">
            <v>VehiCROSS</v>
          </cell>
          <cell r="D2401">
            <v>2016</v>
          </cell>
          <cell r="E2401" t="str">
            <v>Isuzu VehiCROSS</v>
          </cell>
        </row>
        <row r="2402">
          <cell r="A2402">
            <v>5952764959</v>
          </cell>
          <cell r="B2402" t="str">
            <v>Mazda</v>
          </cell>
          <cell r="C2402" t="str">
            <v>B-Series</v>
          </cell>
          <cell r="D2402">
            <v>2017</v>
          </cell>
          <cell r="E2402" t="str">
            <v>Mazda B-Series</v>
          </cell>
        </row>
        <row r="2403">
          <cell r="A2403">
            <v>5954826315</v>
          </cell>
          <cell r="B2403" t="str">
            <v>Kia</v>
          </cell>
          <cell r="C2403" t="str">
            <v>Sedona</v>
          </cell>
          <cell r="D2403">
            <v>2017</v>
          </cell>
          <cell r="E2403" t="str">
            <v>Kia Sedona</v>
          </cell>
        </row>
        <row r="2404">
          <cell r="A2404">
            <v>5955861092</v>
          </cell>
          <cell r="B2404" t="str">
            <v>Chevrolet</v>
          </cell>
          <cell r="C2404" t="str">
            <v>S10</v>
          </cell>
          <cell r="D2404">
            <v>2017</v>
          </cell>
          <cell r="E2404" t="str">
            <v>Chevrolet S10</v>
          </cell>
        </row>
        <row r="2405">
          <cell r="A2405">
            <v>5961506746</v>
          </cell>
          <cell r="B2405" t="str">
            <v>Ford</v>
          </cell>
          <cell r="C2405" t="str">
            <v>Aerostar</v>
          </cell>
          <cell r="D2405">
            <v>2016</v>
          </cell>
          <cell r="E2405" t="str">
            <v>Ford Aerostar</v>
          </cell>
        </row>
        <row r="2406">
          <cell r="A2406">
            <v>5961882454</v>
          </cell>
          <cell r="B2406" t="str">
            <v>Subaru</v>
          </cell>
          <cell r="C2406" t="str">
            <v>Impreza</v>
          </cell>
          <cell r="D2406">
            <v>2018</v>
          </cell>
          <cell r="E2406" t="str">
            <v>Subaru Impreza</v>
          </cell>
        </row>
        <row r="2407">
          <cell r="A2407">
            <v>5965552297</v>
          </cell>
          <cell r="B2407" t="str">
            <v>Toyota</v>
          </cell>
          <cell r="C2407" t="str">
            <v>Matrix</v>
          </cell>
          <cell r="D2407">
            <v>2016</v>
          </cell>
          <cell r="E2407" t="str">
            <v>Toyota Matrix</v>
          </cell>
        </row>
        <row r="2408">
          <cell r="A2408">
            <v>5966023328</v>
          </cell>
          <cell r="B2408" t="str">
            <v>Buick</v>
          </cell>
          <cell r="C2408" t="str">
            <v>Lucerne</v>
          </cell>
          <cell r="D2408">
            <v>2017</v>
          </cell>
          <cell r="E2408" t="str">
            <v>Buick Lucerne</v>
          </cell>
        </row>
        <row r="2409">
          <cell r="A2409">
            <v>5969046418</v>
          </cell>
          <cell r="B2409" t="str">
            <v>Chevrolet</v>
          </cell>
          <cell r="C2409" t="str">
            <v>Cruze</v>
          </cell>
          <cell r="D2409">
            <v>2018</v>
          </cell>
          <cell r="E2409" t="str">
            <v>Chevrolet Cruze</v>
          </cell>
        </row>
        <row r="2410">
          <cell r="A2410">
            <v>5970514780</v>
          </cell>
          <cell r="B2410" t="str">
            <v>Chevrolet</v>
          </cell>
          <cell r="C2410" t="str">
            <v>Beretta</v>
          </cell>
          <cell r="D2410">
            <v>2018</v>
          </cell>
          <cell r="E2410" t="str">
            <v>Chevrolet Beretta</v>
          </cell>
        </row>
        <row r="2411">
          <cell r="A2411">
            <v>5974183983</v>
          </cell>
          <cell r="B2411" t="str">
            <v>Dodge</v>
          </cell>
          <cell r="C2411" t="str">
            <v>Spirit</v>
          </cell>
          <cell r="D2411">
            <v>2017</v>
          </cell>
          <cell r="E2411" t="str">
            <v>Dodge Spirit</v>
          </cell>
        </row>
        <row r="2412">
          <cell r="A2412">
            <v>5979735941</v>
          </cell>
          <cell r="B2412" t="str">
            <v>Ford</v>
          </cell>
          <cell r="C2412" t="str">
            <v>Crown Victoria</v>
          </cell>
          <cell r="D2412">
            <v>2017</v>
          </cell>
          <cell r="E2412" t="str">
            <v>Ford Crown Victoria</v>
          </cell>
        </row>
        <row r="2413">
          <cell r="A2413">
            <v>5979808310</v>
          </cell>
          <cell r="B2413" t="str">
            <v>Audi</v>
          </cell>
          <cell r="C2413" t="str">
            <v>S6</v>
          </cell>
          <cell r="D2413">
            <v>2016</v>
          </cell>
          <cell r="E2413" t="str">
            <v>Audi S6</v>
          </cell>
        </row>
        <row r="2414">
          <cell r="A2414">
            <v>5981685786</v>
          </cell>
          <cell r="B2414" t="str">
            <v>Volkswagen</v>
          </cell>
          <cell r="C2414" t="str">
            <v>Cabriolet</v>
          </cell>
          <cell r="D2414">
            <v>2018</v>
          </cell>
          <cell r="E2414" t="str">
            <v>Volkswagen Cabriolet</v>
          </cell>
        </row>
        <row r="2415">
          <cell r="A2415">
            <v>5981898283</v>
          </cell>
          <cell r="B2415" t="str">
            <v>Honda</v>
          </cell>
          <cell r="C2415" t="str">
            <v>Pilot</v>
          </cell>
          <cell r="D2415">
            <v>2017</v>
          </cell>
          <cell r="E2415" t="str">
            <v>Honda Pilot</v>
          </cell>
        </row>
        <row r="2416">
          <cell r="A2416">
            <v>5983099396</v>
          </cell>
          <cell r="B2416" t="str">
            <v>Chrysler</v>
          </cell>
          <cell r="C2416" t="str">
            <v>Concorde</v>
          </cell>
          <cell r="D2416">
            <v>2017</v>
          </cell>
          <cell r="E2416" t="str">
            <v>Chrysler Concorde</v>
          </cell>
        </row>
        <row r="2417">
          <cell r="A2417">
            <v>5986703634</v>
          </cell>
          <cell r="B2417" t="str">
            <v>Ford</v>
          </cell>
          <cell r="C2417" t="str">
            <v>Escort</v>
          </cell>
          <cell r="D2417">
            <v>2017</v>
          </cell>
          <cell r="E2417" t="str">
            <v>Ford Escort</v>
          </cell>
        </row>
        <row r="2418">
          <cell r="A2418">
            <v>5990069138</v>
          </cell>
          <cell r="B2418" t="str">
            <v>Mitsubishi</v>
          </cell>
          <cell r="C2418" t="str">
            <v>Endeavor</v>
          </cell>
          <cell r="D2418">
            <v>2017</v>
          </cell>
          <cell r="E2418" t="str">
            <v>Mitsubishi Endeavor</v>
          </cell>
        </row>
        <row r="2419">
          <cell r="A2419">
            <v>5990549466</v>
          </cell>
          <cell r="B2419" t="str">
            <v>Aston Martin</v>
          </cell>
          <cell r="C2419" t="str">
            <v>V8 Vantage</v>
          </cell>
          <cell r="D2419">
            <v>2018</v>
          </cell>
          <cell r="E2419" t="str">
            <v>Aston Martin V8 Vantage</v>
          </cell>
        </row>
        <row r="2420">
          <cell r="A2420">
            <v>5991357277</v>
          </cell>
          <cell r="B2420" t="str">
            <v>Dodge</v>
          </cell>
          <cell r="C2420" t="str">
            <v>Ram 1500 Club</v>
          </cell>
          <cell r="D2420">
            <v>2016</v>
          </cell>
          <cell r="E2420" t="str">
            <v>Dodge Ram 1500 Club</v>
          </cell>
        </row>
        <row r="2421">
          <cell r="A2421">
            <v>5991480893</v>
          </cell>
          <cell r="B2421" t="str">
            <v>Mercedes-Benz</v>
          </cell>
          <cell r="C2421" t="str">
            <v>R-Class</v>
          </cell>
          <cell r="D2421">
            <v>2017</v>
          </cell>
          <cell r="E2421" t="str">
            <v>Mercedes-Benz R-Class</v>
          </cell>
        </row>
        <row r="2422">
          <cell r="A2422">
            <v>5993165073</v>
          </cell>
          <cell r="B2422" t="str">
            <v>Saturn</v>
          </cell>
          <cell r="C2422" t="str">
            <v>L-Series</v>
          </cell>
          <cell r="D2422">
            <v>2018</v>
          </cell>
          <cell r="E2422" t="str">
            <v>Saturn L-Series</v>
          </cell>
        </row>
        <row r="2423">
          <cell r="A2423">
            <v>5994948721</v>
          </cell>
          <cell r="B2423" t="str">
            <v>Honda</v>
          </cell>
          <cell r="C2423" t="str">
            <v>Civic</v>
          </cell>
          <cell r="D2423">
            <v>2016</v>
          </cell>
          <cell r="E2423" t="str">
            <v>Honda Civic</v>
          </cell>
        </row>
        <row r="2424">
          <cell r="A2424">
            <v>5997160750</v>
          </cell>
          <cell r="B2424" t="str">
            <v>Dodge</v>
          </cell>
          <cell r="C2424" t="str">
            <v>Viper</v>
          </cell>
          <cell r="D2424">
            <v>2016</v>
          </cell>
          <cell r="E2424" t="str">
            <v>Dodge Viper</v>
          </cell>
        </row>
        <row r="2425">
          <cell r="A2425">
            <v>5999017351</v>
          </cell>
          <cell r="B2425" t="str">
            <v>Acura</v>
          </cell>
          <cell r="C2425" t="str">
            <v>RL</v>
          </cell>
          <cell r="D2425">
            <v>2016</v>
          </cell>
          <cell r="E2425" t="str">
            <v>Acura RL</v>
          </cell>
        </row>
        <row r="2426">
          <cell r="A2426">
            <v>5999423392</v>
          </cell>
          <cell r="B2426" t="str">
            <v>Volkswagen</v>
          </cell>
          <cell r="C2426" t="str">
            <v>Cabriolet</v>
          </cell>
          <cell r="D2426">
            <v>2017</v>
          </cell>
          <cell r="E2426" t="str">
            <v>Volkswagen Cabriolet</v>
          </cell>
        </row>
        <row r="2427">
          <cell r="A2427">
            <v>6003239301</v>
          </cell>
          <cell r="B2427" t="str">
            <v>Saturn</v>
          </cell>
          <cell r="C2427" t="str">
            <v>Sky</v>
          </cell>
          <cell r="D2427">
            <v>2018</v>
          </cell>
          <cell r="E2427" t="str">
            <v>Saturn Sky</v>
          </cell>
        </row>
        <row r="2428">
          <cell r="A2428">
            <v>6005220632</v>
          </cell>
          <cell r="B2428" t="str">
            <v>Ford</v>
          </cell>
          <cell r="C2428" t="str">
            <v>Explorer Sport Trac</v>
          </cell>
          <cell r="D2428">
            <v>2016</v>
          </cell>
          <cell r="E2428" t="str">
            <v>Ford Explorer Sport Trac</v>
          </cell>
        </row>
        <row r="2429">
          <cell r="A2429">
            <v>6009178827</v>
          </cell>
          <cell r="B2429" t="str">
            <v>Mercedes-Benz</v>
          </cell>
          <cell r="C2429" t="str">
            <v>G-Class</v>
          </cell>
          <cell r="D2429">
            <v>2016</v>
          </cell>
          <cell r="E2429" t="str">
            <v>Mercedes-Benz G-Class</v>
          </cell>
        </row>
        <row r="2430">
          <cell r="A2430">
            <v>6009213150</v>
          </cell>
          <cell r="B2430" t="str">
            <v>Ford</v>
          </cell>
          <cell r="C2430" t="str">
            <v>Ranger</v>
          </cell>
          <cell r="D2430">
            <v>2017</v>
          </cell>
          <cell r="E2430" t="str">
            <v>Ford Ranger</v>
          </cell>
        </row>
        <row r="2431">
          <cell r="A2431">
            <v>6010628598</v>
          </cell>
          <cell r="B2431" t="str">
            <v>Audi</v>
          </cell>
          <cell r="C2431" t="str">
            <v>TT</v>
          </cell>
          <cell r="D2431">
            <v>2018</v>
          </cell>
          <cell r="E2431" t="str">
            <v>Audi TT</v>
          </cell>
        </row>
        <row r="2432">
          <cell r="A2432">
            <v>6011701965</v>
          </cell>
          <cell r="B2432" t="str">
            <v>Plymouth</v>
          </cell>
          <cell r="C2432" t="str">
            <v>Acclaim</v>
          </cell>
          <cell r="D2432">
            <v>2016</v>
          </cell>
          <cell r="E2432" t="str">
            <v>Plymouth Acclaim</v>
          </cell>
        </row>
        <row r="2433">
          <cell r="A2433">
            <v>6014997962</v>
          </cell>
          <cell r="B2433" t="str">
            <v>Oldsmobile</v>
          </cell>
          <cell r="C2433" t="str">
            <v>Toronado</v>
          </cell>
          <cell r="D2433">
            <v>2018</v>
          </cell>
          <cell r="E2433" t="str">
            <v>Oldsmobile Toronado</v>
          </cell>
        </row>
        <row r="2434">
          <cell r="A2434">
            <v>6019482456</v>
          </cell>
          <cell r="B2434" t="str">
            <v>Mercury</v>
          </cell>
          <cell r="C2434" t="str">
            <v>Mountaineer</v>
          </cell>
          <cell r="D2434">
            <v>2017</v>
          </cell>
          <cell r="E2434" t="str">
            <v>Mercury Mountaineer</v>
          </cell>
        </row>
        <row r="2435">
          <cell r="A2435">
            <v>6021809823</v>
          </cell>
          <cell r="B2435" t="str">
            <v>Dodge</v>
          </cell>
          <cell r="C2435" t="str">
            <v>Ram Van B150</v>
          </cell>
          <cell r="D2435">
            <v>2018</v>
          </cell>
          <cell r="E2435" t="str">
            <v>Dodge Ram Van B150</v>
          </cell>
        </row>
        <row r="2436">
          <cell r="A2436">
            <v>6022802105</v>
          </cell>
          <cell r="B2436" t="str">
            <v>Oldsmobile</v>
          </cell>
          <cell r="C2436" t="str">
            <v>Cutlass Supreme</v>
          </cell>
          <cell r="D2436">
            <v>2016</v>
          </cell>
          <cell r="E2436" t="str">
            <v>Oldsmobile Cutlass Supreme</v>
          </cell>
        </row>
        <row r="2437">
          <cell r="A2437">
            <v>6024888775</v>
          </cell>
          <cell r="B2437" t="str">
            <v>Scion</v>
          </cell>
          <cell r="C2437" t="str">
            <v>xD</v>
          </cell>
          <cell r="D2437">
            <v>2017</v>
          </cell>
          <cell r="E2437" t="str">
            <v>Scion xD</v>
          </cell>
        </row>
        <row r="2438">
          <cell r="A2438">
            <v>6039262141</v>
          </cell>
          <cell r="B2438" t="str">
            <v>Volkswagen</v>
          </cell>
          <cell r="C2438" t="str">
            <v>Corrado</v>
          </cell>
          <cell r="D2438">
            <v>2016</v>
          </cell>
          <cell r="E2438" t="str">
            <v>Volkswagen Corrado</v>
          </cell>
        </row>
        <row r="2439">
          <cell r="A2439">
            <v>6048923279</v>
          </cell>
          <cell r="B2439" t="str">
            <v>Mercury</v>
          </cell>
          <cell r="C2439" t="str">
            <v>Grand Marquis</v>
          </cell>
          <cell r="D2439">
            <v>2016</v>
          </cell>
          <cell r="E2439" t="str">
            <v>Mercury Grand Marquis</v>
          </cell>
        </row>
        <row r="2440">
          <cell r="A2440">
            <v>6049908052</v>
          </cell>
          <cell r="B2440" t="str">
            <v>Lexus</v>
          </cell>
          <cell r="C2440" t="str">
            <v>LX</v>
          </cell>
          <cell r="D2440">
            <v>2017</v>
          </cell>
          <cell r="E2440" t="str">
            <v>Lexus LX</v>
          </cell>
        </row>
        <row r="2441">
          <cell r="A2441">
            <v>6050939438</v>
          </cell>
          <cell r="B2441" t="str">
            <v>Honda</v>
          </cell>
          <cell r="C2441" t="str">
            <v>Accord</v>
          </cell>
          <cell r="D2441">
            <v>2017</v>
          </cell>
          <cell r="E2441" t="str">
            <v>Honda Accord</v>
          </cell>
        </row>
        <row r="2442">
          <cell r="A2442">
            <v>6052215232</v>
          </cell>
          <cell r="B2442" t="str">
            <v>Lamborghini</v>
          </cell>
          <cell r="C2442" t="str">
            <v>Gallardo</v>
          </cell>
          <cell r="D2442">
            <v>2017</v>
          </cell>
          <cell r="E2442" t="str">
            <v>Lamborghini Gallardo</v>
          </cell>
        </row>
        <row r="2443">
          <cell r="A2443">
            <v>6058785847</v>
          </cell>
          <cell r="B2443" t="str">
            <v>Kia</v>
          </cell>
          <cell r="C2443" t="str">
            <v>Sedona</v>
          </cell>
          <cell r="D2443">
            <v>2017</v>
          </cell>
          <cell r="E2443" t="str">
            <v>Kia Sedona</v>
          </cell>
        </row>
        <row r="2444">
          <cell r="A2444">
            <v>6063148892</v>
          </cell>
          <cell r="B2444" t="str">
            <v>Aston Martin</v>
          </cell>
          <cell r="C2444" t="str">
            <v>DB9</v>
          </cell>
          <cell r="D2444">
            <v>2018</v>
          </cell>
          <cell r="E2444" t="str">
            <v>Aston Martin DB9</v>
          </cell>
        </row>
        <row r="2445">
          <cell r="A2445">
            <v>6063766529</v>
          </cell>
          <cell r="B2445" t="str">
            <v>Chrysler</v>
          </cell>
          <cell r="C2445" t="str">
            <v>New Yorker</v>
          </cell>
          <cell r="D2445">
            <v>2018</v>
          </cell>
          <cell r="E2445" t="str">
            <v>Chrysler New Yorker</v>
          </cell>
        </row>
        <row r="2446">
          <cell r="A2446">
            <v>6067983311</v>
          </cell>
          <cell r="B2446" t="str">
            <v>Ford</v>
          </cell>
          <cell r="C2446" t="str">
            <v>Aspire</v>
          </cell>
          <cell r="D2446">
            <v>2017</v>
          </cell>
          <cell r="E2446" t="str">
            <v>Ford Aspire</v>
          </cell>
        </row>
        <row r="2447">
          <cell r="A2447">
            <v>6068781526</v>
          </cell>
          <cell r="B2447" t="str">
            <v>Hyundai</v>
          </cell>
          <cell r="C2447" t="str">
            <v>XG300</v>
          </cell>
          <cell r="D2447">
            <v>2018</v>
          </cell>
          <cell r="E2447" t="str">
            <v>Hyundai XG300</v>
          </cell>
        </row>
        <row r="2448">
          <cell r="A2448">
            <v>6082948505</v>
          </cell>
          <cell r="B2448" t="str">
            <v>Cadillac</v>
          </cell>
          <cell r="C2448" t="str">
            <v>CTS</v>
          </cell>
          <cell r="D2448">
            <v>2018</v>
          </cell>
          <cell r="E2448" t="str">
            <v>Cadillac CTS</v>
          </cell>
        </row>
        <row r="2449">
          <cell r="A2449">
            <v>6085767137</v>
          </cell>
          <cell r="B2449" t="str">
            <v>Jensen</v>
          </cell>
          <cell r="C2449" t="str">
            <v>Interceptor</v>
          </cell>
          <cell r="D2449">
            <v>2018</v>
          </cell>
          <cell r="E2449" t="str">
            <v>Jensen Interceptor</v>
          </cell>
        </row>
        <row r="2450">
          <cell r="A2450">
            <v>6092891913</v>
          </cell>
          <cell r="B2450" t="str">
            <v>Ford</v>
          </cell>
          <cell r="C2450" t="str">
            <v>F-Series</v>
          </cell>
          <cell r="D2450">
            <v>2016</v>
          </cell>
          <cell r="E2450" t="str">
            <v>Ford F-Series</v>
          </cell>
        </row>
        <row r="2451">
          <cell r="A2451">
            <v>6093472205</v>
          </cell>
          <cell r="B2451" t="str">
            <v>Mercury</v>
          </cell>
          <cell r="C2451" t="str">
            <v>Sable</v>
          </cell>
          <cell r="D2451">
            <v>2017</v>
          </cell>
          <cell r="E2451" t="str">
            <v>Mercury Sable</v>
          </cell>
        </row>
        <row r="2452">
          <cell r="A2452">
            <v>6094301277</v>
          </cell>
          <cell r="B2452" t="str">
            <v>Dodge</v>
          </cell>
          <cell r="C2452" t="str">
            <v>Stratus</v>
          </cell>
          <cell r="D2452">
            <v>2017</v>
          </cell>
          <cell r="E2452" t="str">
            <v>Dodge Stratus</v>
          </cell>
        </row>
        <row r="2453">
          <cell r="A2453">
            <v>6098948909</v>
          </cell>
          <cell r="B2453" t="str">
            <v>BMW</v>
          </cell>
          <cell r="C2453" t="str">
            <v>X6 M</v>
          </cell>
          <cell r="D2453">
            <v>2016</v>
          </cell>
          <cell r="E2453" t="str">
            <v>BMW X6 M</v>
          </cell>
        </row>
        <row r="2454">
          <cell r="A2454">
            <v>6102189159</v>
          </cell>
          <cell r="B2454" t="str">
            <v>Honda</v>
          </cell>
          <cell r="C2454" t="str">
            <v>S2000</v>
          </cell>
          <cell r="D2454">
            <v>2016</v>
          </cell>
          <cell r="E2454" t="str">
            <v>Honda S2000</v>
          </cell>
        </row>
        <row r="2455">
          <cell r="A2455">
            <v>6106001979</v>
          </cell>
          <cell r="B2455" t="str">
            <v>Pontiac</v>
          </cell>
          <cell r="C2455" t="str">
            <v>Vibe</v>
          </cell>
          <cell r="D2455">
            <v>2017</v>
          </cell>
          <cell r="E2455" t="str">
            <v>Pontiac Vibe</v>
          </cell>
        </row>
        <row r="2456">
          <cell r="A2456">
            <v>6106964963</v>
          </cell>
          <cell r="B2456" t="str">
            <v>Saab</v>
          </cell>
          <cell r="C2456" t="str">
            <v>9-7X</v>
          </cell>
          <cell r="D2456">
            <v>2018</v>
          </cell>
          <cell r="E2456" t="str">
            <v>Saab 9-7X</v>
          </cell>
        </row>
        <row r="2457">
          <cell r="A2457">
            <v>6108175362</v>
          </cell>
          <cell r="B2457" t="str">
            <v>Suzuki</v>
          </cell>
          <cell r="C2457" t="str">
            <v>SJ</v>
          </cell>
          <cell r="D2457">
            <v>2018</v>
          </cell>
          <cell r="E2457" t="str">
            <v>Suzuki SJ</v>
          </cell>
        </row>
        <row r="2458">
          <cell r="A2458">
            <v>6110342009</v>
          </cell>
          <cell r="B2458" t="str">
            <v>GMC</v>
          </cell>
          <cell r="C2458" t="str">
            <v>Yukon</v>
          </cell>
          <cell r="D2458">
            <v>2018</v>
          </cell>
          <cell r="E2458" t="str">
            <v>GMC Yukon</v>
          </cell>
        </row>
        <row r="2459">
          <cell r="A2459">
            <v>6110526053</v>
          </cell>
          <cell r="B2459" t="str">
            <v>Buick</v>
          </cell>
          <cell r="C2459" t="str">
            <v>Regal</v>
          </cell>
          <cell r="D2459">
            <v>2017</v>
          </cell>
          <cell r="E2459" t="str">
            <v>Buick Regal</v>
          </cell>
        </row>
        <row r="2460">
          <cell r="A2460">
            <v>6118405530</v>
          </cell>
          <cell r="B2460" t="str">
            <v>Mazda</v>
          </cell>
          <cell r="C2460" t="str">
            <v>B2500</v>
          </cell>
          <cell r="D2460">
            <v>2018</v>
          </cell>
          <cell r="E2460" t="str">
            <v>Mazda B2500</v>
          </cell>
        </row>
        <row r="2461">
          <cell r="A2461">
            <v>6124576856</v>
          </cell>
          <cell r="B2461" t="str">
            <v>Lexus</v>
          </cell>
          <cell r="C2461" t="str">
            <v>LX</v>
          </cell>
          <cell r="D2461">
            <v>2016</v>
          </cell>
          <cell r="E2461" t="str">
            <v>Lexus LX</v>
          </cell>
        </row>
        <row r="2462">
          <cell r="A2462">
            <v>6125766101</v>
          </cell>
          <cell r="B2462" t="str">
            <v>Mercedes-Benz</v>
          </cell>
          <cell r="C2462" t="str">
            <v>SLR McLaren</v>
          </cell>
          <cell r="D2462">
            <v>2018</v>
          </cell>
          <cell r="E2462" t="str">
            <v>Mercedes-Benz SLR McLaren</v>
          </cell>
        </row>
        <row r="2463">
          <cell r="A2463">
            <v>6129622015</v>
          </cell>
          <cell r="B2463" t="str">
            <v>BMW</v>
          </cell>
          <cell r="C2463" t="str">
            <v>Z4</v>
          </cell>
          <cell r="D2463">
            <v>2018</v>
          </cell>
          <cell r="E2463" t="str">
            <v>BMW Z4</v>
          </cell>
        </row>
        <row r="2464">
          <cell r="A2464">
            <v>6129885342</v>
          </cell>
          <cell r="B2464" t="str">
            <v>Nissan</v>
          </cell>
          <cell r="C2464" t="str">
            <v>Pathfinder</v>
          </cell>
          <cell r="D2464">
            <v>2018</v>
          </cell>
          <cell r="E2464" t="str">
            <v>Nissan Pathfinder</v>
          </cell>
        </row>
        <row r="2465">
          <cell r="A2465">
            <v>6133226455</v>
          </cell>
          <cell r="B2465" t="str">
            <v>Jensen</v>
          </cell>
          <cell r="C2465" t="str">
            <v>Interceptor</v>
          </cell>
          <cell r="D2465">
            <v>2016</v>
          </cell>
          <cell r="E2465" t="str">
            <v>Jensen Interceptor</v>
          </cell>
        </row>
        <row r="2466">
          <cell r="A2466">
            <v>6134047600</v>
          </cell>
          <cell r="B2466" t="str">
            <v>Mazda</v>
          </cell>
          <cell r="C2466" t="str">
            <v>Mazdaspeed6</v>
          </cell>
          <cell r="D2466">
            <v>2016</v>
          </cell>
          <cell r="E2466" t="str">
            <v>Mazda Mazdaspeed6</v>
          </cell>
        </row>
        <row r="2467">
          <cell r="A2467">
            <v>6135174312</v>
          </cell>
          <cell r="B2467" t="str">
            <v>Hummer</v>
          </cell>
          <cell r="C2467" t="str">
            <v>H2</v>
          </cell>
          <cell r="D2467">
            <v>2016</v>
          </cell>
          <cell r="E2467" t="str">
            <v>Hummer H2</v>
          </cell>
        </row>
        <row r="2468">
          <cell r="A2468">
            <v>6139868408</v>
          </cell>
          <cell r="B2468" t="str">
            <v>GMC</v>
          </cell>
          <cell r="C2468" t="str">
            <v>Sierra 1500</v>
          </cell>
          <cell r="D2468">
            <v>2018</v>
          </cell>
          <cell r="E2468" t="str">
            <v>GMC Sierra 1500</v>
          </cell>
        </row>
        <row r="2469">
          <cell r="A2469">
            <v>6140728452</v>
          </cell>
          <cell r="B2469" t="str">
            <v>Ford</v>
          </cell>
          <cell r="C2469" t="str">
            <v>Fiesta</v>
          </cell>
          <cell r="D2469">
            <v>2016</v>
          </cell>
          <cell r="E2469" t="str">
            <v>Ford Fiesta</v>
          </cell>
        </row>
        <row r="2470">
          <cell r="A2470">
            <v>6145224142</v>
          </cell>
          <cell r="B2470" t="str">
            <v>Chrysler</v>
          </cell>
          <cell r="C2470" t="str">
            <v>Town &amp; Country</v>
          </cell>
          <cell r="D2470">
            <v>2017</v>
          </cell>
          <cell r="E2470" t="str">
            <v>Chrysler Town &amp; Country</v>
          </cell>
        </row>
        <row r="2471">
          <cell r="A2471">
            <v>6147557513</v>
          </cell>
          <cell r="B2471" t="str">
            <v>Pontiac</v>
          </cell>
          <cell r="C2471">
            <v>1000</v>
          </cell>
          <cell r="D2471">
            <v>2018</v>
          </cell>
          <cell r="E2471" t="str">
            <v>Pontiac 1000</v>
          </cell>
        </row>
        <row r="2472">
          <cell r="A2472">
            <v>6159808214</v>
          </cell>
          <cell r="B2472" t="str">
            <v>Toyota</v>
          </cell>
          <cell r="C2472" t="str">
            <v>Camry</v>
          </cell>
          <cell r="D2472">
            <v>2018</v>
          </cell>
          <cell r="E2472" t="str">
            <v>Toyota Camry</v>
          </cell>
        </row>
        <row r="2473">
          <cell r="A2473">
            <v>6175664329</v>
          </cell>
          <cell r="B2473" t="str">
            <v>Mazda</v>
          </cell>
          <cell r="C2473" t="str">
            <v>RX-8</v>
          </cell>
          <cell r="D2473">
            <v>2018</v>
          </cell>
          <cell r="E2473" t="str">
            <v>Mazda RX-8</v>
          </cell>
        </row>
        <row r="2474">
          <cell r="A2474">
            <v>6176336597</v>
          </cell>
          <cell r="B2474" t="str">
            <v>Porsche</v>
          </cell>
          <cell r="C2474">
            <v>911</v>
          </cell>
          <cell r="D2474">
            <v>2018</v>
          </cell>
          <cell r="E2474" t="str">
            <v>Porsche 911</v>
          </cell>
        </row>
        <row r="2475">
          <cell r="A2475">
            <v>6177272215</v>
          </cell>
          <cell r="B2475" t="str">
            <v>Hyundai</v>
          </cell>
          <cell r="C2475" t="str">
            <v>Sonata</v>
          </cell>
          <cell r="D2475">
            <v>2016</v>
          </cell>
          <cell r="E2475" t="str">
            <v>Hyundai Sonata</v>
          </cell>
        </row>
        <row r="2476">
          <cell r="A2476">
            <v>6177903444</v>
          </cell>
          <cell r="B2476" t="str">
            <v>BMW</v>
          </cell>
          <cell r="C2476" t="str">
            <v>7 Series</v>
          </cell>
          <cell r="D2476">
            <v>2016</v>
          </cell>
          <cell r="E2476" t="str">
            <v>BMW 7 Series</v>
          </cell>
        </row>
        <row r="2477">
          <cell r="A2477">
            <v>6180360588</v>
          </cell>
          <cell r="B2477" t="str">
            <v>Toyota</v>
          </cell>
          <cell r="C2477" t="str">
            <v>RAV4</v>
          </cell>
          <cell r="D2477">
            <v>2017</v>
          </cell>
          <cell r="E2477" t="str">
            <v>Toyota RAV4</v>
          </cell>
        </row>
        <row r="2478">
          <cell r="A2478">
            <v>6182332484</v>
          </cell>
          <cell r="B2478" t="str">
            <v>Mazda</v>
          </cell>
          <cell r="C2478" t="str">
            <v>B-Series</v>
          </cell>
          <cell r="D2478">
            <v>2016</v>
          </cell>
          <cell r="E2478" t="str">
            <v>Mazda B-Series</v>
          </cell>
        </row>
        <row r="2479">
          <cell r="A2479">
            <v>6188061849</v>
          </cell>
          <cell r="B2479" t="str">
            <v>Dodge</v>
          </cell>
          <cell r="C2479" t="str">
            <v>Intrepid</v>
          </cell>
          <cell r="D2479">
            <v>2017</v>
          </cell>
          <cell r="E2479" t="str">
            <v>Dodge Intrepid</v>
          </cell>
        </row>
        <row r="2480">
          <cell r="A2480">
            <v>6188380618</v>
          </cell>
          <cell r="B2480" t="str">
            <v>Chevrolet</v>
          </cell>
          <cell r="C2480" t="str">
            <v>Caprice</v>
          </cell>
          <cell r="D2480">
            <v>2016</v>
          </cell>
          <cell r="E2480" t="str">
            <v>Chevrolet Caprice</v>
          </cell>
        </row>
        <row r="2481">
          <cell r="A2481">
            <v>6194302097</v>
          </cell>
          <cell r="B2481" t="str">
            <v>Mazda</v>
          </cell>
          <cell r="C2481" t="str">
            <v>B-Series</v>
          </cell>
          <cell r="D2481">
            <v>2018</v>
          </cell>
          <cell r="E2481" t="str">
            <v>Mazda B-Series</v>
          </cell>
        </row>
        <row r="2482">
          <cell r="A2482">
            <v>6194835575</v>
          </cell>
          <cell r="B2482" t="str">
            <v>Cadillac</v>
          </cell>
          <cell r="C2482" t="str">
            <v>Escalade ESV</v>
          </cell>
          <cell r="D2482">
            <v>2018</v>
          </cell>
          <cell r="E2482" t="str">
            <v>Cadillac Escalade ESV</v>
          </cell>
        </row>
        <row r="2483">
          <cell r="A2483">
            <v>6199083318</v>
          </cell>
          <cell r="B2483" t="str">
            <v>Toyota</v>
          </cell>
          <cell r="C2483" t="str">
            <v>Yaris</v>
          </cell>
          <cell r="D2483">
            <v>2018</v>
          </cell>
          <cell r="E2483" t="str">
            <v>Toyota Yaris</v>
          </cell>
        </row>
        <row r="2484">
          <cell r="A2484">
            <v>6204239546</v>
          </cell>
          <cell r="B2484" t="str">
            <v>Nissan</v>
          </cell>
          <cell r="C2484" t="str">
            <v>Frontier</v>
          </cell>
          <cell r="D2484">
            <v>2018</v>
          </cell>
          <cell r="E2484" t="str">
            <v>Nissan Frontier</v>
          </cell>
        </row>
        <row r="2485">
          <cell r="A2485">
            <v>6204925237</v>
          </cell>
          <cell r="B2485" t="str">
            <v>Pontiac</v>
          </cell>
          <cell r="C2485" t="str">
            <v>LeMans</v>
          </cell>
          <cell r="D2485">
            <v>2017</v>
          </cell>
          <cell r="E2485" t="str">
            <v>Pontiac LeMans</v>
          </cell>
        </row>
        <row r="2486">
          <cell r="A2486">
            <v>6205373076</v>
          </cell>
          <cell r="B2486" t="str">
            <v>Land Rover</v>
          </cell>
          <cell r="C2486" t="str">
            <v>Discovery Series II</v>
          </cell>
          <cell r="D2486">
            <v>2017</v>
          </cell>
          <cell r="E2486" t="str">
            <v>Land Rover Discovery Series II</v>
          </cell>
        </row>
        <row r="2487">
          <cell r="A2487">
            <v>6205439441</v>
          </cell>
          <cell r="B2487" t="str">
            <v>Ford</v>
          </cell>
          <cell r="C2487" t="str">
            <v>Econoline E250</v>
          </cell>
          <cell r="D2487">
            <v>2017</v>
          </cell>
          <cell r="E2487" t="str">
            <v>Ford Econoline E250</v>
          </cell>
        </row>
        <row r="2488">
          <cell r="A2488">
            <v>6205499983</v>
          </cell>
          <cell r="B2488" t="str">
            <v>Ford</v>
          </cell>
          <cell r="C2488" t="str">
            <v>Excursion</v>
          </cell>
          <cell r="D2488">
            <v>2016</v>
          </cell>
          <cell r="E2488" t="str">
            <v>Ford Excursion</v>
          </cell>
        </row>
        <row r="2489">
          <cell r="A2489">
            <v>6205544458</v>
          </cell>
          <cell r="B2489" t="str">
            <v>Lincoln</v>
          </cell>
          <cell r="C2489" t="str">
            <v>Continental</v>
          </cell>
          <cell r="D2489">
            <v>2018</v>
          </cell>
          <cell r="E2489" t="str">
            <v>Lincoln Continental</v>
          </cell>
        </row>
        <row r="2490">
          <cell r="A2490">
            <v>6209058477</v>
          </cell>
          <cell r="B2490" t="str">
            <v>Hyundai</v>
          </cell>
          <cell r="C2490" t="str">
            <v>Sonata</v>
          </cell>
          <cell r="D2490">
            <v>2018</v>
          </cell>
          <cell r="E2490" t="str">
            <v>Hyundai Sonata</v>
          </cell>
        </row>
        <row r="2491">
          <cell r="A2491">
            <v>6210652603</v>
          </cell>
          <cell r="B2491" t="str">
            <v>Subaru</v>
          </cell>
          <cell r="C2491" t="str">
            <v>Loyale</v>
          </cell>
          <cell r="D2491">
            <v>2017</v>
          </cell>
          <cell r="E2491" t="str">
            <v>Subaru Loyale</v>
          </cell>
        </row>
        <row r="2492">
          <cell r="A2492">
            <v>6212249679</v>
          </cell>
          <cell r="B2492" t="str">
            <v>Volkswagen</v>
          </cell>
          <cell r="C2492" t="str">
            <v>Passat</v>
          </cell>
          <cell r="D2492">
            <v>2018</v>
          </cell>
          <cell r="E2492" t="str">
            <v>Volkswagen Passat</v>
          </cell>
        </row>
        <row r="2493">
          <cell r="A2493">
            <v>6216122339</v>
          </cell>
          <cell r="B2493" t="str">
            <v>Dodge</v>
          </cell>
          <cell r="C2493" t="str">
            <v>Dakota Club</v>
          </cell>
          <cell r="D2493">
            <v>2017</v>
          </cell>
          <cell r="E2493" t="str">
            <v>Dodge Dakota Club</v>
          </cell>
        </row>
        <row r="2494">
          <cell r="A2494">
            <v>6216793853</v>
          </cell>
          <cell r="B2494" t="str">
            <v>Nissan</v>
          </cell>
          <cell r="C2494" t="str">
            <v>GT-R</v>
          </cell>
          <cell r="D2494">
            <v>2017</v>
          </cell>
          <cell r="E2494" t="str">
            <v>Nissan GT-R</v>
          </cell>
        </row>
        <row r="2495">
          <cell r="A2495">
            <v>6219258215</v>
          </cell>
          <cell r="B2495" t="str">
            <v>BMW</v>
          </cell>
          <cell r="C2495" t="str">
            <v>X6</v>
          </cell>
          <cell r="D2495">
            <v>2018</v>
          </cell>
          <cell r="E2495" t="str">
            <v>BMW X6</v>
          </cell>
        </row>
        <row r="2496">
          <cell r="A2496">
            <v>6225745955</v>
          </cell>
          <cell r="B2496" t="str">
            <v>Toyota</v>
          </cell>
          <cell r="C2496" t="str">
            <v>Sequoia</v>
          </cell>
          <cell r="D2496">
            <v>2018</v>
          </cell>
          <cell r="E2496" t="str">
            <v>Toyota Sequoia</v>
          </cell>
        </row>
        <row r="2497">
          <cell r="A2497">
            <v>6227910023</v>
          </cell>
          <cell r="B2497" t="str">
            <v>Chevrolet</v>
          </cell>
          <cell r="C2497" t="str">
            <v>Express</v>
          </cell>
          <cell r="D2497">
            <v>2018</v>
          </cell>
          <cell r="E2497" t="str">
            <v>Chevrolet Express</v>
          </cell>
        </row>
        <row r="2498">
          <cell r="A2498">
            <v>6228397591</v>
          </cell>
          <cell r="B2498" t="str">
            <v>GMC</v>
          </cell>
          <cell r="C2498" t="str">
            <v>Yukon XL 2500</v>
          </cell>
          <cell r="D2498">
            <v>2018</v>
          </cell>
          <cell r="E2498" t="str">
            <v>GMC Yukon XL 2500</v>
          </cell>
        </row>
        <row r="2499">
          <cell r="A2499">
            <v>6228815261</v>
          </cell>
          <cell r="B2499" t="str">
            <v>Shelby</v>
          </cell>
          <cell r="C2499" t="str">
            <v>GT350</v>
          </cell>
          <cell r="D2499">
            <v>2017</v>
          </cell>
          <cell r="E2499" t="str">
            <v>Shelby GT350</v>
          </cell>
        </row>
        <row r="2500">
          <cell r="A2500">
            <v>6230242419</v>
          </cell>
          <cell r="B2500" t="str">
            <v>Mercedes-Benz</v>
          </cell>
          <cell r="C2500" t="str">
            <v>500SEL</v>
          </cell>
          <cell r="D2500">
            <v>2017</v>
          </cell>
          <cell r="E2500" t="str">
            <v>Mercedes-Benz 500SEL</v>
          </cell>
        </row>
        <row r="2501">
          <cell r="A2501">
            <v>6231076644</v>
          </cell>
          <cell r="B2501" t="str">
            <v>Subaru</v>
          </cell>
          <cell r="C2501" t="str">
            <v>Justy</v>
          </cell>
          <cell r="D2501">
            <v>2016</v>
          </cell>
          <cell r="E2501" t="str">
            <v>Subaru Justy</v>
          </cell>
        </row>
        <row r="2502">
          <cell r="A2502">
            <v>6231514498</v>
          </cell>
          <cell r="B2502" t="str">
            <v>GMC</v>
          </cell>
          <cell r="C2502" t="str">
            <v>3500 Club Coupe</v>
          </cell>
          <cell r="D2502">
            <v>2017</v>
          </cell>
          <cell r="E2502" t="str">
            <v>GMC 3500 Club Coupe</v>
          </cell>
        </row>
        <row r="2503">
          <cell r="A2503">
            <v>6233365511</v>
          </cell>
          <cell r="B2503" t="str">
            <v>Chevrolet</v>
          </cell>
          <cell r="C2503" t="str">
            <v>TrailBlazer</v>
          </cell>
          <cell r="D2503">
            <v>2018</v>
          </cell>
          <cell r="E2503" t="str">
            <v>Chevrolet TrailBlazer</v>
          </cell>
        </row>
        <row r="2504">
          <cell r="A2504">
            <v>6238130725</v>
          </cell>
          <cell r="B2504" t="str">
            <v>Hummer</v>
          </cell>
          <cell r="C2504" t="str">
            <v>H1</v>
          </cell>
          <cell r="D2504">
            <v>2017</v>
          </cell>
          <cell r="E2504" t="str">
            <v>Hummer H1</v>
          </cell>
        </row>
        <row r="2505">
          <cell r="A2505">
            <v>6238549130</v>
          </cell>
          <cell r="B2505" t="str">
            <v>GMC</v>
          </cell>
          <cell r="C2505" t="str">
            <v>Suburban 2500</v>
          </cell>
          <cell r="D2505">
            <v>2018</v>
          </cell>
          <cell r="E2505" t="str">
            <v>GMC Suburban 2500</v>
          </cell>
        </row>
        <row r="2506">
          <cell r="A2506">
            <v>6239326445</v>
          </cell>
          <cell r="B2506" t="str">
            <v>Suzuki</v>
          </cell>
          <cell r="C2506" t="str">
            <v>Aerio</v>
          </cell>
          <cell r="D2506">
            <v>2017</v>
          </cell>
          <cell r="E2506" t="str">
            <v>Suzuki Aerio</v>
          </cell>
        </row>
        <row r="2507">
          <cell r="A2507">
            <v>6240328405</v>
          </cell>
          <cell r="B2507" t="str">
            <v>Ford</v>
          </cell>
          <cell r="C2507" t="str">
            <v>Courier</v>
          </cell>
          <cell r="D2507">
            <v>2016</v>
          </cell>
          <cell r="E2507" t="str">
            <v>Ford Courier</v>
          </cell>
        </row>
        <row r="2508">
          <cell r="A2508">
            <v>6240502081</v>
          </cell>
          <cell r="B2508" t="str">
            <v>Saab</v>
          </cell>
          <cell r="C2508">
            <v>900</v>
          </cell>
          <cell r="D2508">
            <v>2017</v>
          </cell>
          <cell r="E2508" t="str">
            <v>Saab 900</v>
          </cell>
        </row>
        <row r="2509">
          <cell r="A2509">
            <v>6246861113</v>
          </cell>
          <cell r="B2509" t="str">
            <v>Volkswagen</v>
          </cell>
          <cell r="C2509" t="str">
            <v>Cabriolet</v>
          </cell>
          <cell r="D2509">
            <v>2018</v>
          </cell>
          <cell r="E2509" t="str">
            <v>Volkswagen Cabriolet</v>
          </cell>
        </row>
        <row r="2510">
          <cell r="A2510">
            <v>6250149708</v>
          </cell>
          <cell r="B2510" t="str">
            <v>Nissan</v>
          </cell>
          <cell r="C2510" t="str">
            <v>200SX</v>
          </cell>
          <cell r="D2510">
            <v>2018</v>
          </cell>
          <cell r="E2510" t="str">
            <v>Nissan 200SX</v>
          </cell>
        </row>
        <row r="2511">
          <cell r="A2511">
            <v>6252839582</v>
          </cell>
          <cell r="B2511" t="str">
            <v>GMC</v>
          </cell>
          <cell r="C2511" t="str">
            <v>Yukon XL 2500</v>
          </cell>
          <cell r="D2511">
            <v>2018</v>
          </cell>
          <cell r="E2511" t="str">
            <v>GMC Yukon XL 2500</v>
          </cell>
        </row>
        <row r="2512">
          <cell r="A2512">
            <v>6253228951</v>
          </cell>
          <cell r="B2512" t="str">
            <v>Saturn</v>
          </cell>
          <cell r="C2512" t="str">
            <v>Aura</v>
          </cell>
          <cell r="D2512">
            <v>2018</v>
          </cell>
          <cell r="E2512" t="str">
            <v>Saturn Aura</v>
          </cell>
        </row>
        <row r="2513">
          <cell r="A2513">
            <v>6253848100</v>
          </cell>
          <cell r="B2513" t="str">
            <v>Ford</v>
          </cell>
          <cell r="C2513" t="str">
            <v>F-Series</v>
          </cell>
          <cell r="D2513">
            <v>2017</v>
          </cell>
          <cell r="E2513" t="str">
            <v>Ford F-Series</v>
          </cell>
        </row>
        <row r="2514">
          <cell r="A2514">
            <v>6257300991</v>
          </cell>
          <cell r="B2514" t="str">
            <v>GMC</v>
          </cell>
          <cell r="C2514" t="str">
            <v>1500 Club Coupe</v>
          </cell>
          <cell r="D2514">
            <v>2016</v>
          </cell>
          <cell r="E2514" t="str">
            <v>GMC 1500 Club Coupe</v>
          </cell>
        </row>
        <row r="2515">
          <cell r="A2515">
            <v>6259591160</v>
          </cell>
          <cell r="B2515" t="str">
            <v>Nissan</v>
          </cell>
          <cell r="C2515" t="str">
            <v>Maxima</v>
          </cell>
          <cell r="D2515">
            <v>2018</v>
          </cell>
          <cell r="E2515" t="str">
            <v>Nissan Maxima</v>
          </cell>
        </row>
        <row r="2516">
          <cell r="A2516">
            <v>6262545662</v>
          </cell>
          <cell r="B2516" t="str">
            <v>Mazda</v>
          </cell>
          <cell r="C2516">
            <v>929</v>
          </cell>
          <cell r="D2516">
            <v>2018</v>
          </cell>
          <cell r="E2516" t="str">
            <v>Mazda 929</v>
          </cell>
        </row>
        <row r="2517">
          <cell r="A2517">
            <v>6263308354</v>
          </cell>
          <cell r="B2517" t="str">
            <v>Nissan</v>
          </cell>
          <cell r="C2517" t="str">
            <v>Altima</v>
          </cell>
          <cell r="D2517">
            <v>2016</v>
          </cell>
          <cell r="E2517" t="str">
            <v>Nissan Altima</v>
          </cell>
        </row>
        <row r="2518">
          <cell r="A2518">
            <v>6264008516</v>
          </cell>
          <cell r="B2518" t="str">
            <v>Toyota</v>
          </cell>
          <cell r="C2518" t="str">
            <v>RAV4</v>
          </cell>
          <cell r="D2518">
            <v>2017</v>
          </cell>
          <cell r="E2518" t="str">
            <v>Toyota RAV4</v>
          </cell>
        </row>
        <row r="2519">
          <cell r="A2519">
            <v>6268492927</v>
          </cell>
          <cell r="B2519" t="str">
            <v>Subaru</v>
          </cell>
          <cell r="C2519" t="str">
            <v>Leone</v>
          </cell>
          <cell r="D2519">
            <v>2016</v>
          </cell>
          <cell r="E2519" t="str">
            <v>Subaru Leone</v>
          </cell>
        </row>
        <row r="2520">
          <cell r="A2520">
            <v>6269368626</v>
          </cell>
          <cell r="B2520" t="str">
            <v>Jeep</v>
          </cell>
          <cell r="C2520" t="str">
            <v>Cherokee</v>
          </cell>
          <cell r="D2520">
            <v>2017</v>
          </cell>
          <cell r="E2520" t="str">
            <v>Jeep Cherokee</v>
          </cell>
        </row>
        <row r="2521">
          <cell r="A2521">
            <v>6269698790</v>
          </cell>
          <cell r="B2521" t="str">
            <v>Lotus</v>
          </cell>
          <cell r="C2521" t="str">
            <v>Elise</v>
          </cell>
          <cell r="D2521">
            <v>2017</v>
          </cell>
          <cell r="E2521" t="str">
            <v>Lotus Elise</v>
          </cell>
        </row>
        <row r="2522">
          <cell r="A2522">
            <v>6270075173</v>
          </cell>
          <cell r="B2522" t="str">
            <v>GMC</v>
          </cell>
          <cell r="C2522" t="str">
            <v>Safari</v>
          </cell>
          <cell r="D2522">
            <v>2016</v>
          </cell>
          <cell r="E2522" t="str">
            <v>GMC Safari</v>
          </cell>
        </row>
        <row r="2523">
          <cell r="A2523">
            <v>6271418376</v>
          </cell>
          <cell r="B2523" t="str">
            <v>Pontiac</v>
          </cell>
          <cell r="C2523">
            <v>1000</v>
          </cell>
          <cell r="D2523">
            <v>2018</v>
          </cell>
          <cell r="E2523" t="str">
            <v>Pontiac 1000</v>
          </cell>
        </row>
        <row r="2524">
          <cell r="A2524">
            <v>6271760775</v>
          </cell>
          <cell r="B2524" t="str">
            <v>Ford</v>
          </cell>
          <cell r="C2524" t="str">
            <v>F-Series</v>
          </cell>
          <cell r="D2524">
            <v>2017</v>
          </cell>
          <cell r="E2524" t="str">
            <v>Ford F-Series</v>
          </cell>
        </row>
        <row r="2525">
          <cell r="A2525">
            <v>6277116169</v>
          </cell>
          <cell r="B2525" t="str">
            <v>Chevrolet</v>
          </cell>
          <cell r="C2525" t="str">
            <v>Suburban 1500</v>
          </cell>
          <cell r="D2525">
            <v>2018</v>
          </cell>
          <cell r="E2525" t="str">
            <v>Chevrolet Suburban 1500</v>
          </cell>
        </row>
        <row r="2526">
          <cell r="A2526">
            <v>6279333795</v>
          </cell>
          <cell r="B2526" t="str">
            <v>Mercury</v>
          </cell>
          <cell r="C2526" t="str">
            <v>Grand Marquis</v>
          </cell>
          <cell r="D2526">
            <v>2016</v>
          </cell>
          <cell r="E2526" t="str">
            <v>Mercury Grand Marquis</v>
          </cell>
        </row>
        <row r="2527">
          <cell r="A2527">
            <v>6280519732</v>
          </cell>
          <cell r="B2527" t="str">
            <v>BMW</v>
          </cell>
          <cell r="C2527">
            <v>550</v>
          </cell>
          <cell r="D2527">
            <v>2016</v>
          </cell>
          <cell r="E2527" t="str">
            <v>BMW 550</v>
          </cell>
        </row>
        <row r="2528">
          <cell r="A2528">
            <v>6282806445</v>
          </cell>
          <cell r="B2528" t="str">
            <v>Toyota</v>
          </cell>
          <cell r="C2528" t="str">
            <v>Yaris</v>
          </cell>
          <cell r="D2528">
            <v>2016</v>
          </cell>
          <cell r="E2528" t="str">
            <v>Toyota Yaris</v>
          </cell>
        </row>
        <row r="2529">
          <cell r="A2529">
            <v>6284733712</v>
          </cell>
          <cell r="B2529" t="str">
            <v>Toyota</v>
          </cell>
          <cell r="C2529" t="str">
            <v>FJ Cruiser</v>
          </cell>
          <cell r="D2529">
            <v>2017</v>
          </cell>
          <cell r="E2529" t="str">
            <v>Toyota FJ Cruiser</v>
          </cell>
        </row>
        <row r="2530">
          <cell r="A2530">
            <v>6286254994</v>
          </cell>
          <cell r="B2530" t="str">
            <v>Land Rover</v>
          </cell>
          <cell r="C2530" t="str">
            <v>LR3</v>
          </cell>
          <cell r="D2530">
            <v>2016</v>
          </cell>
          <cell r="E2530" t="str">
            <v>Land Rover LR3</v>
          </cell>
        </row>
        <row r="2531">
          <cell r="A2531">
            <v>6290285203</v>
          </cell>
          <cell r="B2531" t="str">
            <v>Oldsmobile</v>
          </cell>
          <cell r="C2531" t="str">
            <v>Bravada</v>
          </cell>
          <cell r="D2531">
            <v>2018</v>
          </cell>
          <cell r="E2531" t="str">
            <v>Oldsmobile Bravada</v>
          </cell>
        </row>
        <row r="2532">
          <cell r="A2532">
            <v>6293679415</v>
          </cell>
          <cell r="B2532" t="str">
            <v>Pontiac</v>
          </cell>
          <cell r="C2532" t="str">
            <v>Trans Sport</v>
          </cell>
          <cell r="D2532">
            <v>2018</v>
          </cell>
          <cell r="E2532" t="str">
            <v>Pontiac Trans Sport</v>
          </cell>
        </row>
        <row r="2533">
          <cell r="A2533">
            <v>6295069886</v>
          </cell>
          <cell r="B2533" t="str">
            <v>Jeep</v>
          </cell>
          <cell r="C2533" t="str">
            <v>Cherokee</v>
          </cell>
          <cell r="D2533">
            <v>2017</v>
          </cell>
          <cell r="E2533" t="str">
            <v>Jeep Cherokee</v>
          </cell>
        </row>
        <row r="2534">
          <cell r="A2534">
            <v>6296120486</v>
          </cell>
          <cell r="B2534" t="str">
            <v>BMW</v>
          </cell>
          <cell r="C2534" t="str">
            <v>M3</v>
          </cell>
          <cell r="D2534">
            <v>2017</v>
          </cell>
          <cell r="E2534" t="str">
            <v>BMW M3</v>
          </cell>
        </row>
        <row r="2535">
          <cell r="A2535">
            <v>6298917098</v>
          </cell>
          <cell r="B2535" t="str">
            <v>Ford</v>
          </cell>
          <cell r="C2535" t="str">
            <v>F-Series</v>
          </cell>
          <cell r="D2535">
            <v>2016</v>
          </cell>
          <cell r="E2535" t="str">
            <v>Ford F-Series</v>
          </cell>
        </row>
        <row r="2536">
          <cell r="A2536">
            <v>6301535693</v>
          </cell>
          <cell r="B2536" t="str">
            <v>Lexus</v>
          </cell>
          <cell r="C2536" t="str">
            <v>LS</v>
          </cell>
          <cell r="D2536">
            <v>2017</v>
          </cell>
          <cell r="E2536" t="str">
            <v>Lexus LS</v>
          </cell>
        </row>
        <row r="2537">
          <cell r="A2537">
            <v>6304989318</v>
          </cell>
          <cell r="B2537" t="str">
            <v>Honda</v>
          </cell>
          <cell r="C2537" t="str">
            <v>Accord</v>
          </cell>
          <cell r="D2537">
            <v>2017</v>
          </cell>
          <cell r="E2537" t="str">
            <v>Honda Accord</v>
          </cell>
        </row>
        <row r="2538">
          <cell r="A2538">
            <v>6305370621</v>
          </cell>
          <cell r="B2538" t="str">
            <v>Ford</v>
          </cell>
          <cell r="C2538" t="str">
            <v>F250</v>
          </cell>
          <cell r="D2538">
            <v>2017</v>
          </cell>
          <cell r="E2538" t="str">
            <v>Ford F250</v>
          </cell>
        </row>
        <row r="2539">
          <cell r="A2539">
            <v>6305730202</v>
          </cell>
          <cell r="B2539" t="str">
            <v>Plymouth</v>
          </cell>
          <cell r="C2539" t="str">
            <v>Colt Vista</v>
          </cell>
          <cell r="D2539">
            <v>2017</v>
          </cell>
          <cell r="E2539" t="str">
            <v>Plymouth Colt Vista</v>
          </cell>
        </row>
        <row r="2540">
          <cell r="A2540">
            <v>6312416402</v>
          </cell>
          <cell r="B2540" t="str">
            <v>Pontiac</v>
          </cell>
          <cell r="C2540" t="str">
            <v>Trans Sport</v>
          </cell>
          <cell r="D2540">
            <v>2018</v>
          </cell>
          <cell r="E2540" t="str">
            <v>Pontiac Trans Sport</v>
          </cell>
        </row>
        <row r="2541">
          <cell r="A2541">
            <v>6313362241</v>
          </cell>
          <cell r="B2541" t="str">
            <v>Chevrolet</v>
          </cell>
          <cell r="C2541" t="str">
            <v>Express 3500</v>
          </cell>
          <cell r="D2541">
            <v>2016</v>
          </cell>
          <cell r="E2541" t="str">
            <v>Chevrolet Express 3500</v>
          </cell>
        </row>
        <row r="2542">
          <cell r="A2542">
            <v>6315435807</v>
          </cell>
          <cell r="B2542" t="str">
            <v>Pontiac</v>
          </cell>
          <cell r="C2542" t="str">
            <v>Bonneville</v>
          </cell>
          <cell r="D2542">
            <v>2016</v>
          </cell>
          <cell r="E2542" t="str">
            <v>Pontiac Bonneville</v>
          </cell>
        </row>
        <row r="2543">
          <cell r="A2543">
            <v>6316082320</v>
          </cell>
          <cell r="B2543" t="str">
            <v>Mazda</v>
          </cell>
          <cell r="C2543" t="str">
            <v>RX-7</v>
          </cell>
          <cell r="D2543">
            <v>2018</v>
          </cell>
          <cell r="E2543" t="str">
            <v>Mazda RX-7</v>
          </cell>
        </row>
        <row r="2544">
          <cell r="A2544">
            <v>6316086547</v>
          </cell>
          <cell r="B2544" t="str">
            <v>MINI</v>
          </cell>
          <cell r="C2544" t="str">
            <v>Cooper</v>
          </cell>
          <cell r="D2544">
            <v>2018</v>
          </cell>
          <cell r="E2544" t="str">
            <v>MINI Cooper</v>
          </cell>
        </row>
        <row r="2545">
          <cell r="A2545">
            <v>6316122659</v>
          </cell>
          <cell r="B2545" t="str">
            <v>Ford</v>
          </cell>
          <cell r="C2545" t="str">
            <v>F-Series Super Duty</v>
          </cell>
          <cell r="D2545">
            <v>2016</v>
          </cell>
          <cell r="E2545" t="str">
            <v>Ford F-Series Super Duty</v>
          </cell>
        </row>
        <row r="2546">
          <cell r="A2546">
            <v>6316381352</v>
          </cell>
          <cell r="B2546" t="str">
            <v>GMC</v>
          </cell>
          <cell r="C2546" t="str">
            <v>Sierra Hybrid</v>
          </cell>
          <cell r="D2546">
            <v>2016</v>
          </cell>
          <cell r="E2546" t="str">
            <v>GMC Sierra Hybrid</v>
          </cell>
        </row>
        <row r="2547">
          <cell r="A2547">
            <v>6319059532</v>
          </cell>
          <cell r="B2547" t="str">
            <v>Infiniti</v>
          </cell>
          <cell r="C2547" t="str">
            <v>M</v>
          </cell>
          <cell r="D2547">
            <v>2016</v>
          </cell>
          <cell r="E2547" t="str">
            <v>Infiniti M</v>
          </cell>
        </row>
        <row r="2548">
          <cell r="A2548">
            <v>6326786002</v>
          </cell>
          <cell r="B2548" t="str">
            <v>Ford</v>
          </cell>
          <cell r="C2548" t="str">
            <v>E250</v>
          </cell>
          <cell r="D2548">
            <v>2017</v>
          </cell>
          <cell r="E2548" t="str">
            <v>Ford E250</v>
          </cell>
        </row>
        <row r="2549">
          <cell r="A2549">
            <v>6331685367</v>
          </cell>
          <cell r="B2549" t="str">
            <v>Pontiac</v>
          </cell>
          <cell r="C2549" t="str">
            <v>Tempest</v>
          </cell>
          <cell r="D2549">
            <v>2017</v>
          </cell>
          <cell r="E2549" t="str">
            <v>Pontiac Tempest</v>
          </cell>
        </row>
        <row r="2550">
          <cell r="A2550">
            <v>6332010886</v>
          </cell>
          <cell r="B2550" t="str">
            <v>Ford</v>
          </cell>
          <cell r="C2550" t="str">
            <v>Expedition</v>
          </cell>
          <cell r="D2550">
            <v>2018</v>
          </cell>
          <cell r="E2550" t="str">
            <v>Ford Expedition</v>
          </cell>
        </row>
        <row r="2551">
          <cell r="A2551">
            <v>6334852515</v>
          </cell>
          <cell r="B2551" t="str">
            <v>Maybach</v>
          </cell>
          <cell r="C2551" t="str">
            <v>Landaulet</v>
          </cell>
          <cell r="D2551">
            <v>2017</v>
          </cell>
          <cell r="E2551" t="str">
            <v>Maybach Landaulet</v>
          </cell>
        </row>
        <row r="2552">
          <cell r="A2552">
            <v>6337497724</v>
          </cell>
          <cell r="B2552" t="str">
            <v>Chevrolet</v>
          </cell>
          <cell r="C2552" t="str">
            <v>Aveo</v>
          </cell>
          <cell r="D2552">
            <v>2017</v>
          </cell>
          <cell r="E2552" t="str">
            <v>Chevrolet Aveo</v>
          </cell>
        </row>
        <row r="2553">
          <cell r="A2553">
            <v>6341758898</v>
          </cell>
          <cell r="B2553" t="str">
            <v>Studebaker</v>
          </cell>
          <cell r="C2553" t="str">
            <v>Avanti</v>
          </cell>
          <cell r="D2553">
            <v>2018</v>
          </cell>
          <cell r="E2553" t="str">
            <v>Studebaker Avanti</v>
          </cell>
        </row>
        <row r="2554">
          <cell r="A2554">
            <v>6343965483</v>
          </cell>
          <cell r="B2554" t="str">
            <v>Aston Martin</v>
          </cell>
          <cell r="C2554" t="str">
            <v>V12 Vantage</v>
          </cell>
          <cell r="D2554">
            <v>2016</v>
          </cell>
          <cell r="E2554" t="str">
            <v>Aston Martin V12 Vantage</v>
          </cell>
        </row>
        <row r="2555">
          <cell r="A2555">
            <v>6344179325</v>
          </cell>
          <cell r="B2555" t="str">
            <v>Dodge</v>
          </cell>
          <cell r="C2555" t="str">
            <v>Ram Van 2500</v>
          </cell>
          <cell r="D2555">
            <v>2017</v>
          </cell>
          <cell r="E2555" t="str">
            <v>Dodge Ram Van 2500</v>
          </cell>
        </row>
        <row r="2556">
          <cell r="A2556">
            <v>6345461377</v>
          </cell>
          <cell r="B2556" t="str">
            <v>Chevrolet</v>
          </cell>
          <cell r="C2556" t="str">
            <v>Astro</v>
          </cell>
          <cell r="D2556">
            <v>2016</v>
          </cell>
          <cell r="E2556" t="str">
            <v>Chevrolet Astro</v>
          </cell>
        </row>
        <row r="2557">
          <cell r="A2557">
            <v>6345709069</v>
          </cell>
          <cell r="B2557" t="str">
            <v>Lexus</v>
          </cell>
          <cell r="C2557" t="str">
            <v>IS-F</v>
          </cell>
          <cell r="D2557">
            <v>2016</v>
          </cell>
          <cell r="E2557" t="str">
            <v>Lexus IS-F</v>
          </cell>
        </row>
        <row r="2558">
          <cell r="A2558">
            <v>6346744844</v>
          </cell>
          <cell r="B2558" t="str">
            <v>Chrysler</v>
          </cell>
          <cell r="C2558" t="str">
            <v>Town &amp; Country</v>
          </cell>
          <cell r="D2558">
            <v>2016</v>
          </cell>
          <cell r="E2558" t="str">
            <v>Chrysler Town &amp; Country</v>
          </cell>
        </row>
        <row r="2559">
          <cell r="A2559">
            <v>6348848469</v>
          </cell>
          <cell r="B2559" t="str">
            <v>Lexus</v>
          </cell>
          <cell r="C2559" t="str">
            <v>GX</v>
          </cell>
          <cell r="D2559">
            <v>2017</v>
          </cell>
          <cell r="E2559" t="str">
            <v>Lexus GX</v>
          </cell>
        </row>
        <row r="2560">
          <cell r="A2560">
            <v>6352689760</v>
          </cell>
          <cell r="B2560" t="str">
            <v>BMW</v>
          </cell>
          <cell r="C2560">
            <v>745</v>
          </cell>
          <cell r="D2560">
            <v>2017</v>
          </cell>
          <cell r="E2560" t="str">
            <v>BMW 745</v>
          </cell>
        </row>
        <row r="2561">
          <cell r="A2561">
            <v>6353074565</v>
          </cell>
          <cell r="B2561" t="str">
            <v>Ford</v>
          </cell>
          <cell r="C2561" t="str">
            <v>Ranger</v>
          </cell>
          <cell r="D2561">
            <v>2017</v>
          </cell>
          <cell r="E2561" t="str">
            <v>Ford Ranger</v>
          </cell>
        </row>
        <row r="2562">
          <cell r="A2562">
            <v>6358796739</v>
          </cell>
          <cell r="B2562" t="str">
            <v>Subaru</v>
          </cell>
          <cell r="C2562" t="str">
            <v>XT</v>
          </cell>
          <cell r="D2562">
            <v>2017</v>
          </cell>
          <cell r="E2562" t="str">
            <v>Subaru XT</v>
          </cell>
        </row>
        <row r="2563">
          <cell r="A2563">
            <v>6358866400</v>
          </cell>
          <cell r="B2563" t="str">
            <v>Audi</v>
          </cell>
          <cell r="C2563" t="str">
            <v>Q7</v>
          </cell>
          <cell r="D2563">
            <v>2016</v>
          </cell>
          <cell r="E2563" t="str">
            <v>Audi Q7</v>
          </cell>
        </row>
        <row r="2564">
          <cell r="A2564">
            <v>6365941331</v>
          </cell>
          <cell r="B2564" t="str">
            <v>Infiniti</v>
          </cell>
          <cell r="C2564" t="str">
            <v>G25</v>
          </cell>
          <cell r="D2564">
            <v>2018</v>
          </cell>
          <cell r="E2564" t="str">
            <v>Infiniti G25</v>
          </cell>
        </row>
        <row r="2565">
          <cell r="A2565">
            <v>6371775626</v>
          </cell>
          <cell r="B2565" t="str">
            <v>Lincoln</v>
          </cell>
          <cell r="C2565" t="str">
            <v>Zephyr</v>
          </cell>
          <cell r="D2565">
            <v>2017</v>
          </cell>
          <cell r="E2565" t="str">
            <v>Lincoln Zephyr</v>
          </cell>
        </row>
        <row r="2566">
          <cell r="A2566">
            <v>6374248260</v>
          </cell>
          <cell r="B2566" t="str">
            <v>Hummer</v>
          </cell>
          <cell r="C2566" t="str">
            <v>H2</v>
          </cell>
          <cell r="D2566">
            <v>2018</v>
          </cell>
          <cell r="E2566" t="str">
            <v>Hummer H2</v>
          </cell>
        </row>
        <row r="2567">
          <cell r="A2567">
            <v>6377037465</v>
          </cell>
          <cell r="B2567" t="str">
            <v>GMC</v>
          </cell>
          <cell r="C2567" t="str">
            <v>3500 Club Coupe</v>
          </cell>
          <cell r="D2567">
            <v>2018</v>
          </cell>
          <cell r="E2567" t="str">
            <v>GMC 3500 Club Coupe</v>
          </cell>
        </row>
        <row r="2568">
          <cell r="A2568">
            <v>6377449836</v>
          </cell>
          <cell r="B2568" t="str">
            <v>Honda</v>
          </cell>
          <cell r="C2568" t="str">
            <v>Civic</v>
          </cell>
          <cell r="D2568">
            <v>2018</v>
          </cell>
          <cell r="E2568" t="str">
            <v>Honda Civic</v>
          </cell>
        </row>
        <row r="2569">
          <cell r="A2569">
            <v>6378563438</v>
          </cell>
          <cell r="B2569" t="str">
            <v>Infiniti</v>
          </cell>
          <cell r="C2569" t="str">
            <v>Q</v>
          </cell>
          <cell r="D2569">
            <v>2017</v>
          </cell>
          <cell r="E2569" t="str">
            <v>Infiniti Q</v>
          </cell>
        </row>
        <row r="2570">
          <cell r="A2570">
            <v>6380094814</v>
          </cell>
          <cell r="B2570" t="str">
            <v>Volkswagen</v>
          </cell>
          <cell r="C2570" t="str">
            <v>Passat</v>
          </cell>
          <cell r="D2570">
            <v>2018</v>
          </cell>
          <cell r="E2570" t="str">
            <v>Volkswagen Passat</v>
          </cell>
        </row>
        <row r="2571">
          <cell r="A2571">
            <v>6380128441</v>
          </cell>
          <cell r="B2571" t="str">
            <v>Maserati</v>
          </cell>
          <cell r="C2571" t="str">
            <v>Spyder</v>
          </cell>
          <cell r="D2571">
            <v>2018</v>
          </cell>
          <cell r="E2571" t="str">
            <v>Maserati Spyder</v>
          </cell>
        </row>
        <row r="2572">
          <cell r="A2572">
            <v>6382134708</v>
          </cell>
          <cell r="B2572" t="str">
            <v>Dodge</v>
          </cell>
          <cell r="C2572" t="str">
            <v>Neon</v>
          </cell>
          <cell r="D2572">
            <v>2018</v>
          </cell>
          <cell r="E2572" t="str">
            <v>Dodge Neon</v>
          </cell>
        </row>
        <row r="2573">
          <cell r="A2573">
            <v>6382650021</v>
          </cell>
          <cell r="B2573" t="str">
            <v>Infiniti</v>
          </cell>
          <cell r="C2573" t="str">
            <v>QX56</v>
          </cell>
          <cell r="D2573">
            <v>2018</v>
          </cell>
          <cell r="E2573" t="str">
            <v>Infiniti QX56</v>
          </cell>
        </row>
        <row r="2574">
          <cell r="A2574">
            <v>6383820656</v>
          </cell>
          <cell r="B2574" t="str">
            <v>Chevrolet</v>
          </cell>
          <cell r="C2574" t="str">
            <v>Suburban</v>
          </cell>
          <cell r="D2574">
            <v>2017</v>
          </cell>
          <cell r="E2574" t="str">
            <v>Chevrolet Suburban</v>
          </cell>
        </row>
        <row r="2575">
          <cell r="A2575">
            <v>6383996797</v>
          </cell>
          <cell r="B2575" t="str">
            <v>Infiniti</v>
          </cell>
          <cell r="C2575" t="str">
            <v>M</v>
          </cell>
          <cell r="D2575">
            <v>2018</v>
          </cell>
          <cell r="E2575" t="str">
            <v>Infiniti M</v>
          </cell>
        </row>
        <row r="2576">
          <cell r="A2576">
            <v>6384368250</v>
          </cell>
          <cell r="B2576" t="str">
            <v>Audi</v>
          </cell>
          <cell r="C2576" t="str">
            <v>5000CS Quattro</v>
          </cell>
          <cell r="D2576">
            <v>2018</v>
          </cell>
          <cell r="E2576" t="str">
            <v>Audi 5000CS Quattro</v>
          </cell>
        </row>
        <row r="2577">
          <cell r="A2577">
            <v>6385768600</v>
          </cell>
          <cell r="B2577" t="str">
            <v>Toyota</v>
          </cell>
          <cell r="C2577" t="str">
            <v>Echo</v>
          </cell>
          <cell r="D2577">
            <v>2016</v>
          </cell>
          <cell r="E2577" t="str">
            <v>Toyota Echo</v>
          </cell>
        </row>
        <row r="2578">
          <cell r="A2578">
            <v>6385949931</v>
          </cell>
          <cell r="B2578" t="str">
            <v>Hyundai</v>
          </cell>
          <cell r="C2578" t="str">
            <v>Genesis</v>
          </cell>
          <cell r="D2578">
            <v>2018</v>
          </cell>
          <cell r="E2578" t="str">
            <v>Hyundai Genesis</v>
          </cell>
        </row>
        <row r="2579">
          <cell r="A2579">
            <v>6387414261</v>
          </cell>
          <cell r="B2579" t="str">
            <v>Maserati</v>
          </cell>
          <cell r="C2579" t="str">
            <v>Spyder</v>
          </cell>
          <cell r="D2579">
            <v>2018</v>
          </cell>
          <cell r="E2579" t="str">
            <v>Maserati Spyder</v>
          </cell>
        </row>
        <row r="2580">
          <cell r="A2580">
            <v>6387903092</v>
          </cell>
          <cell r="B2580" t="str">
            <v>Chevrolet</v>
          </cell>
          <cell r="C2580" t="str">
            <v>Silverado</v>
          </cell>
          <cell r="D2580">
            <v>2018</v>
          </cell>
          <cell r="E2580" t="str">
            <v>Chevrolet Silverado</v>
          </cell>
        </row>
        <row r="2581">
          <cell r="A2581">
            <v>6391394431</v>
          </cell>
          <cell r="B2581" t="str">
            <v>Saturn</v>
          </cell>
          <cell r="C2581" t="str">
            <v>Ion</v>
          </cell>
          <cell r="D2581">
            <v>2018</v>
          </cell>
          <cell r="E2581" t="str">
            <v>Saturn Ion</v>
          </cell>
        </row>
        <row r="2582">
          <cell r="A2582">
            <v>6394055263</v>
          </cell>
          <cell r="B2582" t="str">
            <v>Hummer</v>
          </cell>
          <cell r="C2582" t="str">
            <v>H1</v>
          </cell>
          <cell r="D2582">
            <v>2016</v>
          </cell>
          <cell r="E2582" t="str">
            <v>Hummer H1</v>
          </cell>
        </row>
        <row r="2583">
          <cell r="A2583">
            <v>6394178411</v>
          </cell>
          <cell r="B2583" t="str">
            <v>GMC</v>
          </cell>
          <cell r="C2583" t="str">
            <v>Savana 2500</v>
          </cell>
          <cell r="D2583">
            <v>2016</v>
          </cell>
          <cell r="E2583" t="str">
            <v>GMC Savana 2500</v>
          </cell>
        </row>
        <row r="2584">
          <cell r="A2584">
            <v>6396287447</v>
          </cell>
          <cell r="B2584" t="str">
            <v>Lincoln</v>
          </cell>
          <cell r="C2584" t="str">
            <v>Town Car</v>
          </cell>
          <cell r="D2584">
            <v>2016</v>
          </cell>
          <cell r="E2584" t="str">
            <v>Lincoln Town Car</v>
          </cell>
        </row>
        <row r="2585">
          <cell r="A2585">
            <v>6398906985</v>
          </cell>
          <cell r="B2585" t="str">
            <v>Aston Martin</v>
          </cell>
          <cell r="C2585" t="str">
            <v>V8 Vantage</v>
          </cell>
          <cell r="D2585">
            <v>2016</v>
          </cell>
          <cell r="E2585" t="str">
            <v>Aston Martin V8 Vantage</v>
          </cell>
        </row>
        <row r="2586">
          <cell r="A2586">
            <v>6400433589</v>
          </cell>
          <cell r="B2586" t="str">
            <v>Rolls-Royce</v>
          </cell>
          <cell r="C2586" t="str">
            <v>Phantom</v>
          </cell>
          <cell r="D2586">
            <v>2018</v>
          </cell>
          <cell r="E2586" t="str">
            <v>Rolls-Royce Phantom</v>
          </cell>
        </row>
        <row r="2587">
          <cell r="A2587">
            <v>6405918564</v>
          </cell>
          <cell r="B2587" t="str">
            <v>Land Rover</v>
          </cell>
          <cell r="C2587" t="str">
            <v>Range Rover</v>
          </cell>
          <cell r="D2587">
            <v>2017</v>
          </cell>
          <cell r="E2587" t="str">
            <v>Land Rover Range Rover</v>
          </cell>
        </row>
        <row r="2588">
          <cell r="A2588">
            <v>6407890802</v>
          </cell>
          <cell r="B2588" t="str">
            <v>Chevrolet</v>
          </cell>
          <cell r="C2588" t="str">
            <v>Tracker</v>
          </cell>
          <cell r="D2588">
            <v>2016</v>
          </cell>
          <cell r="E2588" t="str">
            <v>Chevrolet Tracker</v>
          </cell>
        </row>
        <row r="2589">
          <cell r="A2589">
            <v>6408469930</v>
          </cell>
          <cell r="B2589" t="str">
            <v>Honda</v>
          </cell>
          <cell r="C2589" t="str">
            <v>Accord</v>
          </cell>
          <cell r="D2589">
            <v>2018</v>
          </cell>
          <cell r="E2589" t="str">
            <v>Honda Accord</v>
          </cell>
        </row>
        <row r="2590">
          <cell r="A2590">
            <v>6408593372</v>
          </cell>
          <cell r="B2590" t="str">
            <v>Ford</v>
          </cell>
          <cell r="C2590" t="str">
            <v>Crown Victoria</v>
          </cell>
          <cell r="D2590">
            <v>2017</v>
          </cell>
          <cell r="E2590" t="str">
            <v>Ford Crown Victoria</v>
          </cell>
        </row>
        <row r="2591">
          <cell r="A2591">
            <v>6410077564</v>
          </cell>
          <cell r="B2591" t="str">
            <v>Ford</v>
          </cell>
          <cell r="C2591" t="str">
            <v>Ranger</v>
          </cell>
          <cell r="D2591">
            <v>2017</v>
          </cell>
          <cell r="E2591" t="str">
            <v>Ford Ranger</v>
          </cell>
        </row>
        <row r="2592">
          <cell r="A2592">
            <v>6410661428</v>
          </cell>
          <cell r="B2592" t="str">
            <v>Chevrolet</v>
          </cell>
          <cell r="C2592" t="str">
            <v>Aveo</v>
          </cell>
          <cell r="D2592">
            <v>2017</v>
          </cell>
          <cell r="E2592" t="str">
            <v>Chevrolet Aveo</v>
          </cell>
        </row>
        <row r="2593">
          <cell r="A2593">
            <v>6420815401</v>
          </cell>
          <cell r="B2593" t="str">
            <v>Infiniti</v>
          </cell>
          <cell r="C2593" t="str">
            <v>M</v>
          </cell>
          <cell r="D2593">
            <v>2018</v>
          </cell>
          <cell r="E2593" t="str">
            <v>Infiniti M</v>
          </cell>
        </row>
        <row r="2594">
          <cell r="A2594">
            <v>6422443420</v>
          </cell>
          <cell r="B2594" t="str">
            <v>Geo</v>
          </cell>
          <cell r="C2594" t="str">
            <v>Prizm</v>
          </cell>
          <cell r="D2594">
            <v>2016</v>
          </cell>
          <cell r="E2594" t="str">
            <v>Geo Prizm</v>
          </cell>
        </row>
        <row r="2595">
          <cell r="A2595">
            <v>6424623140</v>
          </cell>
          <cell r="B2595" t="str">
            <v>GMC</v>
          </cell>
          <cell r="C2595">
            <v>1500</v>
          </cell>
          <cell r="D2595">
            <v>2018</v>
          </cell>
          <cell r="E2595" t="str">
            <v>GMC 1500</v>
          </cell>
        </row>
        <row r="2596">
          <cell r="A2596">
            <v>6428915588</v>
          </cell>
          <cell r="B2596" t="str">
            <v>Porsche</v>
          </cell>
          <cell r="C2596">
            <v>944</v>
          </cell>
          <cell r="D2596">
            <v>2016</v>
          </cell>
          <cell r="E2596" t="str">
            <v>Porsche 944</v>
          </cell>
        </row>
        <row r="2597">
          <cell r="A2597">
            <v>6431594835</v>
          </cell>
          <cell r="B2597" t="str">
            <v>Audi</v>
          </cell>
          <cell r="C2597" t="str">
            <v>A6</v>
          </cell>
          <cell r="D2597">
            <v>2017</v>
          </cell>
          <cell r="E2597" t="str">
            <v>Audi A6</v>
          </cell>
        </row>
        <row r="2598">
          <cell r="A2598">
            <v>6435908524</v>
          </cell>
          <cell r="B2598" t="str">
            <v>Kia</v>
          </cell>
          <cell r="C2598" t="str">
            <v>Optima</v>
          </cell>
          <cell r="D2598">
            <v>2017</v>
          </cell>
          <cell r="E2598" t="str">
            <v>Kia Optima</v>
          </cell>
        </row>
        <row r="2599">
          <cell r="A2599">
            <v>6436003398</v>
          </cell>
          <cell r="B2599" t="str">
            <v>Lincoln</v>
          </cell>
          <cell r="C2599" t="str">
            <v>Town Car</v>
          </cell>
          <cell r="D2599">
            <v>2016</v>
          </cell>
          <cell r="E2599" t="str">
            <v>Lincoln Town Car</v>
          </cell>
        </row>
        <row r="2600">
          <cell r="A2600">
            <v>6437730625</v>
          </cell>
          <cell r="B2600" t="str">
            <v>Lotus</v>
          </cell>
          <cell r="C2600" t="str">
            <v>Esprit</v>
          </cell>
          <cell r="D2600">
            <v>2016</v>
          </cell>
          <cell r="E2600" t="str">
            <v>Lotus Esprit</v>
          </cell>
        </row>
        <row r="2601">
          <cell r="A2601">
            <v>6438197300</v>
          </cell>
          <cell r="B2601" t="str">
            <v>Oldsmobile</v>
          </cell>
          <cell r="C2601" t="str">
            <v>Bravada</v>
          </cell>
          <cell r="D2601">
            <v>2017</v>
          </cell>
          <cell r="E2601" t="str">
            <v>Oldsmobile Bravada</v>
          </cell>
        </row>
        <row r="2602">
          <cell r="A2602">
            <v>6440714449</v>
          </cell>
          <cell r="B2602" t="str">
            <v>Mazda</v>
          </cell>
          <cell r="C2602" t="str">
            <v>CX-9</v>
          </cell>
          <cell r="D2602">
            <v>2016</v>
          </cell>
          <cell r="E2602" t="str">
            <v>Mazda CX-9</v>
          </cell>
        </row>
        <row r="2603">
          <cell r="A2603">
            <v>6446533233</v>
          </cell>
          <cell r="B2603" t="str">
            <v>Toyota</v>
          </cell>
          <cell r="C2603" t="str">
            <v>FJ Cruiser</v>
          </cell>
          <cell r="D2603">
            <v>2017</v>
          </cell>
          <cell r="E2603" t="str">
            <v>Toyota FJ Cruiser</v>
          </cell>
        </row>
        <row r="2604">
          <cell r="A2604">
            <v>6446969414</v>
          </cell>
          <cell r="B2604" t="str">
            <v>Mitsubishi</v>
          </cell>
          <cell r="C2604" t="str">
            <v>Challenger</v>
          </cell>
          <cell r="D2604">
            <v>2017</v>
          </cell>
          <cell r="E2604" t="str">
            <v>Mitsubishi Challenger</v>
          </cell>
        </row>
        <row r="2605">
          <cell r="A2605">
            <v>6450569549</v>
          </cell>
          <cell r="B2605" t="str">
            <v>Volkswagen</v>
          </cell>
          <cell r="C2605" t="str">
            <v>Touareg</v>
          </cell>
          <cell r="D2605">
            <v>2018</v>
          </cell>
          <cell r="E2605" t="str">
            <v>Volkswagen Touareg</v>
          </cell>
        </row>
        <row r="2606">
          <cell r="A2606">
            <v>6452906917</v>
          </cell>
          <cell r="B2606" t="str">
            <v>Toyota</v>
          </cell>
          <cell r="C2606" t="str">
            <v>Yaris</v>
          </cell>
          <cell r="D2606">
            <v>2016</v>
          </cell>
          <cell r="E2606" t="str">
            <v>Toyota Yaris</v>
          </cell>
        </row>
        <row r="2607">
          <cell r="A2607">
            <v>6454430499</v>
          </cell>
          <cell r="B2607" t="str">
            <v>Maserati</v>
          </cell>
          <cell r="C2607" t="str">
            <v>Biturbo</v>
          </cell>
          <cell r="D2607">
            <v>2016</v>
          </cell>
          <cell r="E2607" t="str">
            <v>Maserati Biturbo</v>
          </cell>
        </row>
        <row r="2608">
          <cell r="A2608">
            <v>6457104533</v>
          </cell>
          <cell r="B2608" t="str">
            <v>Kia</v>
          </cell>
          <cell r="C2608" t="str">
            <v>Sephia</v>
          </cell>
          <cell r="D2608">
            <v>2017</v>
          </cell>
          <cell r="E2608" t="str">
            <v>Kia Sephia</v>
          </cell>
        </row>
        <row r="2609">
          <cell r="A2609">
            <v>6457325645</v>
          </cell>
          <cell r="B2609" t="str">
            <v>Ford</v>
          </cell>
          <cell r="C2609" t="str">
            <v>Escape</v>
          </cell>
          <cell r="D2609">
            <v>2017</v>
          </cell>
          <cell r="E2609" t="str">
            <v>Ford Escape</v>
          </cell>
        </row>
        <row r="2610">
          <cell r="A2610">
            <v>6457405592</v>
          </cell>
          <cell r="B2610" t="str">
            <v>Volkswagen</v>
          </cell>
          <cell r="C2610" t="str">
            <v>Cabriolet</v>
          </cell>
          <cell r="D2610">
            <v>2017</v>
          </cell>
          <cell r="E2610" t="str">
            <v>Volkswagen Cabriolet</v>
          </cell>
        </row>
        <row r="2611">
          <cell r="A2611">
            <v>6457980570</v>
          </cell>
          <cell r="B2611" t="str">
            <v>Lincoln</v>
          </cell>
          <cell r="C2611" t="str">
            <v>Town Car</v>
          </cell>
          <cell r="D2611">
            <v>2018</v>
          </cell>
          <cell r="E2611" t="str">
            <v>Lincoln Town Car</v>
          </cell>
        </row>
        <row r="2612">
          <cell r="A2612">
            <v>6459836086</v>
          </cell>
          <cell r="B2612" t="str">
            <v>Mitsubishi</v>
          </cell>
          <cell r="C2612" t="str">
            <v>Montero</v>
          </cell>
          <cell r="D2612">
            <v>2018</v>
          </cell>
          <cell r="E2612" t="str">
            <v>Mitsubishi Montero</v>
          </cell>
        </row>
        <row r="2613">
          <cell r="A2613">
            <v>6464056654</v>
          </cell>
          <cell r="B2613" t="str">
            <v>Lincoln</v>
          </cell>
          <cell r="C2613" t="str">
            <v>LS</v>
          </cell>
          <cell r="D2613">
            <v>2017</v>
          </cell>
          <cell r="E2613" t="str">
            <v>Lincoln LS</v>
          </cell>
        </row>
        <row r="2614">
          <cell r="A2614">
            <v>6469135420</v>
          </cell>
          <cell r="B2614" t="str">
            <v>Toyota</v>
          </cell>
          <cell r="C2614" t="str">
            <v>Tacoma Xtra</v>
          </cell>
          <cell r="D2614">
            <v>2016</v>
          </cell>
          <cell r="E2614" t="str">
            <v>Toyota Tacoma Xtra</v>
          </cell>
        </row>
        <row r="2615">
          <cell r="A2615">
            <v>6471832354</v>
          </cell>
          <cell r="B2615" t="str">
            <v>Buick</v>
          </cell>
          <cell r="C2615" t="str">
            <v>Century</v>
          </cell>
          <cell r="D2615">
            <v>2018</v>
          </cell>
          <cell r="E2615" t="str">
            <v>Buick Century</v>
          </cell>
        </row>
        <row r="2616">
          <cell r="A2616">
            <v>6478025675</v>
          </cell>
          <cell r="B2616" t="str">
            <v>Cadillac</v>
          </cell>
          <cell r="C2616" t="str">
            <v>CTS</v>
          </cell>
          <cell r="D2616">
            <v>2016</v>
          </cell>
          <cell r="E2616" t="str">
            <v>Cadillac CTS</v>
          </cell>
        </row>
        <row r="2617">
          <cell r="A2617">
            <v>6478584763</v>
          </cell>
          <cell r="B2617" t="str">
            <v>Buick</v>
          </cell>
          <cell r="C2617" t="str">
            <v>Park Avenue</v>
          </cell>
          <cell r="D2617">
            <v>2016</v>
          </cell>
          <cell r="E2617" t="str">
            <v>Buick Park Avenue</v>
          </cell>
        </row>
        <row r="2618">
          <cell r="A2618">
            <v>6484885664</v>
          </cell>
          <cell r="B2618" t="str">
            <v>Chevrolet</v>
          </cell>
          <cell r="C2618" t="str">
            <v>Express 3500</v>
          </cell>
          <cell r="D2618">
            <v>2016</v>
          </cell>
          <cell r="E2618" t="str">
            <v>Chevrolet Express 3500</v>
          </cell>
        </row>
        <row r="2619">
          <cell r="A2619">
            <v>6492842766</v>
          </cell>
          <cell r="B2619" t="str">
            <v>Cadillac</v>
          </cell>
          <cell r="C2619" t="str">
            <v>CTS</v>
          </cell>
          <cell r="D2619">
            <v>2016</v>
          </cell>
          <cell r="E2619" t="str">
            <v>Cadillac CTS</v>
          </cell>
        </row>
        <row r="2620">
          <cell r="A2620">
            <v>6492907787</v>
          </cell>
          <cell r="B2620" t="str">
            <v>Kia</v>
          </cell>
          <cell r="C2620" t="str">
            <v>Rio</v>
          </cell>
          <cell r="D2620">
            <v>2016</v>
          </cell>
          <cell r="E2620" t="str">
            <v>Kia Rio</v>
          </cell>
        </row>
        <row r="2621">
          <cell r="A2621">
            <v>6494363229</v>
          </cell>
          <cell r="B2621" t="str">
            <v>Studebaker</v>
          </cell>
          <cell r="C2621" t="str">
            <v>Avanti</v>
          </cell>
          <cell r="D2621">
            <v>2018</v>
          </cell>
          <cell r="E2621" t="str">
            <v>Studebaker Avanti</v>
          </cell>
        </row>
        <row r="2622">
          <cell r="A2622">
            <v>6494644449</v>
          </cell>
          <cell r="B2622" t="str">
            <v>Mercedes-Benz</v>
          </cell>
          <cell r="C2622" t="str">
            <v>GL-Class</v>
          </cell>
          <cell r="D2622">
            <v>2017</v>
          </cell>
          <cell r="E2622" t="str">
            <v>Mercedes-Benz GL-Class</v>
          </cell>
        </row>
        <row r="2623">
          <cell r="A2623">
            <v>6495943776</v>
          </cell>
          <cell r="B2623" t="str">
            <v>Pontiac</v>
          </cell>
          <cell r="C2623" t="str">
            <v>Grand Am</v>
          </cell>
          <cell r="D2623">
            <v>2018</v>
          </cell>
          <cell r="E2623" t="str">
            <v>Pontiac Grand Am</v>
          </cell>
        </row>
        <row r="2624">
          <cell r="A2624">
            <v>6497212000</v>
          </cell>
          <cell r="B2624" t="str">
            <v>Eagle</v>
          </cell>
          <cell r="C2624" t="str">
            <v>Vision</v>
          </cell>
          <cell r="D2624">
            <v>2017</v>
          </cell>
          <cell r="E2624" t="str">
            <v>Eagle Vision</v>
          </cell>
        </row>
        <row r="2625">
          <cell r="A2625">
            <v>6497585672</v>
          </cell>
          <cell r="B2625" t="str">
            <v>Chrysler</v>
          </cell>
          <cell r="C2625" t="str">
            <v>Imperial</v>
          </cell>
          <cell r="D2625">
            <v>2017</v>
          </cell>
          <cell r="E2625" t="str">
            <v>Chrysler Imperial</v>
          </cell>
        </row>
        <row r="2626">
          <cell r="A2626">
            <v>6505891471</v>
          </cell>
          <cell r="B2626" t="str">
            <v>Lotus</v>
          </cell>
          <cell r="C2626" t="str">
            <v>Elise</v>
          </cell>
          <cell r="D2626">
            <v>2016</v>
          </cell>
          <cell r="E2626" t="str">
            <v>Lotus Elise</v>
          </cell>
        </row>
        <row r="2627">
          <cell r="A2627">
            <v>6507307874</v>
          </cell>
          <cell r="B2627" t="str">
            <v>Pontiac</v>
          </cell>
          <cell r="C2627" t="str">
            <v>Grand Am</v>
          </cell>
          <cell r="D2627">
            <v>2016</v>
          </cell>
          <cell r="E2627" t="str">
            <v>Pontiac Grand Am</v>
          </cell>
        </row>
        <row r="2628">
          <cell r="A2628">
            <v>6507371394</v>
          </cell>
          <cell r="B2628" t="str">
            <v>GMC</v>
          </cell>
          <cell r="C2628" t="str">
            <v>Savana 2500</v>
          </cell>
          <cell r="D2628">
            <v>2017</v>
          </cell>
          <cell r="E2628" t="str">
            <v>GMC Savana 2500</v>
          </cell>
        </row>
        <row r="2629">
          <cell r="A2629">
            <v>6511154319</v>
          </cell>
          <cell r="B2629" t="str">
            <v>Suzuki</v>
          </cell>
          <cell r="C2629" t="str">
            <v>Samurai</v>
          </cell>
          <cell r="D2629">
            <v>2017</v>
          </cell>
          <cell r="E2629" t="str">
            <v>Suzuki Samurai</v>
          </cell>
        </row>
        <row r="2630">
          <cell r="A2630">
            <v>6511829936</v>
          </cell>
          <cell r="B2630" t="str">
            <v>Mitsubishi</v>
          </cell>
          <cell r="C2630" t="str">
            <v>Galant</v>
          </cell>
          <cell r="D2630">
            <v>2018</v>
          </cell>
          <cell r="E2630" t="str">
            <v>Mitsubishi Galant</v>
          </cell>
        </row>
        <row r="2631">
          <cell r="A2631">
            <v>6512627261</v>
          </cell>
          <cell r="B2631" t="str">
            <v>Nissan</v>
          </cell>
          <cell r="C2631" t="str">
            <v>Pathfinder</v>
          </cell>
          <cell r="D2631">
            <v>2017</v>
          </cell>
          <cell r="E2631" t="str">
            <v>Nissan Pathfinder</v>
          </cell>
        </row>
        <row r="2632">
          <cell r="A2632">
            <v>6515906048</v>
          </cell>
          <cell r="B2632" t="str">
            <v>GMC</v>
          </cell>
          <cell r="C2632" t="str">
            <v>Sierra 2500</v>
          </cell>
          <cell r="D2632">
            <v>2016</v>
          </cell>
          <cell r="E2632" t="str">
            <v>GMC Sierra 2500</v>
          </cell>
        </row>
        <row r="2633">
          <cell r="A2633">
            <v>6519534560</v>
          </cell>
          <cell r="B2633" t="str">
            <v>Suzuki</v>
          </cell>
          <cell r="C2633" t="str">
            <v>SX4</v>
          </cell>
          <cell r="D2633">
            <v>2016</v>
          </cell>
          <cell r="E2633" t="str">
            <v>Suzuki SX4</v>
          </cell>
        </row>
        <row r="2634">
          <cell r="A2634">
            <v>6520730262</v>
          </cell>
          <cell r="B2634" t="str">
            <v>Mitsubishi</v>
          </cell>
          <cell r="C2634" t="str">
            <v>Montero</v>
          </cell>
          <cell r="D2634">
            <v>2018</v>
          </cell>
          <cell r="E2634" t="str">
            <v>Mitsubishi Montero</v>
          </cell>
        </row>
        <row r="2635">
          <cell r="A2635">
            <v>6522775530</v>
          </cell>
          <cell r="B2635" t="str">
            <v>Subaru</v>
          </cell>
          <cell r="C2635" t="str">
            <v>Tribeca</v>
          </cell>
          <cell r="D2635">
            <v>2017</v>
          </cell>
          <cell r="E2635" t="str">
            <v>Subaru Tribeca</v>
          </cell>
        </row>
        <row r="2636">
          <cell r="A2636">
            <v>6523985342</v>
          </cell>
          <cell r="B2636" t="str">
            <v>Jaguar</v>
          </cell>
          <cell r="C2636" t="str">
            <v>S-Type</v>
          </cell>
          <cell r="D2636">
            <v>2016</v>
          </cell>
          <cell r="E2636" t="str">
            <v>Jaguar S-Type</v>
          </cell>
        </row>
        <row r="2637">
          <cell r="A2637">
            <v>6530470077</v>
          </cell>
          <cell r="B2637" t="str">
            <v>Toyota</v>
          </cell>
          <cell r="C2637" t="str">
            <v>Camry Hybrid</v>
          </cell>
          <cell r="D2637">
            <v>2018</v>
          </cell>
          <cell r="E2637" t="str">
            <v>Toyota Camry Hybrid</v>
          </cell>
        </row>
        <row r="2638">
          <cell r="A2638">
            <v>6530666966</v>
          </cell>
          <cell r="B2638" t="str">
            <v>Mercedes-Benz</v>
          </cell>
          <cell r="C2638" t="str">
            <v>S-Class</v>
          </cell>
          <cell r="D2638">
            <v>2016</v>
          </cell>
          <cell r="E2638" t="str">
            <v>Mercedes-Benz S-Class</v>
          </cell>
        </row>
        <row r="2639">
          <cell r="A2639">
            <v>6530759395</v>
          </cell>
          <cell r="B2639" t="str">
            <v>Nissan</v>
          </cell>
          <cell r="C2639" t="str">
            <v>Murano</v>
          </cell>
          <cell r="D2639">
            <v>2016</v>
          </cell>
          <cell r="E2639" t="str">
            <v>Nissan Murano</v>
          </cell>
        </row>
        <row r="2640">
          <cell r="A2640">
            <v>6532039217</v>
          </cell>
          <cell r="B2640" t="str">
            <v>Ford</v>
          </cell>
          <cell r="C2640" t="str">
            <v>LTD Crown Victoria</v>
          </cell>
          <cell r="D2640">
            <v>2018</v>
          </cell>
          <cell r="E2640" t="str">
            <v>Ford LTD Crown Victoria</v>
          </cell>
        </row>
        <row r="2641">
          <cell r="A2641">
            <v>6533178326</v>
          </cell>
          <cell r="B2641" t="str">
            <v>Jeep</v>
          </cell>
          <cell r="C2641" t="str">
            <v>Patriot</v>
          </cell>
          <cell r="D2641">
            <v>2016</v>
          </cell>
          <cell r="E2641" t="str">
            <v>Jeep Patriot</v>
          </cell>
        </row>
        <row r="2642">
          <cell r="A2642">
            <v>6539184522</v>
          </cell>
          <cell r="B2642" t="str">
            <v>Subaru</v>
          </cell>
          <cell r="C2642" t="str">
            <v>B9 Tribeca</v>
          </cell>
          <cell r="D2642">
            <v>2017</v>
          </cell>
          <cell r="E2642" t="str">
            <v>Subaru B9 Tribeca</v>
          </cell>
        </row>
        <row r="2643">
          <cell r="A2643">
            <v>6540090501</v>
          </cell>
          <cell r="B2643" t="str">
            <v>Maserati</v>
          </cell>
          <cell r="C2643" t="str">
            <v>Quattroporte</v>
          </cell>
          <cell r="D2643">
            <v>2016</v>
          </cell>
          <cell r="E2643" t="str">
            <v>Maserati Quattroporte</v>
          </cell>
        </row>
        <row r="2644">
          <cell r="A2644">
            <v>6540239572</v>
          </cell>
          <cell r="B2644" t="str">
            <v>BMW</v>
          </cell>
          <cell r="C2644" t="str">
            <v>6 Series</v>
          </cell>
          <cell r="D2644">
            <v>2018</v>
          </cell>
          <cell r="E2644" t="str">
            <v>BMW 6 Series</v>
          </cell>
        </row>
        <row r="2645">
          <cell r="A2645">
            <v>6540688881</v>
          </cell>
          <cell r="B2645" t="str">
            <v>Mitsubishi</v>
          </cell>
          <cell r="C2645" t="str">
            <v>Eclipse</v>
          </cell>
          <cell r="D2645">
            <v>2016</v>
          </cell>
          <cell r="E2645" t="str">
            <v>Mitsubishi Eclipse</v>
          </cell>
        </row>
        <row r="2646">
          <cell r="A2646">
            <v>6542043071</v>
          </cell>
          <cell r="B2646" t="str">
            <v>Nissan</v>
          </cell>
          <cell r="C2646" t="str">
            <v>200SX</v>
          </cell>
          <cell r="D2646">
            <v>2016</v>
          </cell>
          <cell r="E2646" t="str">
            <v>Nissan 200SX</v>
          </cell>
        </row>
        <row r="2647">
          <cell r="A2647">
            <v>6543628871</v>
          </cell>
          <cell r="B2647" t="str">
            <v>Mitsubishi</v>
          </cell>
          <cell r="C2647" t="str">
            <v>Eclipse</v>
          </cell>
          <cell r="D2647">
            <v>2017</v>
          </cell>
          <cell r="E2647" t="str">
            <v>Mitsubishi Eclipse</v>
          </cell>
        </row>
        <row r="2648">
          <cell r="A2648">
            <v>6549045150</v>
          </cell>
          <cell r="B2648" t="str">
            <v>Ford</v>
          </cell>
          <cell r="C2648" t="str">
            <v>Contour</v>
          </cell>
          <cell r="D2648">
            <v>2017</v>
          </cell>
          <cell r="E2648" t="str">
            <v>Ford Contour</v>
          </cell>
        </row>
        <row r="2649">
          <cell r="A2649">
            <v>6551857558</v>
          </cell>
          <cell r="B2649" t="str">
            <v>Mazda</v>
          </cell>
          <cell r="C2649" t="str">
            <v>B-Series</v>
          </cell>
          <cell r="D2649">
            <v>2017</v>
          </cell>
          <cell r="E2649" t="str">
            <v>Mazda B-Series</v>
          </cell>
        </row>
        <row r="2650">
          <cell r="A2650">
            <v>6553055165</v>
          </cell>
          <cell r="B2650" t="str">
            <v>Volkswagen</v>
          </cell>
          <cell r="C2650" t="str">
            <v>Tiguan</v>
          </cell>
          <cell r="D2650">
            <v>2017</v>
          </cell>
          <cell r="E2650" t="str">
            <v>Volkswagen Tiguan</v>
          </cell>
        </row>
        <row r="2651">
          <cell r="A2651">
            <v>6553562563</v>
          </cell>
          <cell r="B2651" t="str">
            <v>Eagle</v>
          </cell>
          <cell r="C2651" t="str">
            <v>Vision</v>
          </cell>
          <cell r="D2651">
            <v>2017</v>
          </cell>
          <cell r="E2651" t="str">
            <v>Eagle Vision</v>
          </cell>
        </row>
        <row r="2652">
          <cell r="A2652">
            <v>6556638625</v>
          </cell>
          <cell r="B2652" t="str">
            <v>Ford</v>
          </cell>
          <cell r="C2652" t="str">
            <v>E150</v>
          </cell>
          <cell r="D2652">
            <v>2018</v>
          </cell>
          <cell r="E2652" t="str">
            <v>Ford E150</v>
          </cell>
        </row>
        <row r="2653">
          <cell r="A2653">
            <v>6558855690</v>
          </cell>
          <cell r="B2653" t="str">
            <v>BMW</v>
          </cell>
          <cell r="C2653" t="str">
            <v>X5 M</v>
          </cell>
          <cell r="D2653">
            <v>2018</v>
          </cell>
          <cell r="E2653" t="str">
            <v>BMW X5 M</v>
          </cell>
        </row>
        <row r="2654">
          <cell r="A2654">
            <v>6559608727</v>
          </cell>
          <cell r="B2654" t="str">
            <v>Scion</v>
          </cell>
          <cell r="C2654" t="str">
            <v>xB</v>
          </cell>
          <cell r="D2654">
            <v>2018</v>
          </cell>
          <cell r="E2654" t="str">
            <v>Scion xB</v>
          </cell>
        </row>
        <row r="2655">
          <cell r="A2655">
            <v>6561665635</v>
          </cell>
          <cell r="B2655" t="str">
            <v>Aston Martin</v>
          </cell>
          <cell r="C2655" t="str">
            <v>Rapide</v>
          </cell>
          <cell r="D2655">
            <v>2018</v>
          </cell>
          <cell r="E2655" t="str">
            <v>Aston Martin Rapide</v>
          </cell>
        </row>
        <row r="2656">
          <cell r="A2656">
            <v>6567763744</v>
          </cell>
          <cell r="B2656" t="str">
            <v>Hummer</v>
          </cell>
          <cell r="C2656" t="str">
            <v>H1</v>
          </cell>
          <cell r="D2656">
            <v>2017</v>
          </cell>
          <cell r="E2656" t="str">
            <v>Hummer H1</v>
          </cell>
        </row>
        <row r="2657">
          <cell r="A2657">
            <v>6571722658</v>
          </cell>
          <cell r="B2657" t="str">
            <v>Chevrolet</v>
          </cell>
          <cell r="C2657" t="str">
            <v>Corvette</v>
          </cell>
          <cell r="D2657">
            <v>2016</v>
          </cell>
          <cell r="E2657" t="str">
            <v>Chevrolet Corvette</v>
          </cell>
        </row>
        <row r="2658">
          <cell r="A2658">
            <v>6574893046</v>
          </cell>
          <cell r="B2658" t="str">
            <v>BMW</v>
          </cell>
          <cell r="C2658" t="str">
            <v>M Roadster</v>
          </cell>
          <cell r="D2658">
            <v>2016</v>
          </cell>
          <cell r="E2658" t="str">
            <v>BMW M Roadster</v>
          </cell>
        </row>
        <row r="2659">
          <cell r="A2659">
            <v>6574898013</v>
          </cell>
          <cell r="B2659" t="str">
            <v>Buick</v>
          </cell>
          <cell r="C2659" t="str">
            <v>Reatta</v>
          </cell>
          <cell r="D2659">
            <v>2018</v>
          </cell>
          <cell r="E2659" t="str">
            <v>Buick Reatta</v>
          </cell>
        </row>
        <row r="2660">
          <cell r="A2660">
            <v>6575271227</v>
          </cell>
          <cell r="B2660" t="str">
            <v>Ford</v>
          </cell>
          <cell r="C2660" t="str">
            <v>Windstar</v>
          </cell>
          <cell r="D2660">
            <v>2018</v>
          </cell>
          <cell r="E2660" t="str">
            <v>Ford Windstar</v>
          </cell>
        </row>
        <row r="2661">
          <cell r="A2661">
            <v>6580228776</v>
          </cell>
          <cell r="B2661" t="str">
            <v>Audi</v>
          </cell>
          <cell r="C2661" t="str">
            <v>A5</v>
          </cell>
          <cell r="D2661">
            <v>2017</v>
          </cell>
          <cell r="E2661" t="str">
            <v>Audi A5</v>
          </cell>
        </row>
        <row r="2662">
          <cell r="A2662">
            <v>6586338646</v>
          </cell>
          <cell r="B2662" t="str">
            <v>Mazda</v>
          </cell>
          <cell r="C2662" t="str">
            <v>MX-6</v>
          </cell>
          <cell r="D2662">
            <v>2018</v>
          </cell>
          <cell r="E2662" t="str">
            <v>Mazda MX-6</v>
          </cell>
        </row>
        <row r="2663">
          <cell r="A2663">
            <v>6587342795</v>
          </cell>
          <cell r="B2663" t="str">
            <v>Lincoln</v>
          </cell>
          <cell r="C2663" t="str">
            <v>Town Car</v>
          </cell>
          <cell r="D2663">
            <v>2018</v>
          </cell>
          <cell r="E2663" t="str">
            <v>Lincoln Town Car</v>
          </cell>
        </row>
        <row r="2664">
          <cell r="A2664">
            <v>6588482078</v>
          </cell>
          <cell r="B2664" t="str">
            <v>Pontiac</v>
          </cell>
          <cell r="C2664" t="str">
            <v>Grand Prix</v>
          </cell>
          <cell r="D2664">
            <v>2016</v>
          </cell>
          <cell r="E2664" t="str">
            <v>Pontiac Grand Prix</v>
          </cell>
        </row>
        <row r="2665">
          <cell r="A2665">
            <v>6592624418</v>
          </cell>
          <cell r="B2665" t="str">
            <v>BMW</v>
          </cell>
          <cell r="C2665" t="str">
            <v>Alpina B7</v>
          </cell>
          <cell r="D2665">
            <v>2017</v>
          </cell>
          <cell r="E2665" t="str">
            <v>BMW Alpina B7</v>
          </cell>
        </row>
        <row r="2666">
          <cell r="A2666">
            <v>6598063264</v>
          </cell>
          <cell r="B2666" t="str">
            <v>BMW</v>
          </cell>
          <cell r="C2666">
            <v>330</v>
          </cell>
          <cell r="D2666">
            <v>2017</v>
          </cell>
          <cell r="E2666" t="str">
            <v>BMW 330</v>
          </cell>
        </row>
        <row r="2667">
          <cell r="A2667">
            <v>6605818059</v>
          </cell>
          <cell r="B2667" t="str">
            <v>Pontiac</v>
          </cell>
          <cell r="C2667" t="str">
            <v>Bonneville</v>
          </cell>
          <cell r="D2667">
            <v>2017</v>
          </cell>
          <cell r="E2667" t="str">
            <v>Pontiac Bonneville</v>
          </cell>
        </row>
        <row r="2668">
          <cell r="A2668">
            <v>6607318762</v>
          </cell>
          <cell r="B2668" t="str">
            <v>Mazda</v>
          </cell>
          <cell r="C2668" t="str">
            <v>Mazda6</v>
          </cell>
          <cell r="D2668">
            <v>2017</v>
          </cell>
          <cell r="E2668" t="str">
            <v>Mazda Mazda6</v>
          </cell>
        </row>
        <row r="2669">
          <cell r="A2669">
            <v>6608374011</v>
          </cell>
          <cell r="B2669" t="str">
            <v>Volkswagen</v>
          </cell>
          <cell r="C2669" t="str">
            <v>Eurovan</v>
          </cell>
          <cell r="D2669">
            <v>2018</v>
          </cell>
          <cell r="E2669" t="str">
            <v>Volkswagen Eurovan</v>
          </cell>
        </row>
        <row r="2670">
          <cell r="A2670">
            <v>6617268466</v>
          </cell>
          <cell r="B2670" t="str">
            <v>Ford</v>
          </cell>
          <cell r="C2670" t="str">
            <v>F350</v>
          </cell>
          <cell r="D2670">
            <v>2016</v>
          </cell>
          <cell r="E2670" t="str">
            <v>Ford F350</v>
          </cell>
        </row>
        <row r="2671">
          <cell r="A2671">
            <v>6618800579</v>
          </cell>
          <cell r="B2671" t="str">
            <v>Toyota</v>
          </cell>
          <cell r="C2671" t="str">
            <v>Tacoma</v>
          </cell>
          <cell r="D2671">
            <v>2018</v>
          </cell>
          <cell r="E2671" t="str">
            <v>Toyota Tacoma</v>
          </cell>
        </row>
        <row r="2672">
          <cell r="A2672">
            <v>6620954715</v>
          </cell>
          <cell r="B2672" t="str">
            <v>Volvo</v>
          </cell>
          <cell r="C2672" t="str">
            <v>S80</v>
          </cell>
          <cell r="D2672">
            <v>2016</v>
          </cell>
          <cell r="E2672" t="str">
            <v>Volvo S80</v>
          </cell>
        </row>
        <row r="2673">
          <cell r="A2673">
            <v>6622168059</v>
          </cell>
          <cell r="B2673" t="str">
            <v>Volvo</v>
          </cell>
          <cell r="C2673">
            <v>960</v>
          </cell>
          <cell r="D2673">
            <v>2018</v>
          </cell>
          <cell r="E2673" t="str">
            <v>Volvo 960</v>
          </cell>
        </row>
        <row r="2674">
          <cell r="A2674">
            <v>6622819084</v>
          </cell>
          <cell r="B2674" t="str">
            <v>Chevrolet</v>
          </cell>
          <cell r="C2674" t="str">
            <v>Malibu</v>
          </cell>
          <cell r="D2674">
            <v>2017</v>
          </cell>
          <cell r="E2674" t="str">
            <v>Chevrolet Malibu</v>
          </cell>
        </row>
        <row r="2675">
          <cell r="A2675">
            <v>6623083650</v>
          </cell>
          <cell r="B2675" t="str">
            <v>Ford</v>
          </cell>
          <cell r="C2675" t="str">
            <v>F350</v>
          </cell>
          <cell r="D2675">
            <v>2018</v>
          </cell>
          <cell r="E2675" t="str">
            <v>Ford F350</v>
          </cell>
        </row>
        <row r="2676">
          <cell r="A2676">
            <v>6623549579</v>
          </cell>
          <cell r="B2676" t="str">
            <v>Mazda</v>
          </cell>
          <cell r="C2676" t="str">
            <v>CX-9</v>
          </cell>
          <cell r="D2676">
            <v>2018</v>
          </cell>
          <cell r="E2676" t="str">
            <v>Mazda CX-9</v>
          </cell>
        </row>
        <row r="2677">
          <cell r="A2677">
            <v>6623942327</v>
          </cell>
          <cell r="B2677" t="str">
            <v>Hyundai</v>
          </cell>
          <cell r="C2677" t="str">
            <v>Sonata</v>
          </cell>
          <cell r="D2677">
            <v>2018</v>
          </cell>
          <cell r="E2677" t="str">
            <v>Hyundai Sonata</v>
          </cell>
        </row>
        <row r="2678">
          <cell r="A2678">
            <v>6630070445</v>
          </cell>
          <cell r="B2678" t="str">
            <v>Suzuki</v>
          </cell>
          <cell r="C2678" t="str">
            <v>Sidekick</v>
          </cell>
          <cell r="D2678">
            <v>2016</v>
          </cell>
          <cell r="E2678" t="str">
            <v>Suzuki Sidekick</v>
          </cell>
        </row>
        <row r="2679">
          <cell r="A2679">
            <v>6631169046</v>
          </cell>
          <cell r="B2679" t="str">
            <v>Nissan</v>
          </cell>
          <cell r="C2679" t="str">
            <v>Quest</v>
          </cell>
          <cell r="D2679">
            <v>2016</v>
          </cell>
          <cell r="E2679" t="str">
            <v>Nissan Quest</v>
          </cell>
        </row>
        <row r="2680">
          <cell r="A2680">
            <v>6633213727</v>
          </cell>
          <cell r="B2680" t="str">
            <v>Nissan</v>
          </cell>
          <cell r="C2680" t="str">
            <v>Quest</v>
          </cell>
          <cell r="D2680">
            <v>2017</v>
          </cell>
          <cell r="E2680" t="str">
            <v>Nissan Quest</v>
          </cell>
        </row>
        <row r="2681">
          <cell r="A2681">
            <v>6633548842</v>
          </cell>
          <cell r="B2681" t="str">
            <v>Chevrolet</v>
          </cell>
          <cell r="C2681" t="str">
            <v>Express 2500</v>
          </cell>
          <cell r="D2681">
            <v>2016</v>
          </cell>
          <cell r="E2681" t="str">
            <v>Chevrolet Express 2500</v>
          </cell>
        </row>
        <row r="2682">
          <cell r="A2682">
            <v>6634834245</v>
          </cell>
          <cell r="B2682" t="str">
            <v>Dodge</v>
          </cell>
          <cell r="C2682" t="str">
            <v>Caliber</v>
          </cell>
          <cell r="D2682">
            <v>2017</v>
          </cell>
          <cell r="E2682" t="str">
            <v>Dodge Caliber</v>
          </cell>
        </row>
        <row r="2683">
          <cell r="A2683">
            <v>6635398422</v>
          </cell>
          <cell r="B2683" t="str">
            <v>Ford</v>
          </cell>
          <cell r="C2683" t="str">
            <v>Escape</v>
          </cell>
          <cell r="D2683">
            <v>2018</v>
          </cell>
          <cell r="E2683" t="str">
            <v>Ford Escape</v>
          </cell>
        </row>
        <row r="2684">
          <cell r="A2684">
            <v>6637305685</v>
          </cell>
          <cell r="B2684" t="str">
            <v>Buick</v>
          </cell>
          <cell r="C2684" t="str">
            <v>Regal</v>
          </cell>
          <cell r="D2684">
            <v>2017</v>
          </cell>
          <cell r="E2684" t="str">
            <v>Buick Regal</v>
          </cell>
        </row>
        <row r="2685">
          <cell r="A2685">
            <v>6639635070</v>
          </cell>
          <cell r="B2685" t="str">
            <v>Ford</v>
          </cell>
          <cell r="C2685" t="str">
            <v>F250</v>
          </cell>
          <cell r="D2685">
            <v>2017</v>
          </cell>
          <cell r="E2685" t="str">
            <v>Ford F250</v>
          </cell>
        </row>
        <row r="2686">
          <cell r="A2686">
            <v>6641676749</v>
          </cell>
          <cell r="B2686" t="str">
            <v>Dodge</v>
          </cell>
          <cell r="C2686" t="str">
            <v>Ram Van 3500</v>
          </cell>
          <cell r="D2686">
            <v>2016</v>
          </cell>
          <cell r="E2686" t="str">
            <v>Dodge Ram Van 3500</v>
          </cell>
        </row>
        <row r="2687">
          <cell r="A2687">
            <v>6643080649</v>
          </cell>
          <cell r="B2687" t="str">
            <v>Toyota</v>
          </cell>
          <cell r="C2687" t="str">
            <v>Supra</v>
          </cell>
          <cell r="D2687">
            <v>2017</v>
          </cell>
          <cell r="E2687" t="str">
            <v>Toyota Supra</v>
          </cell>
        </row>
        <row r="2688">
          <cell r="A2688">
            <v>6643253195</v>
          </cell>
          <cell r="B2688" t="str">
            <v>Honda</v>
          </cell>
          <cell r="C2688" t="str">
            <v>Prelude</v>
          </cell>
          <cell r="D2688">
            <v>2016</v>
          </cell>
          <cell r="E2688" t="str">
            <v>Honda Prelude</v>
          </cell>
        </row>
        <row r="2689">
          <cell r="A2689">
            <v>6646757038</v>
          </cell>
          <cell r="B2689" t="str">
            <v>Dodge</v>
          </cell>
          <cell r="C2689" t="str">
            <v>Grand Caravan</v>
          </cell>
          <cell r="D2689">
            <v>2018</v>
          </cell>
          <cell r="E2689" t="str">
            <v>Dodge Grand Caravan</v>
          </cell>
        </row>
        <row r="2690">
          <cell r="A2690">
            <v>6646766606</v>
          </cell>
          <cell r="B2690" t="str">
            <v>Mazda</v>
          </cell>
          <cell r="C2690" t="str">
            <v>Navajo</v>
          </cell>
          <cell r="D2690">
            <v>2017</v>
          </cell>
          <cell r="E2690" t="str">
            <v>Mazda Navajo</v>
          </cell>
        </row>
        <row r="2691">
          <cell r="A2691">
            <v>6650388971</v>
          </cell>
          <cell r="B2691" t="str">
            <v>Pontiac</v>
          </cell>
          <cell r="C2691" t="str">
            <v>Bonneville</v>
          </cell>
          <cell r="D2691">
            <v>2018</v>
          </cell>
          <cell r="E2691" t="str">
            <v>Pontiac Bonneville</v>
          </cell>
        </row>
        <row r="2692">
          <cell r="A2692">
            <v>6651452819</v>
          </cell>
          <cell r="B2692" t="str">
            <v>Mercury</v>
          </cell>
          <cell r="C2692" t="str">
            <v>Grand Marquis</v>
          </cell>
          <cell r="D2692">
            <v>2016</v>
          </cell>
          <cell r="E2692" t="str">
            <v>Mercury Grand Marquis</v>
          </cell>
        </row>
        <row r="2693">
          <cell r="A2693">
            <v>6652117061</v>
          </cell>
          <cell r="B2693" t="str">
            <v>Audi</v>
          </cell>
          <cell r="C2693" t="str">
            <v>A6</v>
          </cell>
          <cell r="D2693">
            <v>2017</v>
          </cell>
          <cell r="E2693" t="str">
            <v>Audi A6</v>
          </cell>
        </row>
        <row r="2694">
          <cell r="A2694">
            <v>6653875237</v>
          </cell>
          <cell r="B2694" t="str">
            <v>Volkswagen</v>
          </cell>
          <cell r="C2694" t="str">
            <v>Corrado</v>
          </cell>
          <cell r="D2694">
            <v>2017</v>
          </cell>
          <cell r="E2694" t="str">
            <v>Volkswagen Corrado</v>
          </cell>
        </row>
        <row r="2695">
          <cell r="A2695">
            <v>6659900276</v>
          </cell>
          <cell r="B2695" t="str">
            <v>Lincoln</v>
          </cell>
          <cell r="C2695" t="str">
            <v>Town Car</v>
          </cell>
          <cell r="D2695">
            <v>2017</v>
          </cell>
          <cell r="E2695" t="str">
            <v>Lincoln Town Car</v>
          </cell>
        </row>
        <row r="2696">
          <cell r="A2696">
            <v>6660483624</v>
          </cell>
          <cell r="B2696" t="str">
            <v>GMC</v>
          </cell>
          <cell r="C2696" t="str">
            <v>Envoy XL</v>
          </cell>
          <cell r="D2696">
            <v>2017</v>
          </cell>
          <cell r="E2696" t="str">
            <v>GMC Envoy XL</v>
          </cell>
        </row>
        <row r="2697">
          <cell r="A2697">
            <v>6661979399</v>
          </cell>
          <cell r="B2697" t="str">
            <v>Buick</v>
          </cell>
          <cell r="C2697" t="str">
            <v>Century</v>
          </cell>
          <cell r="D2697">
            <v>2017</v>
          </cell>
          <cell r="E2697" t="str">
            <v>Buick Century</v>
          </cell>
        </row>
        <row r="2698">
          <cell r="A2698">
            <v>6664729113</v>
          </cell>
          <cell r="B2698" t="str">
            <v>GMC</v>
          </cell>
          <cell r="C2698" t="str">
            <v>Sonoma</v>
          </cell>
          <cell r="D2698">
            <v>2017</v>
          </cell>
          <cell r="E2698" t="str">
            <v>GMC Sonoma</v>
          </cell>
        </row>
        <row r="2699">
          <cell r="A2699">
            <v>6670615000</v>
          </cell>
          <cell r="B2699" t="str">
            <v>Kia</v>
          </cell>
          <cell r="C2699" t="str">
            <v>Sedona</v>
          </cell>
          <cell r="D2699">
            <v>2018</v>
          </cell>
          <cell r="E2699" t="str">
            <v>Kia Sedona</v>
          </cell>
        </row>
        <row r="2700">
          <cell r="A2700">
            <v>6676205602</v>
          </cell>
          <cell r="B2700" t="str">
            <v>Mitsubishi</v>
          </cell>
          <cell r="C2700" t="str">
            <v>Expo</v>
          </cell>
          <cell r="D2700">
            <v>2017</v>
          </cell>
          <cell r="E2700" t="str">
            <v>Mitsubishi Expo</v>
          </cell>
        </row>
        <row r="2701">
          <cell r="A2701">
            <v>6677506258</v>
          </cell>
          <cell r="B2701" t="str">
            <v>Mazda</v>
          </cell>
          <cell r="C2701" t="str">
            <v>B-Series Plus</v>
          </cell>
          <cell r="D2701">
            <v>2016</v>
          </cell>
          <cell r="E2701" t="str">
            <v>Mazda B-Series Plus</v>
          </cell>
        </row>
        <row r="2702">
          <cell r="A2702">
            <v>6680867908</v>
          </cell>
          <cell r="B2702" t="str">
            <v>Chrysler</v>
          </cell>
          <cell r="C2702" t="str">
            <v>Concorde</v>
          </cell>
          <cell r="D2702">
            <v>2017</v>
          </cell>
          <cell r="E2702" t="str">
            <v>Chrysler Concorde</v>
          </cell>
        </row>
        <row r="2703">
          <cell r="A2703">
            <v>6682329598</v>
          </cell>
          <cell r="B2703" t="str">
            <v>Hyundai</v>
          </cell>
          <cell r="C2703" t="str">
            <v>Santa Fe</v>
          </cell>
          <cell r="D2703">
            <v>2016</v>
          </cell>
          <cell r="E2703" t="str">
            <v>Hyundai Santa Fe</v>
          </cell>
        </row>
        <row r="2704">
          <cell r="A2704">
            <v>6682914792</v>
          </cell>
          <cell r="B2704" t="str">
            <v>Honda</v>
          </cell>
          <cell r="C2704" t="str">
            <v>CR-V</v>
          </cell>
          <cell r="D2704">
            <v>2017</v>
          </cell>
          <cell r="E2704" t="str">
            <v>Honda CR-V</v>
          </cell>
        </row>
        <row r="2705">
          <cell r="A2705">
            <v>6688037009</v>
          </cell>
          <cell r="B2705" t="str">
            <v>BMW</v>
          </cell>
          <cell r="C2705" t="str">
            <v>M6</v>
          </cell>
          <cell r="D2705">
            <v>2017</v>
          </cell>
          <cell r="E2705" t="str">
            <v>BMW M6</v>
          </cell>
        </row>
        <row r="2706">
          <cell r="A2706">
            <v>6694656769</v>
          </cell>
          <cell r="B2706" t="str">
            <v>GMC</v>
          </cell>
          <cell r="C2706" t="str">
            <v>3500 Club Coupe</v>
          </cell>
          <cell r="D2706">
            <v>2018</v>
          </cell>
          <cell r="E2706" t="str">
            <v>GMC 3500 Club Coupe</v>
          </cell>
        </row>
        <row r="2707">
          <cell r="A2707">
            <v>6696735615</v>
          </cell>
          <cell r="B2707" t="str">
            <v>BMW</v>
          </cell>
          <cell r="C2707" t="str">
            <v>X6</v>
          </cell>
          <cell r="D2707">
            <v>2016</v>
          </cell>
          <cell r="E2707" t="str">
            <v>BMW X6</v>
          </cell>
        </row>
        <row r="2708">
          <cell r="A2708">
            <v>6704254668</v>
          </cell>
          <cell r="B2708" t="str">
            <v>Toyota</v>
          </cell>
          <cell r="C2708" t="str">
            <v>Tacoma Xtra</v>
          </cell>
          <cell r="D2708">
            <v>2018</v>
          </cell>
          <cell r="E2708" t="str">
            <v>Toyota Tacoma Xtra</v>
          </cell>
        </row>
        <row r="2709">
          <cell r="A2709">
            <v>6707318888</v>
          </cell>
          <cell r="B2709" t="str">
            <v>Volvo</v>
          </cell>
          <cell r="C2709" t="str">
            <v>S60</v>
          </cell>
          <cell r="D2709">
            <v>2017</v>
          </cell>
          <cell r="E2709" t="str">
            <v>Volvo S60</v>
          </cell>
        </row>
        <row r="2710">
          <cell r="A2710">
            <v>6710392007</v>
          </cell>
          <cell r="B2710" t="str">
            <v>Kia</v>
          </cell>
          <cell r="C2710" t="str">
            <v>Optima</v>
          </cell>
          <cell r="D2710">
            <v>2016</v>
          </cell>
          <cell r="E2710" t="str">
            <v>Kia Optima</v>
          </cell>
        </row>
        <row r="2711">
          <cell r="A2711">
            <v>6712241944</v>
          </cell>
          <cell r="B2711" t="str">
            <v>Honda</v>
          </cell>
          <cell r="C2711" t="str">
            <v>Insight</v>
          </cell>
          <cell r="D2711">
            <v>2017</v>
          </cell>
          <cell r="E2711" t="str">
            <v>Honda Insight</v>
          </cell>
        </row>
        <row r="2712">
          <cell r="A2712">
            <v>6712695600</v>
          </cell>
          <cell r="B2712" t="str">
            <v>Toyota</v>
          </cell>
          <cell r="C2712" t="str">
            <v>Camry Hybrid</v>
          </cell>
          <cell r="D2712">
            <v>2017</v>
          </cell>
          <cell r="E2712" t="str">
            <v>Toyota Camry Hybrid</v>
          </cell>
        </row>
        <row r="2713">
          <cell r="A2713">
            <v>6715230226</v>
          </cell>
          <cell r="B2713" t="str">
            <v>Toyota</v>
          </cell>
          <cell r="C2713" t="str">
            <v>Celica</v>
          </cell>
          <cell r="D2713">
            <v>2016</v>
          </cell>
          <cell r="E2713" t="str">
            <v>Toyota Celica</v>
          </cell>
        </row>
        <row r="2714">
          <cell r="A2714">
            <v>6715642354</v>
          </cell>
          <cell r="B2714" t="str">
            <v>Suzuki</v>
          </cell>
          <cell r="C2714" t="str">
            <v>SX4</v>
          </cell>
          <cell r="D2714">
            <v>2018</v>
          </cell>
          <cell r="E2714" t="str">
            <v>Suzuki SX4</v>
          </cell>
        </row>
        <row r="2715">
          <cell r="A2715">
            <v>6716250131</v>
          </cell>
          <cell r="B2715" t="str">
            <v>Lamborghini</v>
          </cell>
          <cell r="C2715" t="str">
            <v>Countach</v>
          </cell>
          <cell r="D2715">
            <v>2016</v>
          </cell>
          <cell r="E2715" t="str">
            <v>Lamborghini Countach</v>
          </cell>
        </row>
        <row r="2716">
          <cell r="A2716">
            <v>6716957502</v>
          </cell>
          <cell r="B2716" t="str">
            <v>Hyundai</v>
          </cell>
          <cell r="C2716" t="str">
            <v>Accent</v>
          </cell>
          <cell r="D2716">
            <v>2017</v>
          </cell>
          <cell r="E2716" t="str">
            <v>Hyundai Accent</v>
          </cell>
        </row>
        <row r="2717">
          <cell r="A2717">
            <v>6718777056</v>
          </cell>
          <cell r="B2717" t="str">
            <v>Pontiac</v>
          </cell>
          <cell r="C2717" t="str">
            <v>Sunfire</v>
          </cell>
          <cell r="D2717">
            <v>2018</v>
          </cell>
          <cell r="E2717" t="str">
            <v>Pontiac Sunfire</v>
          </cell>
        </row>
        <row r="2718">
          <cell r="A2718">
            <v>6718789720</v>
          </cell>
          <cell r="B2718" t="str">
            <v>Volvo</v>
          </cell>
          <cell r="C2718">
            <v>960</v>
          </cell>
          <cell r="D2718">
            <v>2017</v>
          </cell>
          <cell r="E2718" t="str">
            <v>Volvo 960</v>
          </cell>
        </row>
        <row r="2719">
          <cell r="A2719">
            <v>6719735039</v>
          </cell>
          <cell r="B2719" t="str">
            <v>Lexus</v>
          </cell>
          <cell r="C2719" t="str">
            <v>ES</v>
          </cell>
          <cell r="D2719">
            <v>2018</v>
          </cell>
          <cell r="E2719" t="str">
            <v>Lexus ES</v>
          </cell>
        </row>
        <row r="2720">
          <cell r="A2720">
            <v>6721452332</v>
          </cell>
          <cell r="B2720" t="str">
            <v>BMW</v>
          </cell>
          <cell r="C2720" t="str">
            <v>X5 M</v>
          </cell>
          <cell r="D2720">
            <v>2016</v>
          </cell>
          <cell r="E2720" t="str">
            <v>BMW X5 M</v>
          </cell>
        </row>
        <row r="2721">
          <cell r="A2721">
            <v>6727563586</v>
          </cell>
          <cell r="B2721" t="str">
            <v>MINI</v>
          </cell>
          <cell r="C2721" t="str">
            <v>Cooper</v>
          </cell>
          <cell r="D2721">
            <v>2016</v>
          </cell>
          <cell r="E2721" t="str">
            <v>MINI Cooper</v>
          </cell>
        </row>
        <row r="2722">
          <cell r="A2722">
            <v>6728768122</v>
          </cell>
          <cell r="B2722" t="str">
            <v>Chevrolet</v>
          </cell>
          <cell r="C2722" t="str">
            <v>Silverado</v>
          </cell>
          <cell r="D2722">
            <v>2017</v>
          </cell>
          <cell r="E2722" t="str">
            <v>Chevrolet Silverado</v>
          </cell>
        </row>
        <row r="2723">
          <cell r="A2723">
            <v>6729109351</v>
          </cell>
          <cell r="B2723" t="str">
            <v>Maybach</v>
          </cell>
          <cell r="C2723" t="str">
            <v>Landaulet</v>
          </cell>
          <cell r="D2723">
            <v>2017</v>
          </cell>
          <cell r="E2723" t="str">
            <v>Maybach Landaulet</v>
          </cell>
        </row>
        <row r="2724">
          <cell r="A2724">
            <v>6734509990</v>
          </cell>
          <cell r="B2724" t="str">
            <v>Mitsubishi</v>
          </cell>
          <cell r="C2724" t="str">
            <v>Endeavor</v>
          </cell>
          <cell r="D2724">
            <v>2018</v>
          </cell>
          <cell r="E2724" t="str">
            <v>Mitsubishi Endeavor</v>
          </cell>
        </row>
        <row r="2725">
          <cell r="A2725">
            <v>6742922370</v>
          </cell>
          <cell r="B2725" t="str">
            <v>Audi</v>
          </cell>
          <cell r="C2725">
            <v>100</v>
          </cell>
          <cell r="D2725">
            <v>2018</v>
          </cell>
          <cell r="E2725" t="str">
            <v>Audi 100</v>
          </cell>
        </row>
        <row r="2726">
          <cell r="A2726">
            <v>6744943111</v>
          </cell>
          <cell r="B2726" t="str">
            <v>Tesla</v>
          </cell>
          <cell r="C2726" t="str">
            <v>Model S</v>
          </cell>
          <cell r="D2726">
            <v>2018</v>
          </cell>
          <cell r="E2726" t="str">
            <v>Tesla Model S</v>
          </cell>
        </row>
        <row r="2727">
          <cell r="A2727">
            <v>6745272857</v>
          </cell>
          <cell r="B2727" t="str">
            <v>Buick</v>
          </cell>
          <cell r="C2727" t="str">
            <v>Regal</v>
          </cell>
          <cell r="D2727">
            <v>2017</v>
          </cell>
          <cell r="E2727" t="str">
            <v>Buick Regal</v>
          </cell>
        </row>
        <row r="2728">
          <cell r="A2728">
            <v>6748652952</v>
          </cell>
          <cell r="B2728" t="str">
            <v>Ford</v>
          </cell>
          <cell r="C2728" t="str">
            <v>Excursion</v>
          </cell>
          <cell r="D2728">
            <v>2018</v>
          </cell>
          <cell r="E2728" t="str">
            <v>Ford Excursion</v>
          </cell>
        </row>
        <row r="2729">
          <cell r="A2729">
            <v>6749431909</v>
          </cell>
          <cell r="B2729" t="str">
            <v>Mercury</v>
          </cell>
          <cell r="C2729" t="str">
            <v>Villager</v>
          </cell>
          <cell r="D2729">
            <v>2018</v>
          </cell>
          <cell r="E2729" t="str">
            <v>Mercury Villager</v>
          </cell>
        </row>
        <row r="2730">
          <cell r="A2730">
            <v>6752323038</v>
          </cell>
          <cell r="B2730" t="str">
            <v>Audi</v>
          </cell>
          <cell r="C2730" t="str">
            <v>TT</v>
          </cell>
          <cell r="D2730">
            <v>2017</v>
          </cell>
          <cell r="E2730" t="str">
            <v>Audi TT</v>
          </cell>
        </row>
        <row r="2731">
          <cell r="A2731">
            <v>6754163488</v>
          </cell>
          <cell r="B2731" t="str">
            <v>Honda</v>
          </cell>
          <cell r="C2731" t="str">
            <v>Accord Crosstour</v>
          </cell>
          <cell r="D2731">
            <v>2018</v>
          </cell>
          <cell r="E2731" t="str">
            <v>Honda Accord Crosstour</v>
          </cell>
        </row>
        <row r="2732">
          <cell r="A2732">
            <v>6755251844</v>
          </cell>
          <cell r="B2732" t="str">
            <v>BMW</v>
          </cell>
          <cell r="C2732" t="str">
            <v>3 Series</v>
          </cell>
          <cell r="D2732">
            <v>2016</v>
          </cell>
          <cell r="E2732" t="str">
            <v>BMW 3 Series</v>
          </cell>
        </row>
        <row r="2733">
          <cell r="A2733">
            <v>6755497398</v>
          </cell>
          <cell r="B2733" t="str">
            <v>Chevrolet</v>
          </cell>
          <cell r="C2733" t="str">
            <v>Express</v>
          </cell>
          <cell r="D2733">
            <v>2017</v>
          </cell>
          <cell r="E2733" t="str">
            <v>Chevrolet Express</v>
          </cell>
        </row>
        <row r="2734">
          <cell r="A2734">
            <v>6756369318</v>
          </cell>
          <cell r="B2734" t="str">
            <v>Ford</v>
          </cell>
          <cell r="C2734" t="str">
            <v>F-Series</v>
          </cell>
          <cell r="D2734">
            <v>2016</v>
          </cell>
          <cell r="E2734" t="str">
            <v>Ford F-Series</v>
          </cell>
        </row>
        <row r="2735">
          <cell r="A2735">
            <v>6756565648</v>
          </cell>
          <cell r="B2735" t="str">
            <v>GMC</v>
          </cell>
          <cell r="C2735" t="str">
            <v>Suburban 2500</v>
          </cell>
          <cell r="D2735">
            <v>2017</v>
          </cell>
          <cell r="E2735" t="str">
            <v>GMC Suburban 2500</v>
          </cell>
        </row>
        <row r="2736">
          <cell r="A2736">
            <v>6774452590</v>
          </cell>
          <cell r="B2736" t="str">
            <v>Nissan</v>
          </cell>
          <cell r="C2736" t="str">
            <v>Pathfinder</v>
          </cell>
          <cell r="D2736">
            <v>2017</v>
          </cell>
          <cell r="E2736" t="str">
            <v>Nissan Pathfinder</v>
          </cell>
        </row>
        <row r="2737">
          <cell r="A2737">
            <v>6777432973</v>
          </cell>
          <cell r="B2737" t="str">
            <v>Pontiac</v>
          </cell>
          <cell r="C2737" t="str">
            <v>Safari</v>
          </cell>
          <cell r="D2737">
            <v>2016</v>
          </cell>
          <cell r="E2737" t="str">
            <v>Pontiac Safari</v>
          </cell>
        </row>
        <row r="2738">
          <cell r="A2738">
            <v>6778632070</v>
          </cell>
          <cell r="B2738" t="str">
            <v>Pontiac</v>
          </cell>
          <cell r="C2738" t="str">
            <v>Firebird</v>
          </cell>
          <cell r="D2738">
            <v>2018</v>
          </cell>
          <cell r="E2738" t="str">
            <v>Pontiac Firebird</v>
          </cell>
        </row>
        <row r="2739">
          <cell r="A2739">
            <v>6783692299</v>
          </cell>
          <cell r="B2739" t="str">
            <v>Cadillac</v>
          </cell>
          <cell r="C2739" t="str">
            <v>DeVille</v>
          </cell>
          <cell r="D2739">
            <v>2016</v>
          </cell>
          <cell r="E2739" t="str">
            <v>Cadillac DeVille</v>
          </cell>
        </row>
        <row r="2740">
          <cell r="A2740">
            <v>6784695232</v>
          </cell>
          <cell r="B2740" t="str">
            <v>Acura</v>
          </cell>
          <cell r="C2740" t="str">
            <v>RL</v>
          </cell>
          <cell r="D2740">
            <v>2018</v>
          </cell>
          <cell r="E2740" t="str">
            <v>Acura RL</v>
          </cell>
        </row>
        <row r="2741">
          <cell r="A2741">
            <v>6785946042</v>
          </cell>
          <cell r="B2741" t="str">
            <v>Volkswagen</v>
          </cell>
          <cell r="C2741" t="str">
            <v>Scirocco</v>
          </cell>
          <cell r="D2741">
            <v>2016</v>
          </cell>
          <cell r="E2741" t="str">
            <v>Volkswagen Scirocco</v>
          </cell>
        </row>
        <row r="2742">
          <cell r="A2742">
            <v>6786555411</v>
          </cell>
          <cell r="B2742" t="str">
            <v>Cadillac</v>
          </cell>
          <cell r="C2742" t="str">
            <v>STS-V</v>
          </cell>
          <cell r="D2742">
            <v>2016</v>
          </cell>
          <cell r="E2742" t="str">
            <v>Cadillac STS-V</v>
          </cell>
        </row>
        <row r="2743">
          <cell r="A2743">
            <v>6787258828</v>
          </cell>
          <cell r="B2743" t="str">
            <v>Jeep</v>
          </cell>
          <cell r="C2743" t="str">
            <v>Grand Cherokee</v>
          </cell>
          <cell r="D2743">
            <v>2016</v>
          </cell>
          <cell r="E2743" t="str">
            <v>Jeep Grand Cherokee</v>
          </cell>
        </row>
        <row r="2744">
          <cell r="A2744">
            <v>6791417609</v>
          </cell>
          <cell r="B2744" t="str">
            <v>Cadillac</v>
          </cell>
          <cell r="C2744" t="str">
            <v>Escalade EXT</v>
          </cell>
          <cell r="D2744">
            <v>2017</v>
          </cell>
          <cell r="E2744" t="str">
            <v>Cadillac Escalade EXT</v>
          </cell>
        </row>
        <row r="2745">
          <cell r="A2745">
            <v>6791573449</v>
          </cell>
          <cell r="B2745" t="str">
            <v>Ford</v>
          </cell>
          <cell r="C2745" t="str">
            <v>F250</v>
          </cell>
          <cell r="D2745">
            <v>2016</v>
          </cell>
          <cell r="E2745" t="str">
            <v>Ford F250</v>
          </cell>
        </row>
        <row r="2746">
          <cell r="A2746">
            <v>6798733158</v>
          </cell>
          <cell r="B2746" t="str">
            <v>Jeep</v>
          </cell>
          <cell r="C2746" t="str">
            <v>Patriot</v>
          </cell>
          <cell r="D2746">
            <v>2017</v>
          </cell>
          <cell r="E2746" t="str">
            <v>Jeep Patriot</v>
          </cell>
        </row>
        <row r="2747">
          <cell r="A2747">
            <v>6799723857</v>
          </cell>
          <cell r="B2747" t="str">
            <v>Mercedes-Benz</v>
          </cell>
          <cell r="C2747" t="str">
            <v>S-Class</v>
          </cell>
          <cell r="D2747">
            <v>2017</v>
          </cell>
          <cell r="E2747" t="str">
            <v>Mercedes-Benz S-Class</v>
          </cell>
        </row>
        <row r="2748">
          <cell r="A2748">
            <v>6799761945</v>
          </cell>
          <cell r="B2748" t="str">
            <v>Lincoln</v>
          </cell>
          <cell r="C2748" t="str">
            <v>Continental</v>
          </cell>
          <cell r="D2748">
            <v>2016</v>
          </cell>
          <cell r="E2748" t="str">
            <v>Lincoln Continental</v>
          </cell>
        </row>
        <row r="2749">
          <cell r="A2749">
            <v>6800326909</v>
          </cell>
          <cell r="B2749" t="str">
            <v>Dodge</v>
          </cell>
          <cell r="C2749" t="str">
            <v>Ram Wagon B250</v>
          </cell>
          <cell r="D2749">
            <v>2016</v>
          </cell>
          <cell r="E2749" t="str">
            <v>Dodge Ram Wagon B250</v>
          </cell>
        </row>
        <row r="2750">
          <cell r="A2750">
            <v>6802335697</v>
          </cell>
          <cell r="B2750" t="str">
            <v>GMC</v>
          </cell>
          <cell r="C2750">
            <v>2500</v>
          </cell>
          <cell r="D2750">
            <v>2018</v>
          </cell>
          <cell r="E2750" t="str">
            <v>GMC 2500</v>
          </cell>
        </row>
        <row r="2751">
          <cell r="A2751">
            <v>6806651267</v>
          </cell>
          <cell r="B2751" t="str">
            <v>Ford</v>
          </cell>
          <cell r="C2751" t="str">
            <v>F-Series</v>
          </cell>
          <cell r="D2751">
            <v>2018</v>
          </cell>
          <cell r="E2751" t="str">
            <v>Ford F-Series</v>
          </cell>
        </row>
        <row r="2752">
          <cell r="A2752">
            <v>6807579047</v>
          </cell>
          <cell r="B2752" t="str">
            <v>Audi</v>
          </cell>
          <cell r="C2752" t="str">
            <v>RS 4</v>
          </cell>
          <cell r="D2752">
            <v>2016</v>
          </cell>
          <cell r="E2752" t="str">
            <v>Audi RS 4</v>
          </cell>
        </row>
        <row r="2753">
          <cell r="A2753">
            <v>6813615041</v>
          </cell>
          <cell r="B2753" t="str">
            <v>Chevrolet</v>
          </cell>
          <cell r="C2753" t="str">
            <v>SSR</v>
          </cell>
          <cell r="D2753">
            <v>2018</v>
          </cell>
          <cell r="E2753" t="str">
            <v>Chevrolet SSR</v>
          </cell>
        </row>
        <row r="2754">
          <cell r="A2754">
            <v>6818923836</v>
          </cell>
          <cell r="B2754" t="str">
            <v>Dodge</v>
          </cell>
          <cell r="C2754" t="str">
            <v>Viper</v>
          </cell>
          <cell r="D2754">
            <v>2018</v>
          </cell>
          <cell r="E2754" t="str">
            <v>Dodge Viper</v>
          </cell>
        </row>
        <row r="2755">
          <cell r="A2755">
            <v>6819910932</v>
          </cell>
          <cell r="B2755" t="str">
            <v>Mitsubishi</v>
          </cell>
          <cell r="C2755" t="str">
            <v>Montero Sport</v>
          </cell>
          <cell r="D2755">
            <v>2016</v>
          </cell>
          <cell r="E2755" t="str">
            <v>Mitsubishi Montero Sport</v>
          </cell>
        </row>
        <row r="2756">
          <cell r="A2756">
            <v>6821083940</v>
          </cell>
          <cell r="B2756" t="str">
            <v>Mazda</v>
          </cell>
          <cell r="C2756" t="str">
            <v>B-Series</v>
          </cell>
          <cell r="D2756">
            <v>2018</v>
          </cell>
          <cell r="E2756" t="str">
            <v>Mazda B-Series</v>
          </cell>
        </row>
        <row r="2757">
          <cell r="A2757">
            <v>6827614611</v>
          </cell>
          <cell r="B2757" t="str">
            <v>Aston Martin</v>
          </cell>
          <cell r="C2757" t="str">
            <v>Rapide</v>
          </cell>
          <cell r="D2757">
            <v>2016</v>
          </cell>
          <cell r="E2757" t="str">
            <v>Aston Martin Rapide</v>
          </cell>
        </row>
        <row r="2758">
          <cell r="A2758">
            <v>6828772814</v>
          </cell>
          <cell r="B2758" t="str">
            <v>Audi</v>
          </cell>
          <cell r="C2758" t="str">
            <v>A4</v>
          </cell>
          <cell r="D2758">
            <v>2016</v>
          </cell>
          <cell r="E2758" t="str">
            <v>Audi A4</v>
          </cell>
        </row>
        <row r="2759">
          <cell r="A2759">
            <v>6829729750</v>
          </cell>
          <cell r="B2759" t="str">
            <v>GMC</v>
          </cell>
          <cell r="C2759" t="str">
            <v>Safari</v>
          </cell>
          <cell r="D2759">
            <v>2017</v>
          </cell>
          <cell r="E2759" t="str">
            <v>GMC Safari</v>
          </cell>
        </row>
        <row r="2760">
          <cell r="A2760">
            <v>6831956025</v>
          </cell>
          <cell r="B2760" t="str">
            <v>Chevrolet</v>
          </cell>
          <cell r="C2760" t="str">
            <v>Express 1500</v>
          </cell>
          <cell r="D2760">
            <v>2017</v>
          </cell>
          <cell r="E2760" t="str">
            <v>Chevrolet Express 1500</v>
          </cell>
        </row>
        <row r="2761">
          <cell r="A2761">
            <v>6831991734</v>
          </cell>
          <cell r="B2761" t="str">
            <v>Mazda</v>
          </cell>
          <cell r="C2761">
            <v>929</v>
          </cell>
          <cell r="D2761">
            <v>2018</v>
          </cell>
          <cell r="E2761" t="str">
            <v>Mazda 929</v>
          </cell>
        </row>
        <row r="2762">
          <cell r="A2762">
            <v>6838025736</v>
          </cell>
          <cell r="B2762" t="str">
            <v>Mitsubishi</v>
          </cell>
          <cell r="C2762" t="str">
            <v>Pajero</v>
          </cell>
          <cell r="D2762">
            <v>2017</v>
          </cell>
          <cell r="E2762" t="str">
            <v>Mitsubishi Pajero</v>
          </cell>
        </row>
        <row r="2763">
          <cell r="A2763">
            <v>6846817255</v>
          </cell>
          <cell r="B2763" t="str">
            <v>Bentley</v>
          </cell>
          <cell r="C2763" t="str">
            <v>Continental GT</v>
          </cell>
          <cell r="D2763">
            <v>2018</v>
          </cell>
          <cell r="E2763" t="str">
            <v>Bentley Continental GT</v>
          </cell>
        </row>
        <row r="2764">
          <cell r="A2764">
            <v>6847973986</v>
          </cell>
          <cell r="B2764" t="str">
            <v>Chevrolet</v>
          </cell>
          <cell r="C2764" t="str">
            <v>G-Series G20</v>
          </cell>
          <cell r="D2764">
            <v>2018</v>
          </cell>
          <cell r="E2764" t="str">
            <v>Chevrolet G-Series G20</v>
          </cell>
        </row>
        <row r="2765">
          <cell r="A2765">
            <v>6851689839</v>
          </cell>
          <cell r="B2765" t="str">
            <v>Morgan</v>
          </cell>
          <cell r="C2765" t="str">
            <v>Aero 8</v>
          </cell>
          <cell r="D2765">
            <v>2016</v>
          </cell>
          <cell r="E2765" t="str">
            <v>Morgan Aero 8</v>
          </cell>
        </row>
        <row r="2766">
          <cell r="A2766">
            <v>6852568652</v>
          </cell>
          <cell r="B2766" t="str">
            <v>Kia</v>
          </cell>
          <cell r="C2766" t="str">
            <v>Sorento</v>
          </cell>
          <cell r="D2766">
            <v>2017</v>
          </cell>
          <cell r="E2766" t="str">
            <v>Kia Sorento</v>
          </cell>
        </row>
        <row r="2767">
          <cell r="A2767">
            <v>6857519854</v>
          </cell>
          <cell r="B2767" t="str">
            <v>Hummer</v>
          </cell>
          <cell r="C2767" t="str">
            <v>H1</v>
          </cell>
          <cell r="D2767">
            <v>2017</v>
          </cell>
          <cell r="E2767" t="str">
            <v>Hummer H1</v>
          </cell>
        </row>
        <row r="2768">
          <cell r="A2768">
            <v>6858333649</v>
          </cell>
          <cell r="B2768" t="str">
            <v>Chevrolet</v>
          </cell>
          <cell r="C2768" t="str">
            <v>Express 2500</v>
          </cell>
          <cell r="D2768">
            <v>2018</v>
          </cell>
          <cell r="E2768" t="str">
            <v>Chevrolet Express 2500</v>
          </cell>
        </row>
        <row r="2769">
          <cell r="A2769">
            <v>6858520899</v>
          </cell>
          <cell r="B2769" t="str">
            <v>Chrysler</v>
          </cell>
          <cell r="C2769" t="str">
            <v>Crossfire</v>
          </cell>
          <cell r="D2769">
            <v>2018</v>
          </cell>
          <cell r="E2769" t="str">
            <v>Chrysler Crossfire</v>
          </cell>
        </row>
        <row r="2770">
          <cell r="A2770">
            <v>6861570885</v>
          </cell>
          <cell r="B2770" t="str">
            <v>Honda</v>
          </cell>
          <cell r="C2770" t="str">
            <v>Civic</v>
          </cell>
          <cell r="D2770">
            <v>2017</v>
          </cell>
          <cell r="E2770" t="str">
            <v>Honda Civic</v>
          </cell>
        </row>
        <row r="2771">
          <cell r="A2771">
            <v>6862234749</v>
          </cell>
          <cell r="B2771" t="str">
            <v>Pontiac</v>
          </cell>
          <cell r="C2771" t="str">
            <v>Grand Am</v>
          </cell>
          <cell r="D2771">
            <v>2018</v>
          </cell>
          <cell r="E2771" t="str">
            <v>Pontiac Grand Am</v>
          </cell>
        </row>
        <row r="2772">
          <cell r="A2772">
            <v>6864072746</v>
          </cell>
          <cell r="B2772" t="str">
            <v>Mercedes-Benz</v>
          </cell>
          <cell r="C2772" t="str">
            <v>CLS-Class</v>
          </cell>
          <cell r="D2772">
            <v>2017</v>
          </cell>
          <cell r="E2772" t="str">
            <v>Mercedes-Benz CLS-Class</v>
          </cell>
        </row>
        <row r="2773">
          <cell r="A2773">
            <v>6868762747</v>
          </cell>
          <cell r="B2773" t="str">
            <v>Acura</v>
          </cell>
          <cell r="C2773" t="str">
            <v>Integra</v>
          </cell>
          <cell r="D2773">
            <v>2018</v>
          </cell>
          <cell r="E2773" t="str">
            <v>Acura Integra</v>
          </cell>
        </row>
        <row r="2774">
          <cell r="A2774">
            <v>6871335099</v>
          </cell>
          <cell r="B2774" t="str">
            <v>Ford</v>
          </cell>
          <cell r="C2774" t="str">
            <v>Mustang</v>
          </cell>
          <cell r="D2774">
            <v>2018</v>
          </cell>
          <cell r="E2774" t="str">
            <v>Ford Mustang</v>
          </cell>
        </row>
        <row r="2775">
          <cell r="A2775">
            <v>6872326514</v>
          </cell>
          <cell r="B2775" t="str">
            <v>Nissan</v>
          </cell>
          <cell r="C2775" t="str">
            <v>Xterra</v>
          </cell>
          <cell r="D2775">
            <v>2016</v>
          </cell>
          <cell r="E2775" t="str">
            <v>Nissan Xterra</v>
          </cell>
        </row>
        <row r="2776">
          <cell r="A2776">
            <v>6876024768</v>
          </cell>
          <cell r="B2776" t="str">
            <v>Mitsubishi</v>
          </cell>
          <cell r="C2776" t="str">
            <v>GTO</v>
          </cell>
          <cell r="D2776">
            <v>2017</v>
          </cell>
          <cell r="E2776" t="str">
            <v>Mitsubishi GTO</v>
          </cell>
        </row>
        <row r="2777">
          <cell r="A2777">
            <v>6876485234</v>
          </cell>
          <cell r="B2777" t="str">
            <v>Ford</v>
          </cell>
          <cell r="C2777" t="str">
            <v>LTD</v>
          </cell>
          <cell r="D2777">
            <v>2017</v>
          </cell>
          <cell r="E2777" t="str">
            <v>Ford LTD</v>
          </cell>
        </row>
        <row r="2778">
          <cell r="A2778">
            <v>6877406990</v>
          </cell>
          <cell r="B2778" t="str">
            <v>Chevrolet</v>
          </cell>
          <cell r="C2778" t="str">
            <v>Blazer</v>
          </cell>
          <cell r="D2778">
            <v>2018</v>
          </cell>
          <cell r="E2778" t="str">
            <v>Chevrolet Blazer</v>
          </cell>
        </row>
        <row r="2779">
          <cell r="A2779">
            <v>6880810713</v>
          </cell>
          <cell r="B2779" t="str">
            <v>Mazda</v>
          </cell>
          <cell r="C2779" t="str">
            <v>B-Series</v>
          </cell>
          <cell r="D2779">
            <v>2016</v>
          </cell>
          <cell r="E2779" t="str">
            <v>Mazda B-Series</v>
          </cell>
        </row>
        <row r="2780">
          <cell r="A2780">
            <v>6885927295</v>
          </cell>
          <cell r="B2780" t="str">
            <v>Dodge</v>
          </cell>
          <cell r="C2780" t="str">
            <v>Neon</v>
          </cell>
          <cell r="D2780">
            <v>2018</v>
          </cell>
          <cell r="E2780" t="str">
            <v>Dodge Neon</v>
          </cell>
        </row>
        <row r="2781">
          <cell r="A2781">
            <v>6889861361</v>
          </cell>
          <cell r="B2781" t="str">
            <v>Dodge</v>
          </cell>
          <cell r="C2781" t="str">
            <v>Grand Caravan</v>
          </cell>
          <cell r="D2781">
            <v>2017</v>
          </cell>
          <cell r="E2781" t="str">
            <v>Dodge Grand Caravan</v>
          </cell>
        </row>
        <row r="2782">
          <cell r="A2782">
            <v>6893499396</v>
          </cell>
          <cell r="B2782" t="str">
            <v>GMC</v>
          </cell>
          <cell r="C2782" t="str">
            <v>Savana 3500</v>
          </cell>
          <cell r="D2782">
            <v>2018</v>
          </cell>
          <cell r="E2782" t="str">
            <v>GMC Savana 3500</v>
          </cell>
        </row>
        <row r="2783">
          <cell r="A2783">
            <v>6899769980</v>
          </cell>
          <cell r="B2783" t="str">
            <v>Ford</v>
          </cell>
          <cell r="C2783" t="str">
            <v>F-350 Super Duty</v>
          </cell>
          <cell r="D2783">
            <v>2017</v>
          </cell>
          <cell r="E2783" t="str">
            <v>Ford F-350 Super Duty</v>
          </cell>
        </row>
        <row r="2784">
          <cell r="A2784">
            <v>6901428308</v>
          </cell>
          <cell r="B2784" t="str">
            <v>Saturn</v>
          </cell>
          <cell r="C2784" t="str">
            <v>Astra</v>
          </cell>
          <cell r="D2784">
            <v>2016</v>
          </cell>
          <cell r="E2784" t="str">
            <v>Saturn Astra</v>
          </cell>
        </row>
        <row r="2785">
          <cell r="A2785">
            <v>6901718837</v>
          </cell>
          <cell r="B2785" t="str">
            <v>Pontiac</v>
          </cell>
          <cell r="C2785" t="str">
            <v>Sunbird</v>
          </cell>
          <cell r="D2785">
            <v>2016</v>
          </cell>
          <cell r="E2785" t="str">
            <v>Pontiac Sunbird</v>
          </cell>
        </row>
        <row r="2786">
          <cell r="A2786">
            <v>6905906441</v>
          </cell>
          <cell r="B2786" t="str">
            <v>Mazda</v>
          </cell>
          <cell r="C2786" t="str">
            <v>B-Series</v>
          </cell>
          <cell r="D2786">
            <v>2018</v>
          </cell>
          <cell r="E2786" t="str">
            <v>Mazda B-Series</v>
          </cell>
        </row>
        <row r="2787">
          <cell r="A2787">
            <v>6907332310</v>
          </cell>
          <cell r="B2787" t="str">
            <v>Pontiac</v>
          </cell>
          <cell r="C2787" t="str">
            <v>Bonneville</v>
          </cell>
          <cell r="D2787">
            <v>2016</v>
          </cell>
          <cell r="E2787" t="str">
            <v>Pontiac Bonneville</v>
          </cell>
        </row>
        <row r="2788">
          <cell r="A2788">
            <v>6910044134</v>
          </cell>
          <cell r="B2788" t="str">
            <v>Ford</v>
          </cell>
          <cell r="C2788" t="str">
            <v>Courier</v>
          </cell>
          <cell r="D2788">
            <v>2016</v>
          </cell>
          <cell r="E2788" t="str">
            <v>Ford Courier</v>
          </cell>
        </row>
        <row r="2789">
          <cell r="A2789">
            <v>6911757126</v>
          </cell>
          <cell r="B2789" t="str">
            <v>Jeep</v>
          </cell>
          <cell r="C2789" t="str">
            <v>Wrangler</v>
          </cell>
          <cell r="D2789">
            <v>2016</v>
          </cell>
          <cell r="E2789" t="str">
            <v>Jeep Wrangler</v>
          </cell>
        </row>
        <row r="2790">
          <cell r="A2790">
            <v>6918140043</v>
          </cell>
          <cell r="B2790" t="str">
            <v>GMC</v>
          </cell>
          <cell r="C2790" t="str">
            <v>Yukon</v>
          </cell>
          <cell r="D2790">
            <v>2016</v>
          </cell>
          <cell r="E2790" t="str">
            <v>GMC Yukon</v>
          </cell>
        </row>
        <row r="2791">
          <cell r="A2791">
            <v>6918850636</v>
          </cell>
          <cell r="B2791" t="str">
            <v>Nissan</v>
          </cell>
          <cell r="C2791" t="str">
            <v>Frontier</v>
          </cell>
          <cell r="D2791">
            <v>2017</v>
          </cell>
          <cell r="E2791" t="str">
            <v>Nissan Frontier</v>
          </cell>
        </row>
        <row r="2792">
          <cell r="A2792">
            <v>6920965933</v>
          </cell>
          <cell r="B2792" t="str">
            <v>Chevrolet</v>
          </cell>
          <cell r="C2792" t="str">
            <v>Express 3500</v>
          </cell>
          <cell r="D2792">
            <v>2018</v>
          </cell>
          <cell r="E2792" t="str">
            <v>Chevrolet Express 3500</v>
          </cell>
        </row>
        <row r="2793">
          <cell r="A2793">
            <v>6922073827</v>
          </cell>
          <cell r="B2793" t="str">
            <v>Subaru</v>
          </cell>
          <cell r="C2793" t="str">
            <v>Impreza</v>
          </cell>
          <cell r="D2793">
            <v>2017</v>
          </cell>
          <cell r="E2793" t="str">
            <v>Subaru Impreza</v>
          </cell>
        </row>
        <row r="2794">
          <cell r="A2794">
            <v>6922229495</v>
          </cell>
          <cell r="B2794" t="str">
            <v>Merkur</v>
          </cell>
          <cell r="C2794" t="str">
            <v>XR4Ti</v>
          </cell>
          <cell r="D2794">
            <v>2018</v>
          </cell>
          <cell r="E2794" t="str">
            <v>Merkur XR4Ti</v>
          </cell>
        </row>
        <row r="2795">
          <cell r="A2795">
            <v>6928591765</v>
          </cell>
          <cell r="B2795" t="str">
            <v>Volkswagen</v>
          </cell>
          <cell r="C2795" t="str">
            <v>New Beetle</v>
          </cell>
          <cell r="D2795">
            <v>2016</v>
          </cell>
          <cell r="E2795" t="str">
            <v>Volkswagen New Beetle</v>
          </cell>
        </row>
        <row r="2796">
          <cell r="A2796">
            <v>6928951699</v>
          </cell>
          <cell r="B2796" t="str">
            <v>Lincoln</v>
          </cell>
          <cell r="C2796" t="str">
            <v>MKX</v>
          </cell>
          <cell r="D2796">
            <v>2017</v>
          </cell>
          <cell r="E2796" t="str">
            <v>Lincoln MKX</v>
          </cell>
        </row>
        <row r="2797">
          <cell r="A2797">
            <v>6929009032</v>
          </cell>
          <cell r="B2797" t="str">
            <v>Chrysler</v>
          </cell>
          <cell r="C2797" t="str">
            <v>Sebring</v>
          </cell>
          <cell r="D2797">
            <v>2016</v>
          </cell>
          <cell r="E2797" t="str">
            <v>Chrysler Sebring</v>
          </cell>
        </row>
        <row r="2798">
          <cell r="A2798">
            <v>6930015814</v>
          </cell>
          <cell r="B2798" t="str">
            <v>Buick</v>
          </cell>
          <cell r="C2798" t="str">
            <v>Regal</v>
          </cell>
          <cell r="D2798">
            <v>2016</v>
          </cell>
          <cell r="E2798" t="str">
            <v>Buick Regal</v>
          </cell>
        </row>
        <row r="2799">
          <cell r="A2799">
            <v>6934103394</v>
          </cell>
          <cell r="B2799" t="str">
            <v>Mitsubishi</v>
          </cell>
          <cell r="C2799" t="str">
            <v>Galant</v>
          </cell>
          <cell r="D2799">
            <v>2017</v>
          </cell>
          <cell r="E2799" t="str">
            <v>Mitsubishi Galant</v>
          </cell>
        </row>
        <row r="2800">
          <cell r="A2800">
            <v>6939020063</v>
          </cell>
          <cell r="B2800" t="str">
            <v>Jaguar</v>
          </cell>
          <cell r="C2800" t="str">
            <v>XK Series</v>
          </cell>
          <cell r="D2800">
            <v>2018</v>
          </cell>
          <cell r="E2800" t="str">
            <v>Jaguar XK Series</v>
          </cell>
        </row>
        <row r="2801">
          <cell r="A2801">
            <v>6944991659</v>
          </cell>
          <cell r="B2801" t="str">
            <v>Mitsubishi</v>
          </cell>
          <cell r="C2801" t="str">
            <v>Montero</v>
          </cell>
          <cell r="D2801">
            <v>2016</v>
          </cell>
          <cell r="E2801" t="str">
            <v>Mitsubishi Montero</v>
          </cell>
        </row>
        <row r="2802">
          <cell r="A2802">
            <v>6945279650</v>
          </cell>
          <cell r="B2802" t="str">
            <v>Lotus</v>
          </cell>
          <cell r="C2802" t="str">
            <v>Exige</v>
          </cell>
          <cell r="D2802">
            <v>2016</v>
          </cell>
          <cell r="E2802" t="str">
            <v>Lotus Exige</v>
          </cell>
        </row>
        <row r="2803">
          <cell r="A2803">
            <v>6945557294</v>
          </cell>
          <cell r="B2803" t="str">
            <v>Cadillac</v>
          </cell>
          <cell r="C2803" t="str">
            <v>Brougham</v>
          </cell>
          <cell r="D2803">
            <v>2018</v>
          </cell>
          <cell r="E2803" t="str">
            <v>Cadillac Brougham</v>
          </cell>
        </row>
        <row r="2804">
          <cell r="A2804">
            <v>6947499453</v>
          </cell>
          <cell r="B2804" t="str">
            <v>Audi</v>
          </cell>
          <cell r="C2804">
            <v>90</v>
          </cell>
          <cell r="D2804">
            <v>2016</v>
          </cell>
          <cell r="E2804" t="str">
            <v>Audi 90</v>
          </cell>
        </row>
        <row r="2805">
          <cell r="A2805">
            <v>6950032404</v>
          </cell>
          <cell r="B2805" t="str">
            <v>Mitsubishi</v>
          </cell>
          <cell r="C2805" t="str">
            <v>Tredia</v>
          </cell>
          <cell r="D2805">
            <v>2016</v>
          </cell>
          <cell r="E2805" t="str">
            <v>Mitsubishi Tredia</v>
          </cell>
        </row>
        <row r="2806">
          <cell r="A2806">
            <v>6953537132</v>
          </cell>
          <cell r="B2806" t="str">
            <v>BMW</v>
          </cell>
          <cell r="C2806" t="str">
            <v>3 Series</v>
          </cell>
          <cell r="D2806">
            <v>2018</v>
          </cell>
          <cell r="E2806" t="str">
            <v>BMW 3 Series</v>
          </cell>
        </row>
        <row r="2807">
          <cell r="A2807">
            <v>6954513474</v>
          </cell>
          <cell r="B2807" t="str">
            <v>BMW</v>
          </cell>
          <cell r="C2807" t="str">
            <v>Z8</v>
          </cell>
          <cell r="D2807">
            <v>2018</v>
          </cell>
          <cell r="E2807" t="str">
            <v>BMW Z8</v>
          </cell>
        </row>
        <row r="2808">
          <cell r="A2808">
            <v>6957747921</v>
          </cell>
          <cell r="B2808" t="str">
            <v>Kia</v>
          </cell>
          <cell r="C2808" t="str">
            <v>Borrego</v>
          </cell>
          <cell r="D2808">
            <v>2018</v>
          </cell>
          <cell r="E2808" t="str">
            <v>Kia Borrego</v>
          </cell>
        </row>
        <row r="2809">
          <cell r="A2809">
            <v>6959954304</v>
          </cell>
          <cell r="B2809" t="str">
            <v>Volkswagen</v>
          </cell>
          <cell r="C2809" t="str">
            <v>Scirocco</v>
          </cell>
          <cell r="D2809">
            <v>2018</v>
          </cell>
          <cell r="E2809" t="str">
            <v>Volkswagen Scirocco</v>
          </cell>
        </row>
        <row r="2810">
          <cell r="A2810">
            <v>6962124783</v>
          </cell>
          <cell r="B2810" t="str">
            <v>Honda</v>
          </cell>
          <cell r="C2810" t="str">
            <v>Accord</v>
          </cell>
          <cell r="D2810">
            <v>2017</v>
          </cell>
          <cell r="E2810" t="str">
            <v>Honda Accord</v>
          </cell>
        </row>
        <row r="2811">
          <cell r="A2811">
            <v>6962415621</v>
          </cell>
          <cell r="B2811" t="str">
            <v>Lincoln</v>
          </cell>
          <cell r="C2811" t="str">
            <v>Continental</v>
          </cell>
          <cell r="D2811">
            <v>2017</v>
          </cell>
          <cell r="E2811" t="str">
            <v>Lincoln Continental</v>
          </cell>
        </row>
        <row r="2812">
          <cell r="A2812">
            <v>6963549133</v>
          </cell>
          <cell r="B2812" t="str">
            <v>Toyota</v>
          </cell>
          <cell r="C2812" t="str">
            <v>Corolla</v>
          </cell>
          <cell r="D2812">
            <v>2016</v>
          </cell>
          <cell r="E2812" t="str">
            <v>Toyota Corolla</v>
          </cell>
        </row>
        <row r="2813">
          <cell r="A2813">
            <v>6964139435</v>
          </cell>
          <cell r="B2813" t="str">
            <v>Mitsubishi</v>
          </cell>
          <cell r="C2813" t="str">
            <v>Galant</v>
          </cell>
          <cell r="D2813">
            <v>2017</v>
          </cell>
          <cell r="E2813" t="str">
            <v>Mitsubishi Galant</v>
          </cell>
        </row>
        <row r="2814">
          <cell r="A2814">
            <v>6968649675</v>
          </cell>
          <cell r="B2814" t="str">
            <v>Pontiac</v>
          </cell>
          <cell r="C2814" t="str">
            <v>Montana SV6</v>
          </cell>
          <cell r="D2814">
            <v>2017</v>
          </cell>
          <cell r="E2814" t="str">
            <v>Pontiac Montana SV6</v>
          </cell>
        </row>
        <row r="2815">
          <cell r="A2815">
            <v>6969807738</v>
          </cell>
          <cell r="B2815" t="str">
            <v>Mercedes-Benz</v>
          </cell>
          <cell r="C2815" t="str">
            <v>CL65 AMG</v>
          </cell>
          <cell r="D2815">
            <v>2017</v>
          </cell>
          <cell r="E2815" t="str">
            <v>Mercedes-Benz CL65 AMG</v>
          </cell>
        </row>
        <row r="2816">
          <cell r="A2816">
            <v>6970435466</v>
          </cell>
          <cell r="B2816" t="str">
            <v>Dodge</v>
          </cell>
          <cell r="C2816" t="str">
            <v>Ram 2500</v>
          </cell>
          <cell r="D2816">
            <v>2018</v>
          </cell>
          <cell r="E2816" t="str">
            <v>Dodge Ram 2500</v>
          </cell>
        </row>
        <row r="2817">
          <cell r="A2817">
            <v>6976957294</v>
          </cell>
          <cell r="B2817" t="str">
            <v>Cadillac</v>
          </cell>
          <cell r="C2817" t="str">
            <v>Fleetwood</v>
          </cell>
          <cell r="D2817">
            <v>2018</v>
          </cell>
          <cell r="E2817" t="str">
            <v>Cadillac Fleetwood</v>
          </cell>
        </row>
        <row r="2818">
          <cell r="A2818">
            <v>6979554204</v>
          </cell>
          <cell r="B2818" t="str">
            <v>Lexus</v>
          </cell>
          <cell r="C2818" t="str">
            <v>RX</v>
          </cell>
          <cell r="D2818">
            <v>2017</v>
          </cell>
          <cell r="E2818" t="str">
            <v>Lexus RX</v>
          </cell>
        </row>
        <row r="2819">
          <cell r="A2819">
            <v>6981511959</v>
          </cell>
          <cell r="B2819" t="str">
            <v>Dodge</v>
          </cell>
          <cell r="C2819" t="str">
            <v>Ram 3500 Club</v>
          </cell>
          <cell r="D2819">
            <v>2017</v>
          </cell>
          <cell r="E2819" t="str">
            <v>Dodge Ram 3500 Club</v>
          </cell>
        </row>
        <row r="2820">
          <cell r="A2820">
            <v>6984175992</v>
          </cell>
          <cell r="B2820" t="str">
            <v>Volkswagen</v>
          </cell>
          <cell r="C2820" t="str">
            <v>Passat</v>
          </cell>
          <cell r="D2820">
            <v>2018</v>
          </cell>
          <cell r="E2820" t="str">
            <v>Volkswagen Passat</v>
          </cell>
        </row>
        <row r="2821">
          <cell r="A2821">
            <v>6984467349</v>
          </cell>
          <cell r="B2821" t="str">
            <v>Lamborghini</v>
          </cell>
          <cell r="C2821" t="str">
            <v>Diablo</v>
          </cell>
          <cell r="D2821">
            <v>2016</v>
          </cell>
          <cell r="E2821" t="str">
            <v>Lamborghini Diablo</v>
          </cell>
        </row>
        <row r="2822">
          <cell r="A2822">
            <v>6989082240</v>
          </cell>
          <cell r="B2822" t="str">
            <v>Kia</v>
          </cell>
          <cell r="C2822" t="str">
            <v>Spectra</v>
          </cell>
          <cell r="D2822">
            <v>2018</v>
          </cell>
          <cell r="E2822" t="str">
            <v>Kia Spectra</v>
          </cell>
        </row>
        <row r="2823">
          <cell r="A2823">
            <v>6989959126</v>
          </cell>
          <cell r="B2823" t="str">
            <v>Ford</v>
          </cell>
          <cell r="C2823" t="str">
            <v>F-Series</v>
          </cell>
          <cell r="D2823">
            <v>2017</v>
          </cell>
          <cell r="E2823" t="str">
            <v>Ford F-Series</v>
          </cell>
        </row>
        <row r="2824">
          <cell r="A2824">
            <v>6989999411</v>
          </cell>
          <cell r="B2824" t="str">
            <v>Mercury</v>
          </cell>
          <cell r="C2824" t="str">
            <v>Grand Marquis</v>
          </cell>
          <cell r="D2824">
            <v>2017</v>
          </cell>
          <cell r="E2824" t="str">
            <v>Mercury Grand Marquis</v>
          </cell>
        </row>
        <row r="2825">
          <cell r="A2825">
            <v>6990114193</v>
          </cell>
          <cell r="B2825" t="str">
            <v>Chevrolet</v>
          </cell>
          <cell r="C2825" t="str">
            <v>Blazer</v>
          </cell>
          <cell r="D2825">
            <v>2017</v>
          </cell>
          <cell r="E2825" t="str">
            <v>Chevrolet Blazer</v>
          </cell>
        </row>
        <row r="2826">
          <cell r="A2826">
            <v>6996407508</v>
          </cell>
          <cell r="B2826" t="str">
            <v>Suzuki</v>
          </cell>
          <cell r="C2826" t="str">
            <v>Esteem</v>
          </cell>
          <cell r="D2826">
            <v>2017</v>
          </cell>
          <cell r="E2826" t="str">
            <v>Suzuki Esteem</v>
          </cell>
        </row>
        <row r="2827">
          <cell r="A2827">
            <v>7001974994</v>
          </cell>
          <cell r="B2827" t="str">
            <v>Dodge</v>
          </cell>
          <cell r="C2827" t="str">
            <v>Ram 2500</v>
          </cell>
          <cell r="D2827">
            <v>2017</v>
          </cell>
          <cell r="E2827" t="str">
            <v>Dodge Ram 2500</v>
          </cell>
        </row>
        <row r="2828">
          <cell r="A2828">
            <v>7004451593</v>
          </cell>
          <cell r="B2828" t="str">
            <v>Audi</v>
          </cell>
          <cell r="C2828" t="str">
            <v>5000S</v>
          </cell>
          <cell r="D2828">
            <v>2018</v>
          </cell>
          <cell r="E2828" t="str">
            <v>Audi 5000S</v>
          </cell>
        </row>
        <row r="2829">
          <cell r="A2829">
            <v>7004646602</v>
          </cell>
          <cell r="B2829" t="str">
            <v>Honda</v>
          </cell>
          <cell r="C2829" t="str">
            <v>Element</v>
          </cell>
          <cell r="D2829">
            <v>2016</v>
          </cell>
          <cell r="E2829" t="str">
            <v>Honda Element</v>
          </cell>
        </row>
        <row r="2830">
          <cell r="A2830">
            <v>7007092586</v>
          </cell>
          <cell r="B2830" t="str">
            <v>Ford</v>
          </cell>
          <cell r="C2830" t="str">
            <v>Ranger</v>
          </cell>
          <cell r="D2830">
            <v>2018</v>
          </cell>
          <cell r="E2830" t="str">
            <v>Ford Ranger</v>
          </cell>
        </row>
        <row r="2831">
          <cell r="A2831">
            <v>7008753691</v>
          </cell>
          <cell r="B2831" t="str">
            <v>Dodge</v>
          </cell>
          <cell r="C2831" t="str">
            <v>Charger</v>
          </cell>
          <cell r="D2831">
            <v>2016</v>
          </cell>
          <cell r="E2831" t="str">
            <v>Dodge Charger</v>
          </cell>
        </row>
        <row r="2832">
          <cell r="A2832">
            <v>7010491208</v>
          </cell>
          <cell r="B2832" t="str">
            <v>GMC</v>
          </cell>
          <cell r="C2832">
            <v>3500</v>
          </cell>
          <cell r="D2832">
            <v>2018</v>
          </cell>
          <cell r="E2832" t="str">
            <v>GMC 3500</v>
          </cell>
        </row>
        <row r="2833">
          <cell r="A2833">
            <v>7011770585</v>
          </cell>
          <cell r="B2833" t="str">
            <v>GMC</v>
          </cell>
          <cell r="C2833">
            <v>2500</v>
          </cell>
          <cell r="D2833">
            <v>2018</v>
          </cell>
          <cell r="E2833" t="str">
            <v>GMC 2500</v>
          </cell>
        </row>
        <row r="2834">
          <cell r="A2834">
            <v>7013238155</v>
          </cell>
          <cell r="B2834" t="str">
            <v>Ford</v>
          </cell>
          <cell r="C2834" t="str">
            <v>F250</v>
          </cell>
          <cell r="D2834">
            <v>2017</v>
          </cell>
          <cell r="E2834" t="str">
            <v>Ford F250</v>
          </cell>
        </row>
        <row r="2835">
          <cell r="A2835">
            <v>7014864246</v>
          </cell>
          <cell r="B2835" t="str">
            <v>Mitsubishi</v>
          </cell>
          <cell r="C2835" t="str">
            <v>Lancer</v>
          </cell>
          <cell r="D2835">
            <v>2016</v>
          </cell>
          <cell r="E2835" t="str">
            <v>Mitsubishi Lancer</v>
          </cell>
        </row>
        <row r="2836">
          <cell r="A2836">
            <v>7023158863</v>
          </cell>
          <cell r="B2836" t="str">
            <v>Volkswagen</v>
          </cell>
          <cell r="C2836" t="str">
            <v>Golf</v>
          </cell>
          <cell r="D2836">
            <v>2018</v>
          </cell>
          <cell r="E2836" t="str">
            <v>Volkswagen Golf</v>
          </cell>
        </row>
        <row r="2837">
          <cell r="A2837">
            <v>7025872113</v>
          </cell>
          <cell r="B2837" t="str">
            <v>Chevrolet</v>
          </cell>
          <cell r="C2837" t="str">
            <v>Tahoe</v>
          </cell>
          <cell r="D2837">
            <v>2018</v>
          </cell>
          <cell r="E2837" t="str">
            <v>Chevrolet Tahoe</v>
          </cell>
        </row>
        <row r="2838">
          <cell r="A2838">
            <v>7026758055</v>
          </cell>
          <cell r="B2838" t="str">
            <v>Toyota</v>
          </cell>
          <cell r="C2838" t="str">
            <v>Tacoma Xtra</v>
          </cell>
          <cell r="D2838">
            <v>2018</v>
          </cell>
          <cell r="E2838" t="str">
            <v>Toyota Tacoma Xtra</v>
          </cell>
        </row>
        <row r="2839">
          <cell r="A2839">
            <v>7033495900</v>
          </cell>
          <cell r="B2839" t="str">
            <v>Mitsubishi</v>
          </cell>
          <cell r="C2839" t="str">
            <v>Lancer</v>
          </cell>
          <cell r="D2839">
            <v>2017</v>
          </cell>
          <cell r="E2839" t="str">
            <v>Mitsubishi Lancer</v>
          </cell>
        </row>
        <row r="2840">
          <cell r="A2840">
            <v>7034792372</v>
          </cell>
          <cell r="B2840" t="str">
            <v>Scion</v>
          </cell>
          <cell r="C2840" t="str">
            <v>xB</v>
          </cell>
          <cell r="D2840">
            <v>2016</v>
          </cell>
          <cell r="E2840" t="str">
            <v>Scion xB</v>
          </cell>
        </row>
        <row r="2841">
          <cell r="A2841">
            <v>7034804087</v>
          </cell>
          <cell r="B2841" t="str">
            <v>Toyota</v>
          </cell>
          <cell r="C2841" t="str">
            <v>Venza</v>
          </cell>
          <cell r="D2841">
            <v>2016</v>
          </cell>
          <cell r="E2841" t="str">
            <v>Toyota Venza</v>
          </cell>
        </row>
        <row r="2842">
          <cell r="A2842">
            <v>7035963367</v>
          </cell>
          <cell r="B2842" t="str">
            <v>Chevrolet</v>
          </cell>
          <cell r="C2842" t="str">
            <v>Suburban 2500</v>
          </cell>
          <cell r="D2842">
            <v>2018</v>
          </cell>
          <cell r="E2842" t="str">
            <v>Chevrolet Suburban 2500</v>
          </cell>
        </row>
        <row r="2843">
          <cell r="A2843">
            <v>7045499167</v>
          </cell>
          <cell r="B2843" t="str">
            <v>Ford</v>
          </cell>
          <cell r="C2843" t="str">
            <v>Taurus</v>
          </cell>
          <cell r="D2843">
            <v>2017</v>
          </cell>
          <cell r="E2843" t="str">
            <v>Ford Taurus</v>
          </cell>
        </row>
        <row r="2844">
          <cell r="A2844">
            <v>7049371513</v>
          </cell>
          <cell r="B2844" t="str">
            <v>Dodge</v>
          </cell>
          <cell r="C2844" t="str">
            <v>Ram 2500 Club</v>
          </cell>
          <cell r="D2844">
            <v>2017</v>
          </cell>
          <cell r="E2844" t="str">
            <v>Dodge Ram 2500 Club</v>
          </cell>
        </row>
        <row r="2845">
          <cell r="A2845">
            <v>7055875560</v>
          </cell>
          <cell r="B2845" t="str">
            <v>Suzuki</v>
          </cell>
          <cell r="C2845" t="str">
            <v>Reno</v>
          </cell>
          <cell r="D2845">
            <v>2016</v>
          </cell>
          <cell r="E2845" t="str">
            <v>Suzuki Reno</v>
          </cell>
        </row>
        <row r="2846">
          <cell r="A2846">
            <v>7057084137</v>
          </cell>
          <cell r="B2846" t="str">
            <v>Ford</v>
          </cell>
          <cell r="C2846" t="str">
            <v>Tempo</v>
          </cell>
          <cell r="D2846">
            <v>2018</v>
          </cell>
          <cell r="E2846" t="str">
            <v>Ford Tempo</v>
          </cell>
        </row>
        <row r="2847">
          <cell r="A2847">
            <v>7057473338</v>
          </cell>
          <cell r="B2847" t="str">
            <v>Lotus</v>
          </cell>
          <cell r="C2847" t="str">
            <v>Esprit Turbo</v>
          </cell>
          <cell r="D2847">
            <v>2017</v>
          </cell>
          <cell r="E2847" t="str">
            <v>Lotus Esprit Turbo</v>
          </cell>
        </row>
        <row r="2848">
          <cell r="A2848">
            <v>7059849459</v>
          </cell>
          <cell r="B2848" t="str">
            <v>Porsche</v>
          </cell>
          <cell r="C2848">
            <v>928</v>
          </cell>
          <cell r="D2848">
            <v>2017</v>
          </cell>
          <cell r="E2848" t="str">
            <v>Porsche 928</v>
          </cell>
        </row>
        <row r="2849">
          <cell r="A2849">
            <v>7060675078</v>
          </cell>
          <cell r="B2849" t="str">
            <v>Dodge</v>
          </cell>
          <cell r="C2849" t="str">
            <v>Ram 3500</v>
          </cell>
          <cell r="D2849">
            <v>2017</v>
          </cell>
          <cell r="E2849" t="str">
            <v>Dodge Ram 3500</v>
          </cell>
        </row>
        <row r="2850">
          <cell r="A2850">
            <v>7062268895</v>
          </cell>
          <cell r="B2850" t="str">
            <v>Pontiac</v>
          </cell>
          <cell r="C2850" t="str">
            <v>GTO</v>
          </cell>
          <cell r="D2850">
            <v>2016</v>
          </cell>
          <cell r="E2850" t="str">
            <v>Pontiac GTO</v>
          </cell>
        </row>
        <row r="2851">
          <cell r="A2851">
            <v>7062604976</v>
          </cell>
          <cell r="B2851" t="str">
            <v>GMC</v>
          </cell>
          <cell r="C2851" t="str">
            <v>Savana 1500</v>
          </cell>
          <cell r="D2851">
            <v>2017</v>
          </cell>
          <cell r="E2851" t="str">
            <v>GMC Savana 1500</v>
          </cell>
        </row>
        <row r="2852">
          <cell r="A2852">
            <v>7063396366</v>
          </cell>
          <cell r="B2852" t="str">
            <v>Suzuki</v>
          </cell>
          <cell r="C2852" t="str">
            <v>Sidekick</v>
          </cell>
          <cell r="D2852">
            <v>2018</v>
          </cell>
          <cell r="E2852" t="str">
            <v>Suzuki Sidekick</v>
          </cell>
        </row>
        <row r="2853">
          <cell r="A2853">
            <v>7068521029</v>
          </cell>
          <cell r="B2853" t="str">
            <v>Mercedes-Benz</v>
          </cell>
          <cell r="C2853" t="str">
            <v>W201</v>
          </cell>
          <cell r="D2853">
            <v>2017</v>
          </cell>
          <cell r="E2853" t="str">
            <v>Mercedes-Benz W201</v>
          </cell>
        </row>
        <row r="2854">
          <cell r="A2854">
            <v>7071584850</v>
          </cell>
          <cell r="B2854" t="str">
            <v>Subaru</v>
          </cell>
          <cell r="C2854" t="str">
            <v>Justy</v>
          </cell>
          <cell r="D2854">
            <v>2017</v>
          </cell>
          <cell r="E2854" t="str">
            <v>Subaru Justy</v>
          </cell>
        </row>
        <row r="2855">
          <cell r="A2855">
            <v>7073419326</v>
          </cell>
          <cell r="B2855" t="str">
            <v>Buick</v>
          </cell>
          <cell r="C2855" t="str">
            <v>Regal</v>
          </cell>
          <cell r="D2855">
            <v>2016</v>
          </cell>
          <cell r="E2855" t="str">
            <v>Buick Regal</v>
          </cell>
        </row>
        <row r="2856">
          <cell r="A2856">
            <v>7074538167</v>
          </cell>
          <cell r="B2856" t="str">
            <v>Audi</v>
          </cell>
          <cell r="C2856" t="str">
            <v>RS 6</v>
          </cell>
          <cell r="D2856">
            <v>2016</v>
          </cell>
          <cell r="E2856" t="str">
            <v>Audi RS 6</v>
          </cell>
        </row>
        <row r="2857">
          <cell r="A2857">
            <v>7083588821</v>
          </cell>
          <cell r="B2857" t="str">
            <v>Acura</v>
          </cell>
          <cell r="C2857" t="str">
            <v>RL</v>
          </cell>
          <cell r="D2857">
            <v>2016</v>
          </cell>
          <cell r="E2857" t="str">
            <v>Acura RL</v>
          </cell>
        </row>
        <row r="2858">
          <cell r="A2858">
            <v>7084691529</v>
          </cell>
          <cell r="B2858" t="str">
            <v>Oldsmobile</v>
          </cell>
          <cell r="C2858" t="str">
            <v>Regency</v>
          </cell>
          <cell r="D2858">
            <v>2016</v>
          </cell>
          <cell r="E2858" t="str">
            <v>Oldsmobile Regency</v>
          </cell>
        </row>
        <row r="2859">
          <cell r="A2859">
            <v>7085421126</v>
          </cell>
          <cell r="B2859" t="str">
            <v>Ford</v>
          </cell>
          <cell r="C2859" t="str">
            <v>Ranger</v>
          </cell>
          <cell r="D2859">
            <v>2017</v>
          </cell>
          <cell r="E2859" t="str">
            <v>Ford Ranger</v>
          </cell>
        </row>
        <row r="2860">
          <cell r="A2860">
            <v>7089214907</v>
          </cell>
          <cell r="B2860" t="str">
            <v>Lamborghini</v>
          </cell>
          <cell r="C2860" t="str">
            <v>Murci√©lago</v>
          </cell>
          <cell r="D2860">
            <v>2018</v>
          </cell>
          <cell r="E2860" t="str">
            <v>Lamborghini Murci√©lago</v>
          </cell>
        </row>
        <row r="2861">
          <cell r="A2861">
            <v>7094382928</v>
          </cell>
          <cell r="B2861" t="str">
            <v>GMC</v>
          </cell>
          <cell r="C2861" t="str">
            <v>Sierra 2500</v>
          </cell>
          <cell r="D2861">
            <v>2018</v>
          </cell>
          <cell r="E2861" t="str">
            <v>GMC Sierra 2500</v>
          </cell>
        </row>
        <row r="2862">
          <cell r="A2862">
            <v>7096004173</v>
          </cell>
          <cell r="B2862" t="str">
            <v>GMC</v>
          </cell>
          <cell r="C2862" t="str">
            <v>Yukon XL 1500</v>
          </cell>
          <cell r="D2862">
            <v>2018</v>
          </cell>
          <cell r="E2862" t="str">
            <v>GMC Yukon XL 1500</v>
          </cell>
        </row>
        <row r="2863">
          <cell r="A2863">
            <v>7096404767</v>
          </cell>
          <cell r="B2863" t="str">
            <v>Jaguar</v>
          </cell>
          <cell r="C2863" t="str">
            <v>XJ Series</v>
          </cell>
          <cell r="D2863">
            <v>2016</v>
          </cell>
          <cell r="E2863" t="str">
            <v>Jaguar XJ Series</v>
          </cell>
        </row>
        <row r="2864">
          <cell r="A2864">
            <v>7096781498</v>
          </cell>
          <cell r="B2864" t="str">
            <v>Buick</v>
          </cell>
          <cell r="C2864" t="str">
            <v>Century</v>
          </cell>
          <cell r="D2864">
            <v>2018</v>
          </cell>
          <cell r="E2864" t="str">
            <v>Buick Century</v>
          </cell>
        </row>
        <row r="2865">
          <cell r="A2865">
            <v>7097982276</v>
          </cell>
          <cell r="B2865" t="str">
            <v>GMC</v>
          </cell>
          <cell r="C2865" t="str">
            <v>Suburban 2500</v>
          </cell>
          <cell r="D2865">
            <v>2016</v>
          </cell>
          <cell r="E2865" t="str">
            <v>GMC Suburban 2500</v>
          </cell>
        </row>
        <row r="2866">
          <cell r="A2866">
            <v>7098234680</v>
          </cell>
          <cell r="B2866" t="str">
            <v>Porsche</v>
          </cell>
          <cell r="C2866" t="str">
            <v>Boxster</v>
          </cell>
          <cell r="D2866">
            <v>2016</v>
          </cell>
          <cell r="E2866" t="str">
            <v>Porsche Boxster</v>
          </cell>
        </row>
        <row r="2867">
          <cell r="A2867">
            <v>7105866446</v>
          </cell>
          <cell r="B2867" t="str">
            <v>Chrysler</v>
          </cell>
          <cell r="C2867" t="str">
            <v>Sebring</v>
          </cell>
          <cell r="D2867">
            <v>2018</v>
          </cell>
          <cell r="E2867" t="str">
            <v>Chrysler Sebring</v>
          </cell>
        </row>
        <row r="2868">
          <cell r="A2868">
            <v>7107686720</v>
          </cell>
          <cell r="B2868" t="str">
            <v>Saab</v>
          </cell>
          <cell r="C2868">
            <v>43346</v>
          </cell>
          <cell r="D2868">
            <v>2018</v>
          </cell>
          <cell r="E2868" t="str">
            <v>Saab 43346</v>
          </cell>
        </row>
        <row r="2869">
          <cell r="A2869">
            <v>7110753239</v>
          </cell>
          <cell r="B2869" t="str">
            <v>Kia</v>
          </cell>
          <cell r="C2869" t="str">
            <v>Sedona</v>
          </cell>
          <cell r="D2869">
            <v>2017</v>
          </cell>
          <cell r="E2869" t="str">
            <v>Kia Sedona</v>
          </cell>
        </row>
        <row r="2870">
          <cell r="A2870">
            <v>7113316980</v>
          </cell>
          <cell r="B2870" t="str">
            <v>Dodge</v>
          </cell>
          <cell r="C2870" t="str">
            <v>Ram Van 2500</v>
          </cell>
          <cell r="D2870">
            <v>2017</v>
          </cell>
          <cell r="E2870" t="str">
            <v>Dodge Ram Van 2500</v>
          </cell>
        </row>
        <row r="2871">
          <cell r="A2871">
            <v>7113578209</v>
          </cell>
          <cell r="B2871" t="str">
            <v>Ferrari</v>
          </cell>
          <cell r="C2871" t="str">
            <v>F430</v>
          </cell>
          <cell r="D2871">
            <v>2017</v>
          </cell>
          <cell r="E2871" t="str">
            <v>Ferrari F430</v>
          </cell>
        </row>
        <row r="2872">
          <cell r="A2872">
            <v>7115509980</v>
          </cell>
          <cell r="B2872" t="str">
            <v>Mitsubishi</v>
          </cell>
          <cell r="C2872" t="str">
            <v>Challenger</v>
          </cell>
          <cell r="D2872">
            <v>2018</v>
          </cell>
          <cell r="E2872" t="str">
            <v>Mitsubishi Challenger</v>
          </cell>
        </row>
        <row r="2873">
          <cell r="A2873">
            <v>7116937455</v>
          </cell>
          <cell r="B2873" t="str">
            <v>Jeep</v>
          </cell>
          <cell r="C2873" t="str">
            <v>Comanche</v>
          </cell>
          <cell r="D2873">
            <v>2018</v>
          </cell>
          <cell r="E2873" t="str">
            <v>Jeep Comanche</v>
          </cell>
        </row>
        <row r="2874">
          <cell r="A2874">
            <v>7117909439</v>
          </cell>
          <cell r="B2874" t="str">
            <v>Lincoln</v>
          </cell>
          <cell r="C2874" t="str">
            <v>Navigator L</v>
          </cell>
          <cell r="D2874">
            <v>2018</v>
          </cell>
          <cell r="E2874" t="str">
            <v>Lincoln Navigator L</v>
          </cell>
        </row>
        <row r="2875">
          <cell r="A2875">
            <v>7118094846</v>
          </cell>
          <cell r="B2875" t="str">
            <v>Jeep</v>
          </cell>
          <cell r="C2875" t="str">
            <v>Commander</v>
          </cell>
          <cell r="D2875">
            <v>2017</v>
          </cell>
          <cell r="E2875" t="str">
            <v>Jeep Commander</v>
          </cell>
        </row>
        <row r="2876">
          <cell r="A2876">
            <v>7121939878</v>
          </cell>
          <cell r="B2876" t="str">
            <v>Toyota</v>
          </cell>
          <cell r="C2876" t="str">
            <v>Corolla</v>
          </cell>
          <cell r="D2876">
            <v>2016</v>
          </cell>
          <cell r="E2876" t="str">
            <v>Toyota Corolla</v>
          </cell>
        </row>
        <row r="2877">
          <cell r="A2877">
            <v>7127845093</v>
          </cell>
          <cell r="B2877" t="str">
            <v>Chevrolet</v>
          </cell>
          <cell r="C2877" t="str">
            <v>Tahoe</v>
          </cell>
          <cell r="D2877">
            <v>2018</v>
          </cell>
          <cell r="E2877" t="str">
            <v>Chevrolet Tahoe</v>
          </cell>
        </row>
        <row r="2878">
          <cell r="A2878">
            <v>7128848649</v>
          </cell>
          <cell r="B2878" t="str">
            <v>Suzuki</v>
          </cell>
          <cell r="C2878" t="str">
            <v>SJ</v>
          </cell>
          <cell r="D2878">
            <v>2017</v>
          </cell>
          <cell r="E2878" t="str">
            <v>Suzuki SJ</v>
          </cell>
        </row>
        <row r="2879">
          <cell r="A2879">
            <v>7130642513</v>
          </cell>
          <cell r="B2879" t="str">
            <v>Chevrolet</v>
          </cell>
          <cell r="C2879" t="str">
            <v>Corvette</v>
          </cell>
          <cell r="D2879">
            <v>2018</v>
          </cell>
          <cell r="E2879" t="str">
            <v>Chevrolet Corvette</v>
          </cell>
        </row>
        <row r="2880">
          <cell r="A2880">
            <v>7134919056</v>
          </cell>
          <cell r="B2880" t="str">
            <v>Volvo</v>
          </cell>
          <cell r="C2880" t="str">
            <v>V70</v>
          </cell>
          <cell r="D2880">
            <v>2018</v>
          </cell>
          <cell r="E2880" t="str">
            <v>Volvo V70</v>
          </cell>
        </row>
        <row r="2881">
          <cell r="A2881">
            <v>7135891414</v>
          </cell>
          <cell r="B2881" t="str">
            <v>Ford</v>
          </cell>
          <cell r="C2881" t="str">
            <v>Econoline E250</v>
          </cell>
          <cell r="D2881">
            <v>2016</v>
          </cell>
          <cell r="E2881" t="str">
            <v>Ford Econoline E250</v>
          </cell>
        </row>
        <row r="2882">
          <cell r="A2882">
            <v>7137905390</v>
          </cell>
          <cell r="B2882" t="str">
            <v>Buick</v>
          </cell>
          <cell r="C2882" t="str">
            <v>Skylark</v>
          </cell>
          <cell r="D2882">
            <v>2018</v>
          </cell>
          <cell r="E2882" t="str">
            <v>Buick Skylark</v>
          </cell>
        </row>
        <row r="2883">
          <cell r="A2883">
            <v>7139702446</v>
          </cell>
          <cell r="B2883" t="str">
            <v>Honda</v>
          </cell>
          <cell r="C2883" t="str">
            <v>Element</v>
          </cell>
          <cell r="D2883">
            <v>2016</v>
          </cell>
          <cell r="E2883" t="str">
            <v>Honda Element</v>
          </cell>
        </row>
        <row r="2884">
          <cell r="A2884">
            <v>7140857385</v>
          </cell>
          <cell r="B2884" t="str">
            <v>Acura</v>
          </cell>
          <cell r="C2884" t="str">
            <v>Integra</v>
          </cell>
          <cell r="D2884">
            <v>2017</v>
          </cell>
          <cell r="E2884" t="str">
            <v>Acura Integra</v>
          </cell>
        </row>
        <row r="2885">
          <cell r="A2885">
            <v>7141201157</v>
          </cell>
          <cell r="B2885" t="str">
            <v>Chevrolet</v>
          </cell>
          <cell r="C2885" t="str">
            <v>TrailBlazer</v>
          </cell>
          <cell r="D2885">
            <v>2016</v>
          </cell>
          <cell r="E2885" t="str">
            <v>Chevrolet TrailBlazer</v>
          </cell>
        </row>
        <row r="2886">
          <cell r="A2886">
            <v>7141436472</v>
          </cell>
          <cell r="B2886" t="str">
            <v>Volvo</v>
          </cell>
          <cell r="C2886" t="str">
            <v>S40</v>
          </cell>
          <cell r="D2886">
            <v>2016</v>
          </cell>
          <cell r="E2886" t="str">
            <v>Volvo S40</v>
          </cell>
        </row>
        <row r="2887">
          <cell r="A2887">
            <v>7144046357</v>
          </cell>
          <cell r="B2887" t="str">
            <v>Dodge</v>
          </cell>
          <cell r="C2887" t="str">
            <v>Ram 1500</v>
          </cell>
          <cell r="D2887">
            <v>2018</v>
          </cell>
          <cell r="E2887" t="str">
            <v>Dodge Ram 1500</v>
          </cell>
        </row>
        <row r="2888">
          <cell r="A2888">
            <v>7145543052</v>
          </cell>
          <cell r="B2888" t="str">
            <v>GMC</v>
          </cell>
          <cell r="C2888" t="str">
            <v>Yukon XL 2500</v>
          </cell>
          <cell r="D2888">
            <v>2017</v>
          </cell>
          <cell r="E2888" t="str">
            <v>GMC Yukon XL 2500</v>
          </cell>
        </row>
        <row r="2889">
          <cell r="A2889">
            <v>7145867613</v>
          </cell>
          <cell r="B2889" t="str">
            <v>Chevrolet</v>
          </cell>
          <cell r="C2889" t="str">
            <v>Camaro</v>
          </cell>
          <cell r="D2889">
            <v>2017</v>
          </cell>
          <cell r="E2889" t="str">
            <v>Chevrolet Camaro</v>
          </cell>
        </row>
        <row r="2890">
          <cell r="A2890">
            <v>7148498376</v>
          </cell>
          <cell r="B2890" t="str">
            <v>Mitsubishi</v>
          </cell>
          <cell r="C2890" t="str">
            <v>Pajero</v>
          </cell>
          <cell r="D2890">
            <v>2018</v>
          </cell>
          <cell r="E2890" t="str">
            <v>Mitsubishi Pajero</v>
          </cell>
        </row>
        <row r="2891">
          <cell r="A2891">
            <v>7149906362</v>
          </cell>
          <cell r="B2891" t="str">
            <v>Audi</v>
          </cell>
          <cell r="C2891" t="str">
            <v>R8</v>
          </cell>
          <cell r="D2891">
            <v>2018</v>
          </cell>
          <cell r="E2891" t="str">
            <v>Audi R8</v>
          </cell>
        </row>
        <row r="2892">
          <cell r="A2892">
            <v>7151050127</v>
          </cell>
          <cell r="B2892" t="str">
            <v>Dodge</v>
          </cell>
          <cell r="C2892" t="str">
            <v>Neon</v>
          </cell>
          <cell r="D2892">
            <v>2017</v>
          </cell>
          <cell r="E2892" t="str">
            <v>Dodge Neon</v>
          </cell>
        </row>
        <row r="2893">
          <cell r="A2893">
            <v>7151281692</v>
          </cell>
          <cell r="B2893" t="str">
            <v>Ford</v>
          </cell>
          <cell r="C2893" t="str">
            <v>Econoline E250</v>
          </cell>
          <cell r="D2893">
            <v>2016</v>
          </cell>
          <cell r="E2893" t="str">
            <v>Ford Econoline E250</v>
          </cell>
        </row>
        <row r="2894">
          <cell r="A2894">
            <v>7155050962</v>
          </cell>
          <cell r="B2894" t="str">
            <v>Chevrolet</v>
          </cell>
          <cell r="C2894" t="str">
            <v>Tahoe</v>
          </cell>
          <cell r="D2894">
            <v>2018</v>
          </cell>
          <cell r="E2894" t="str">
            <v>Chevrolet Tahoe</v>
          </cell>
        </row>
        <row r="2895">
          <cell r="A2895">
            <v>7155183040</v>
          </cell>
          <cell r="B2895" t="str">
            <v>Buick</v>
          </cell>
          <cell r="C2895" t="str">
            <v>Somerset</v>
          </cell>
          <cell r="D2895">
            <v>2016</v>
          </cell>
          <cell r="E2895" t="str">
            <v>Buick Somerset</v>
          </cell>
        </row>
        <row r="2896">
          <cell r="A2896">
            <v>7155342815</v>
          </cell>
          <cell r="B2896" t="str">
            <v>BMW</v>
          </cell>
          <cell r="C2896" t="str">
            <v>X3</v>
          </cell>
          <cell r="D2896">
            <v>2017</v>
          </cell>
          <cell r="E2896" t="str">
            <v>BMW X3</v>
          </cell>
        </row>
        <row r="2897">
          <cell r="A2897">
            <v>7157991551</v>
          </cell>
          <cell r="B2897" t="str">
            <v>Land Rover</v>
          </cell>
          <cell r="C2897" t="str">
            <v>Range Rover</v>
          </cell>
          <cell r="D2897">
            <v>2017</v>
          </cell>
          <cell r="E2897" t="str">
            <v>Land Rover Range Rover</v>
          </cell>
        </row>
        <row r="2898">
          <cell r="A2898">
            <v>7158100529</v>
          </cell>
          <cell r="B2898" t="str">
            <v>Mitsubishi</v>
          </cell>
          <cell r="C2898" t="str">
            <v>Expo</v>
          </cell>
          <cell r="D2898">
            <v>2018</v>
          </cell>
          <cell r="E2898" t="str">
            <v>Mitsubishi Expo</v>
          </cell>
        </row>
        <row r="2899">
          <cell r="A2899">
            <v>7158537188</v>
          </cell>
          <cell r="B2899" t="str">
            <v>Nissan</v>
          </cell>
          <cell r="C2899" t="str">
            <v>Sentra</v>
          </cell>
          <cell r="D2899">
            <v>2017</v>
          </cell>
          <cell r="E2899" t="str">
            <v>Nissan Sentra</v>
          </cell>
        </row>
        <row r="2900">
          <cell r="A2900">
            <v>7165107274</v>
          </cell>
          <cell r="B2900" t="str">
            <v>Toyota</v>
          </cell>
          <cell r="C2900" t="str">
            <v>RAV4</v>
          </cell>
          <cell r="D2900">
            <v>2016</v>
          </cell>
          <cell r="E2900" t="str">
            <v>Toyota RAV4</v>
          </cell>
        </row>
        <row r="2901">
          <cell r="A2901">
            <v>7165667059</v>
          </cell>
          <cell r="B2901" t="str">
            <v>Infiniti</v>
          </cell>
          <cell r="C2901" t="str">
            <v>G</v>
          </cell>
          <cell r="D2901">
            <v>2018</v>
          </cell>
          <cell r="E2901" t="str">
            <v>Infiniti G</v>
          </cell>
        </row>
        <row r="2902">
          <cell r="A2902">
            <v>7166442840</v>
          </cell>
          <cell r="B2902" t="str">
            <v>Toyota</v>
          </cell>
          <cell r="C2902" t="str">
            <v>MR2</v>
          </cell>
          <cell r="D2902">
            <v>2016</v>
          </cell>
          <cell r="E2902" t="str">
            <v>Toyota MR2</v>
          </cell>
        </row>
        <row r="2903">
          <cell r="A2903">
            <v>7171493059</v>
          </cell>
          <cell r="B2903" t="str">
            <v>Land Rover</v>
          </cell>
          <cell r="C2903" t="str">
            <v>Range Rover Sport</v>
          </cell>
          <cell r="D2903">
            <v>2017</v>
          </cell>
          <cell r="E2903" t="str">
            <v>Land Rover Range Rover Sport</v>
          </cell>
        </row>
        <row r="2904">
          <cell r="A2904">
            <v>7177668705</v>
          </cell>
          <cell r="B2904" t="str">
            <v>Volkswagen</v>
          </cell>
          <cell r="C2904" t="str">
            <v>Eos</v>
          </cell>
          <cell r="D2904">
            <v>2018</v>
          </cell>
          <cell r="E2904" t="str">
            <v>Volkswagen Eos</v>
          </cell>
        </row>
        <row r="2905">
          <cell r="A2905">
            <v>7181786601</v>
          </cell>
          <cell r="B2905" t="str">
            <v>Ford</v>
          </cell>
          <cell r="C2905" t="str">
            <v>F350</v>
          </cell>
          <cell r="D2905">
            <v>2018</v>
          </cell>
          <cell r="E2905" t="str">
            <v>Ford F350</v>
          </cell>
        </row>
        <row r="2906">
          <cell r="A2906">
            <v>7187156790</v>
          </cell>
          <cell r="B2906" t="str">
            <v>BMW</v>
          </cell>
          <cell r="C2906" t="str">
            <v>M6</v>
          </cell>
          <cell r="D2906">
            <v>2018</v>
          </cell>
          <cell r="E2906" t="str">
            <v>BMW M6</v>
          </cell>
        </row>
        <row r="2907">
          <cell r="A2907">
            <v>7188061696</v>
          </cell>
          <cell r="B2907" t="str">
            <v>Ford</v>
          </cell>
          <cell r="C2907" t="str">
            <v>Mustang</v>
          </cell>
          <cell r="D2907">
            <v>2016</v>
          </cell>
          <cell r="E2907" t="str">
            <v>Ford Mustang</v>
          </cell>
        </row>
        <row r="2908">
          <cell r="A2908">
            <v>7197022797</v>
          </cell>
          <cell r="B2908" t="str">
            <v>Audi</v>
          </cell>
          <cell r="C2908" t="str">
            <v>riolet</v>
          </cell>
          <cell r="D2908">
            <v>2017</v>
          </cell>
          <cell r="E2908" t="str">
            <v>Audi riolet</v>
          </cell>
        </row>
        <row r="2909">
          <cell r="A2909">
            <v>7200022055</v>
          </cell>
          <cell r="B2909" t="str">
            <v>Saturn</v>
          </cell>
          <cell r="C2909" t="str">
            <v>Ion</v>
          </cell>
          <cell r="D2909">
            <v>2017</v>
          </cell>
          <cell r="E2909" t="str">
            <v>Saturn Ion</v>
          </cell>
        </row>
        <row r="2910">
          <cell r="A2910">
            <v>7200769959</v>
          </cell>
          <cell r="B2910" t="str">
            <v>Volkswagen</v>
          </cell>
          <cell r="C2910" t="str">
            <v>Cabriolet</v>
          </cell>
          <cell r="D2910">
            <v>2018</v>
          </cell>
          <cell r="E2910" t="str">
            <v>Volkswagen Cabriolet</v>
          </cell>
        </row>
        <row r="2911">
          <cell r="A2911">
            <v>7208848556</v>
          </cell>
          <cell r="B2911" t="str">
            <v>Chevrolet</v>
          </cell>
          <cell r="C2911" t="str">
            <v>Corsica</v>
          </cell>
          <cell r="D2911">
            <v>2016</v>
          </cell>
          <cell r="E2911" t="str">
            <v>Chevrolet Corsica</v>
          </cell>
        </row>
        <row r="2912">
          <cell r="A2912">
            <v>7209110674</v>
          </cell>
          <cell r="B2912" t="str">
            <v>Lotus</v>
          </cell>
          <cell r="C2912" t="str">
            <v>Esprit</v>
          </cell>
          <cell r="D2912">
            <v>2017</v>
          </cell>
          <cell r="E2912" t="str">
            <v>Lotus Esprit</v>
          </cell>
        </row>
        <row r="2913">
          <cell r="A2913">
            <v>7213765930</v>
          </cell>
          <cell r="B2913" t="str">
            <v>Chevrolet</v>
          </cell>
          <cell r="C2913" t="str">
            <v>Corvette</v>
          </cell>
          <cell r="D2913">
            <v>2018</v>
          </cell>
          <cell r="E2913" t="str">
            <v>Chevrolet Corvette</v>
          </cell>
        </row>
        <row r="2914">
          <cell r="A2914">
            <v>7217326850</v>
          </cell>
          <cell r="B2914" t="str">
            <v>BMW</v>
          </cell>
          <cell r="C2914" t="str">
            <v>8 Series</v>
          </cell>
          <cell r="D2914">
            <v>2017</v>
          </cell>
          <cell r="E2914" t="str">
            <v>BMW 8 Series</v>
          </cell>
        </row>
        <row r="2915">
          <cell r="A2915">
            <v>7224577006</v>
          </cell>
          <cell r="B2915" t="str">
            <v>Mitsubishi</v>
          </cell>
          <cell r="C2915" t="str">
            <v>Chariot</v>
          </cell>
          <cell r="D2915">
            <v>2016</v>
          </cell>
          <cell r="E2915" t="str">
            <v>Mitsubishi Chariot</v>
          </cell>
        </row>
        <row r="2916">
          <cell r="A2916">
            <v>7227799360</v>
          </cell>
          <cell r="B2916" t="str">
            <v>Ford</v>
          </cell>
          <cell r="C2916" t="str">
            <v>Econoline E150</v>
          </cell>
          <cell r="D2916">
            <v>2018</v>
          </cell>
          <cell r="E2916" t="str">
            <v>Ford Econoline E150</v>
          </cell>
        </row>
        <row r="2917">
          <cell r="A2917">
            <v>7227919552</v>
          </cell>
          <cell r="B2917" t="str">
            <v>Mercury</v>
          </cell>
          <cell r="C2917" t="str">
            <v>Grand Marquis</v>
          </cell>
          <cell r="D2917">
            <v>2016</v>
          </cell>
          <cell r="E2917" t="str">
            <v>Mercury Grand Marquis</v>
          </cell>
        </row>
        <row r="2918">
          <cell r="A2918">
            <v>7239713172</v>
          </cell>
          <cell r="B2918" t="str">
            <v>Buick</v>
          </cell>
          <cell r="C2918" t="str">
            <v>Park Avenue</v>
          </cell>
          <cell r="D2918">
            <v>2016</v>
          </cell>
          <cell r="E2918" t="str">
            <v>Buick Park Avenue</v>
          </cell>
        </row>
        <row r="2919">
          <cell r="A2919">
            <v>7242232023</v>
          </cell>
          <cell r="B2919" t="str">
            <v>Cadillac</v>
          </cell>
          <cell r="C2919" t="str">
            <v>CTS-V</v>
          </cell>
          <cell r="D2919">
            <v>2018</v>
          </cell>
          <cell r="E2919" t="str">
            <v>Cadillac CTS-V</v>
          </cell>
        </row>
        <row r="2920">
          <cell r="A2920">
            <v>7244380720</v>
          </cell>
          <cell r="B2920" t="str">
            <v>Chevrolet</v>
          </cell>
          <cell r="C2920" t="str">
            <v>Silverado</v>
          </cell>
          <cell r="D2920">
            <v>2016</v>
          </cell>
          <cell r="E2920" t="str">
            <v>Chevrolet Silverado</v>
          </cell>
        </row>
        <row r="2921">
          <cell r="A2921">
            <v>7245274371</v>
          </cell>
          <cell r="B2921" t="str">
            <v>Subaru</v>
          </cell>
          <cell r="C2921" t="str">
            <v>Outback</v>
          </cell>
          <cell r="D2921">
            <v>2016</v>
          </cell>
          <cell r="E2921" t="str">
            <v>Subaru Outback</v>
          </cell>
        </row>
        <row r="2922">
          <cell r="A2922">
            <v>7250347101</v>
          </cell>
          <cell r="B2922" t="str">
            <v>Lincoln</v>
          </cell>
          <cell r="C2922" t="str">
            <v>Town Car</v>
          </cell>
          <cell r="D2922">
            <v>2018</v>
          </cell>
          <cell r="E2922" t="str">
            <v>Lincoln Town Car</v>
          </cell>
        </row>
        <row r="2923">
          <cell r="A2923">
            <v>7252349349</v>
          </cell>
          <cell r="B2923" t="str">
            <v>Dodge</v>
          </cell>
          <cell r="C2923" t="str">
            <v>Viper</v>
          </cell>
          <cell r="D2923">
            <v>2018</v>
          </cell>
          <cell r="E2923" t="str">
            <v>Dodge Viper</v>
          </cell>
        </row>
        <row r="2924">
          <cell r="A2924">
            <v>7253901215</v>
          </cell>
          <cell r="B2924" t="str">
            <v>Land Rover</v>
          </cell>
          <cell r="C2924" t="str">
            <v>Discovery</v>
          </cell>
          <cell r="D2924">
            <v>2018</v>
          </cell>
          <cell r="E2924" t="str">
            <v>Land Rover Discovery</v>
          </cell>
        </row>
        <row r="2925">
          <cell r="A2925">
            <v>7254925746</v>
          </cell>
          <cell r="B2925" t="str">
            <v>Toyota</v>
          </cell>
          <cell r="C2925" t="str">
            <v>Tercel</v>
          </cell>
          <cell r="D2925">
            <v>2018</v>
          </cell>
          <cell r="E2925" t="str">
            <v>Toyota Tercel</v>
          </cell>
        </row>
        <row r="2926">
          <cell r="A2926">
            <v>7256562829</v>
          </cell>
          <cell r="B2926" t="str">
            <v>Mercury</v>
          </cell>
          <cell r="C2926" t="str">
            <v>Cougar</v>
          </cell>
          <cell r="D2926">
            <v>2016</v>
          </cell>
          <cell r="E2926" t="str">
            <v>Mercury Cougar</v>
          </cell>
        </row>
        <row r="2927">
          <cell r="A2927">
            <v>7264616800</v>
          </cell>
          <cell r="B2927" t="str">
            <v>Buick</v>
          </cell>
          <cell r="C2927" t="str">
            <v>Riviera</v>
          </cell>
          <cell r="D2927">
            <v>2016</v>
          </cell>
          <cell r="E2927" t="str">
            <v>Buick Riviera</v>
          </cell>
        </row>
        <row r="2928">
          <cell r="A2928">
            <v>7265573668</v>
          </cell>
          <cell r="B2928" t="str">
            <v>Hyundai</v>
          </cell>
          <cell r="C2928" t="str">
            <v>Scoupe</v>
          </cell>
          <cell r="D2928">
            <v>2016</v>
          </cell>
          <cell r="E2928" t="str">
            <v>Hyundai Scoupe</v>
          </cell>
        </row>
        <row r="2929">
          <cell r="A2929">
            <v>7268019548</v>
          </cell>
          <cell r="B2929" t="str">
            <v>Tesla</v>
          </cell>
          <cell r="C2929" t="str">
            <v>Roadster</v>
          </cell>
          <cell r="D2929">
            <v>2018</v>
          </cell>
          <cell r="E2929" t="str">
            <v>Tesla Roadster</v>
          </cell>
        </row>
        <row r="2930">
          <cell r="A2930">
            <v>7268932634</v>
          </cell>
          <cell r="B2930" t="str">
            <v>Volvo</v>
          </cell>
          <cell r="C2930" t="str">
            <v>S80</v>
          </cell>
          <cell r="D2930">
            <v>2016</v>
          </cell>
          <cell r="E2930" t="str">
            <v>Volvo S80</v>
          </cell>
        </row>
        <row r="2931">
          <cell r="A2931">
            <v>7270836272</v>
          </cell>
          <cell r="B2931" t="str">
            <v>Ford</v>
          </cell>
          <cell r="C2931" t="str">
            <v>E350</v>
          </cell>
          <cell r="D2931">
            <v>2018</v>
          </cell>
          <cell r="E2931" t="str">
            <v>Ford E350</v>
          </cell>
        </row>
        <row r="2932">
          <cell r="A2932">
            <v>7272315784</v>
          </cell>
          <cell r="B2932" t="str">
            <v>Honda</v>
          </cell>
          <cell r="C2932" t="str">
            <v>Civic</v>
          </cell>
          <cell r="D2932">
            <v>2018</v>
          </cell>
          <cell r="E2932" t="str">
            <v>Honda Civic</v>
          </cell>
        </row>
        <row r="2933">
          <cell r="A2933">
            <v>7272914025</v>
          </cell>
          <cell r="B2933" t="str">
            <v>Nissan</v>
          </cell>
          <cell r="C2933" t="str">
            <v>Armada</v>
          </cell>
          <cell r="D2933">
            <v>2016</v>
          </cell>
          <cell r="E2933" t="str">
            <v>Nissan Armada</v>
          </cell>
        </row>
        <row r="2934">
          <cell r="A2934">
            <v>7273477958</v>
          </cell>
          <cell r="B2934" t="str">
            <v>GMC</v>
          </cell>
          <cell r="C2934">
            <v>3500</v>
          </cell>
          <cell r="D2934">
            <v>2017</v>
          </cell>
          <cell r="E2934" t="str">
            <v>GMC 3500</v>
          </cell>
        </row>
        <row r="2935">
          <cell r="A2935">
            <v>7273734195</v>
          </cell>
          <cell r="B2935" t="str">
            <v>Dodge</v>
          </cell>
          <cell r="C2935" t="str">
            <v>Ram 1500 Club</v>
          </cell>
          <cell r="D2935">
            <v>2017</v>
          </cell>
          <cell r="E2935" t="str">
            <v>Dodge Ram 1500 Club</v>
          </cell>
        </row>
        <row r="2936">
          <cell r="A2936">
            <v>7274315064</v>
          </cell>
          <cell r="B2936" t="str">
            <v>Chevrolet</v>
          </cell>
          <cell r="C2936" t="str">
            <v>Citation</v>
          </cell>
          <cell r="D2936">
            <v>2016</v>
          </cell>
          <cell r="E2936" t="str">
            <v>Chevrolet Citation</v>
          </cell>
        </row>
        <row r="2937">
          <cell r="A2937">
            <v>7274365924</v>
          </cell>
          <cell r="B2937" t="str">
            <v>Isuzu</v>
          </cell>
          <cell r="C2937" t="str">
            <v>Space</v>
          </cell>
          <cell r="D2937">
            <v>2017</v>
          </cell>
          <cell r="E2937" t="str">
            <v>Isuzu Space</v>
          </cell>
        </row>
        <row r="2938">
          <cell r="A2938">
            <v>7275851687</v>
          </cell>
          <cell r="B2938" t="str">
            <v>Toyota</v>
          </cell>
          <cell r="C2938" t="str">
            <v>Land Cruiser</v>
          </cell>
          <cell r="D2938">
            <v>2017</v>
          </cell>
          <cell r="E2938" t="str">
            <v>Toyota Land Cruiser</v>
          </cell>
        </row>
        <row r="2939">
          <cell r="A2939">
            <v>7279488935</v>
          </cell>
          <cell r="B2939" t="str">
            <v>Volkswagen</v>
          </cell>
          <cell r="C2939" t="str">
            <v>rio</v>
          </cell>
          <cell r="D2939">
            <v>2018</v>
          </cell>
          <cell r="E2939" t="str">
            <v>Volkswagen rio</v>
          </cell>
        </row>
        <row r="2940">
          <cell r="A2940">
            <v>7279522416</v>
          </cell>
          <cell r="B2940" t="str">
            <v>Infiniti</v>
          </cell>
          <cell r="C2940" t="str">
            <v>G</v>
          </cell>
          <cell r="D2940">
            <v>2016</v>
          </cell>
          <cell r="E2940" t="str">
            <v>Infiniti G</v>
          </cell>
        </row>
        <row r="2941">
          <cell r="A2941">
            <v>7279836542</v>
          </cell>
          <cell r="B2941" t="str">
            <v>Daewoo</v>
          </cell>
          <cell r="C2941" t="str">
            <v>Nubira</v>
          </cell>
          <cell r="D2941">
            <v>2018</v>
          </cell>
          <cell r="E2941" t="str">
            <v>Daewoo Nubira</v>
          </cell>
        </row>
        <row r="2942">
          <cell r="A2942">
            <v>7280728073</v>
          </cell>
          <cell r="B2942" t="str">
            <v>Mercury</v>
          </cell>
          <cell r="C2942" t="str">
            <v>Topaz</v>
          </cell>
          <cell r="D2942">
            <v>2016</v>
          </cell>
          <cell r="E2942" t="str">
            <v>Mercury Topaz</v>
          </cell>
        </row>
        <row r="2943">
          <cell r="A2943">
            <v>7284386746</v>
          </cell>
          <cell r="B2943" t="str">
            <v>Saab</v>
          </cell>
          <cell r="C2943">
            <v>43346</v>
          </cell>
          <cell r="D2943">
            <v>2018</v>
          </cell>
          <cell r="E2943" t="str">
            <v>Saab 43346</v>
          </cell>
        </row>
        <row r="2944">
          <cell r="A2944">
            <v>7285723398</v>
          </cell>
          <cell r="B2944" t="str">
            <v>Buick</v>
          </cell>
          <cell r="C2944" t="str">
            <v>Roadmaster</v>
          </cell>
          <cell r="D2944">
            <v>2016</v>
          </cell>
          <cell r="E2944" t="str">
            <v>Buick Roadmaster</v>
          </cell>
        </row>
        <row r="2945">
          <cell r="A2945">
            <v>7290473590</v>
          </cell>
          <cell r="B2945" t="str">
            <v>Lamborghini</v>
          </cell>
          <cell r="C2945" t="str">
            <v>Gallardo</v>
          </cell>
          <cell r="D2945">
            <v>2017</v>
          </cell>
          <cell r="E2945" t="str">
            <v>Lamborghini Gallardo</v>
          </cell>
        </row>
        <row r="2946">
          <cell r="A2946">
            <v>7293134150</v>
          </cell>
          <cell r="B2946" t="str">
            <v>Chevrolet</v>
          </cell>
          <cell r="C2946" t="str">
            <v>Suburban 2500</v>
          </cell>
          <cell r="D2946">
            <v>2016</v>
          </cell>
          <cell r="E2946" t="str">
            <v>Chevrolet Suburban 2500</v>
          </cell>
        </row>
        <row r="2947">
          <cell r="A2947">
            <v>7294252947</v>
          </cell>
          <cell r="B2947" t="str">
            <v>Dodge</v>
          </cell>
          <cell r="C2947" t="str">
            <v>Ram Van 1500</v>
          </cell>
          <cell r="D2947">
            <v>2018</v>
          </cell>
          <cell r="E2947" t="str">
            <v>Dodge Ram Van 1500</v>
          </cell>
        </row>
        <row r="2948">
          <cell r="A2948">
            <v>7294265178</v>
          </cell>
          <cell r="B2948" t="str">
            <v>Ford</v>
          </cell>
          <cell r="C2948" t="str">
            <v>F250</v>
          </cell>
          <cell r="D2948">
            <v>2016</v>
          </cell>
          <cell r="E2948" t="str">
            <v>Ford F250</v>
          </cell>
        </row>
        <row r="2949">
          <cell r="A2949">
            <v>7296091118</v>
          </cell>
          <cell r="B2949" t="str">
            <v>Toyota</v>
          </cell>
          <cell r="C2949" t="str">
            <v>Camry</v>
          </cell>
          <cell r="D2949">
            <v>2018</v>
          </cell>
          <cell r="E2949" t="str">
            <v>Toyota Camry</v>
          </cell>
        </row>
        <row r="2950">
          <cell r="A2950">
            <v>7303182535</v>
          </cell>
          <cell r="B2950" t="str">
            <v>Infiniti</v>
          </cell>
          <cell r="C2950" t="str">
            <v>M</v>
          </cell>
          <cell r="D2950">
            <v>2017</v>
          </cell>
          <cell r="E2950" t="str">
            <v>Infiniti M</v>
          </cell>
        </row>
        <row r="2951">
          <cell r="A2951">
            <v>7305406430</v>
          </cell>
          <cell r="B2951" t="str">
            <v>Nissan</v>
          </cell>
          <cell r="C2951" t="str">
            <v>Quest</v>
          </cell>
          <cell r="D2951">
            <v>2018</v>
          </cell>
          <cell r="E2951" t="str">
            <v>Nissan Quest</v>
          </cell>
        </row>
        <row r="2952">
          <cell r="A2952">
            <v>7305781215</v>
          </cell>
          <cell r="B2952" t="str">
            <v>Jeep</v>
          </cell>
          <cell r="C2952" t="str">
            <v>Wrangler</v>
          </cell>
          <cell r="D2952">
            <v>2017</v>
          </cell>
          <cell r="E2952" t="str">
            <v>Jeep Wrangler</v>
          </cell>
        </row>
        <row r="2953">
          <cell r="A2953">
            <v>7307494566</v>
          </cell>
          <cell r="B2953" t="str">
            <v>Ford</v>
          </cell>
          <cell r="C2953" t="str">
            <v>Club Wagon</v>
          </cell>
          <cell r="D2953">
            <v>2017</v>
          </cell>
          <cell r="E2953" t="str">
            <v>Ford Club Wagon</v>
          </cell>
        </row>
        <row r="2954">
          <cell r="A2954">
            <v>7308143945</v>
          </cell>
          <cell r="B2954" t="str">
            <v>Maybach</v>
          </cell>
          <cell r="C2954">
            <v>62</v>
          </cell>
          <cell r="D2954">
            <v>2017</v>
          </cell>
          <cell r="E2954" t="str">
            <v>Maybach 62</v>
          </cell>
        </row>
        <row r="2955">
          <cell r="A2955">
            <v>7309311914</v>
          </cell>
          <cell r="B2955" t="str">
            <v>Dodge</v>
          </cell>
          <cell r="C2955" t="str">
            <v>Viper</v>
          </cell>
          <cell r="D2955">
            <v>2018</v>
          </cell>
          <cell r="E2955" t="str">
            <v>Dodge Viper</v>
          </cell>
        </row>
        <row r="2956">
          <cell r="A2956">
            <v>7309731700</v>
          </cell>
          <cell r="B2956" t="str">
            <v>Toyota</v>
          </cell>
          <cell r="C2956" t="str">
            <v>Tundra</v>
          </cell>
          <cell r="D2956">
            <v>2016</v>
          </cell>
          <cell r="E2956" t="str">
            <v>Toyota Tundra</v>
          </cell>
        </row>
        <row r="2957">
          <cell r="A2957">
            <v>7314736782</v>
          </cell>
          <cell r="B2957" t="str">
            <v>Mitsubishi</v>
          </cell>
          <cell r="C2957" t="str">
            <v>Galant</v>
          </cell>
          <cell r="D2957">
            <v>2016</v>
          </cell>
          <cell r="E2957" t="str">
            <v>Mitsubishi Galant</v>
          </cell>
        </row>
        <row r="2958">
          <cell r="A2958">
            <v>7319152851</v>
          </cell>
          <cell r="B2958" t="str">
            <v>Toyota</v>
          </cell>
          <cell r="C2958" t="str">
            <v>4Runner</v>
          </cell>
          <cell r="D2958">
            <v>2018</v>
          </cell>
          <cell r="E2958" t="str">
            <v>Toyota 4Runner</v>
          </cell>
        </row>
        <row r="2959">
          <cell r="A2959">
            <v>7319693070</v>
          </cell>
          <cell r="B2959" t="str">
            <v>Oldsmobile</v>
          </cell>
          <cell r="C2959" t="str">
            <v>Bravada</v>
          </cell>
          <cell r="D2959">
            <v>2016</v>
          </cell>
          <cell r="E2959" t="str">
            <v>Oldsmobile Bravada</v>
          </cell>
        </row>
        <row r="2960">
          <cell r="A2960">
            <v>7320654962</v>
          </cell>
          <cell r="B2960" t="str">
            <v>Buick</v>
          </cell>
          <cell r="C2960" t="str">
            <v>LaCrosse</v>
          </cell>
          <cell r="D2960">
            <v>2018</v>
          </cell>
          <cell r="E2960" t="str">
            <v>Buick LaCrosse</v>
          </cell>
        </row>
        <row r="2961">
          <cell r="A2961">
            <v>7324224156</v>
          </cell>
          <cell r="B2961" t="str">
            <v>Kia</v>
          </cell>
          <cell r="C2961" t="str">
            <v>Sephia</v>
          </cell>
          <cell r="D2961">
            <v>2018</v>
          </cell>
          <cell r="E2961" t="str">
            <v>Kia Sephia</v>
          </cell>
        </row>
        <row r="2962">
          <cell r="A2962">
            <v>7325530536</v>
          </cell>
          <cell r="B2962" t="str">
            <v>Honda</v>
          </cell>
          <cell r="C2962" t="str">
            <v>Odyssey</v>
          </cell>
          <cell r="D2962">
            <v>2016</v>
          </cell>
          <cell r="E2962" t="str">
            <v>Honda Odyssey</v>
          </cell>
        </row>
        <row r="2963">
          <cell r="A2963">
            <v>7337361904</v>
          </cell>
          <cell r="B2963" t="str">
            <v>Volvo</v>
          </cell>
          <cell r="C2963" t="str">
            <v>S40</v>
          </cell>
          <cell r="D2963">
            <v>2017</v>
          </cell>
          <cell r="E2963" t="str">
            <v>Volvo S40</v>
          </cell>
        </row>
        <row r="2964">
          <cell r="A2964">
            <v>7339046585</v>
          </cell>
          <cell r="B2964" t="str">
            <v>Ford</v>
          </cell>
          <cell r="C2964" t="str">
            <v>F350</v>
          </cell>
          <cell r="D2964">
            <v>2017</v>
          </cell>
          <cell r="E2964" t="str">
            <v>Ford F350</v>
          </cell>
        </row>
        <row r="2965">
          <cell r="A2965">
            <v>7341497505</v>
          </cell>
          <cell r="B2965" t="str">
            <v>Chevrolet</v>
          </cell>
          <cell r="C2965" t="str">
            <v>Silverado 1500</v>
          </cell>
          <cell r="D2965">
            <v>2017</v>
          </cell>
          <cell r="E2965" t="str">
            <v>Chevrolet Silverado 1500</v>
          </cell>
        </row>
        <row r="2966">
          <cell r="A2966">
            <v>7342647772</v>
          </cell>
          <cell r="B2966" t="str">
            <v>Cadillac</v>
          </cell>
          <cell r="C2966" t="str">
            <v>STS-V</v>
          </cell>
          <cell r="D2966">
            <v>2017</v>
          </cell>
          <cell r="E2966" t="str">
            <v>Cadillac STS-V</v>
          </cell>
        </row>
        <row r="2967">
          <cell r="A2967">
            <v>7352327584</v>
          </cell>
          <cell r="B2967" t="str">
            <v>Mazda</v>
          </cell>
          <cell r="C2967" t="str">
            <v>B-Series</v>
          </cell>
          <cell r="D2967">
            <v>2017</v>
          </cell>
          <cell r="E2967" t="str">
            <v>Mazda B-Series</v>
          </cell>
        </row>
        <row r="2968">
          <cell r="A2968">
            <v>7353941723</v>
          </cell>
          <cell r="B2968" t="str">
            <v>Volkswagen</v>
          </cell>
          <cell r="C2968" t="str">
            <v>Cabriolet</v>
          </cell>
          <cell r="D2968">
            <v>2018</v>
          </cell>
          <cell r="E2968" t="str">
            <v>Volkswagen Cabriolet</v>
          </cell>
        </row>
        <row r="2969">
          <cell r="A2969">
            <v>7355241141</v>
          </cell>
          <cell r="B2969" t="str">
            <v>Lincoln</v>
          </cell>
          <cell r="C2969" t="str">
            <v>Aviator</v>
          </cell>
          <cell r="D2969">
            <v>2018</v>
          </cell>
          <cell r="E2969" t="str">
            <v>Lincoln Aviator</v>
          </cell>
        </row>
        <row r="2970">
          <cell r="A2970">
            <v>7359358280</v>
          </cell>
          <cell r="B2970" t="str">
            <v>Suzuki</v>
          </cell>
          <cell r="C2970" t="str">
            <v>SJ</v>
          </cell>
          <cell r="D2970">
            <v>2016</v>
          </cell>
          <cell r="E2970" t="str">
            <v>Suzuki SJ</v>
          </cell>
        </row>
        <row r="2971">
          <cell r="A2971">
            <v>7361708811</v>
          </cell>
          <cell r="B2971" t="str">
            <v>Dodge</v>
          </cell>
          <cell r="C2971" t="str">
            <v>Viper</v>
          </cell>
          <cell r="D2971">
            <v>2016</v>
          </cell>
          <cell r="E2971" t="str">
            <v>Dodge Viper</v>
          </cell>
        </row>
        <row r="2972">
          <cell r="A2972">
            <v>7362001851</v>
          </cell>
          <cell r="B2972" t="str">
            <v>Audi</v>
          </cell>
          <cell r="C2972" t="str">
            <v>S5</v>
          </cell>
          <cell r="D2972">
            <v>2016</v>
          </cell>
          <cell r="E2972" t="str">
            <v>Audi S5</v>
          </cell>
        </row>
        <row r="2973">
          <cell r="A2973">
            <v>7363264228</v>
          </cell>
          <cell r="B2973" t="str">
            <v>GMC</v>
          </cell>
          <cell r="C2973" t="str">
            <v>Savana 1500</v>
          </cell>
          <cell r="D2973">
            <v>2018</v>
          </cell>
          <cell r="E2973" t="str">
            <v>GMC Savana 1500</v>
          </cell>
        </row>
        <row r="2974">
          <cell r="A2974">
            <v>7365100672</v>
          </cell>
          <cell r="B2974" t="str">
            <v>Mercedes-Benz</v>
          </cell>
          <cell r="C2974" t="str">
            <v>E-Class</v>
          </cell>
          <cell r="D2974">
            <v>2017</v>
          </cell>
          <cell r="E2974" t="str">
            <v>Mercedes-Benz E-Class</v>
          </cell>
        </row>
        <row r="2975">
          <cell r="A2975">
            <v>7371893905</v>
          </cell>
          <cell r="B2975" t="str">
            <v>BMW</v>
          </cell>
          <cell r="C2975" t="str">
            <v>X5</v>
          </cell>
          <cell r="D2975">
            <v>2017</v>
          </cell>
          <cell r="E2975" t="str">
            <v>BMW X5</v>
          </cell>
        </row>
        <row r="2976">
          <cell r="A2976">
            <v>7372123119</v>
          </cell>
          <cell r="B2976" t="str">
            <v>Cadillac</v>
          </cell>
          <cell r="C2976" t="str">
            <v>DeVille</v>
          </cell>
          <cell r="D2976">
            <v>2018</v>
          </cell>
          <cell r="E2976" t="str">
            <v>Cadillac DeVille</v>
          </cell>
        </row>
        <row r="2977">
          <cell r="A2977">
            <v>7372502217</v>
          </cell>
          <cell r="B2977" t="str">
            <v>Mercury</v>
          </cell>
          <cell r="C2977" t="str">
            <v>Sable</v>
          </cell>
          <cell r="D2977">
            <v>2018</v>
          </cell>
          <cell r="E2977" t="str">
            <v>Mercury Sable</v>
          </cell>
        </row>
        <row r="2978">
          <cell r="A2978">
            <v>7373855822</v>
          </cell>
          <cell r="B2978" t="str">
            <v>Mercedes-Benz</v>
          </cell>
          <cell r="C2978" t="str">
            <v>C-Class</v>
          </cell>
          <cell r="D2978">
            <v>2018</v>
          </cell>
          <cell r="E2978" t="str">
            <v>Mercedes-Benz C-Class</v>
          </cell>
        </row>
        <row r="2979">
          <cell r="A2979">
            <v>7374135173</v>
          </cell>
          <cell r="B2979" t="str">
            <v>Oldsmobile</v>
          </cell>
          <cell r="C2979" t="str">
            <v>Toronado</v>
          </cell>
          <cell r="D2979">
            <v>2016</v>
          </cell>
          <cell r="E2979" t="str">
            <v>Oldsmobile Toronado</v>
          </cell>
        </row>
        <row r="2980">
          <cell r="A2980">
            <v>7379111892</v>
          </cell>
          <cell r="B2980" t="str">
            <v>Chrysler</v>
          </cell>
          <cell r="C2980" t="str">
            <v>Sebring</v>
          </cell>
          <cell r="D2980">
            <v>2018</v>
          </cell>
          <cell r="E2980" t="str">
            <v>Chrysler Sebring</v>
          </cell>
        </row>
        <row r="2981">
          <cell r="A2981">
            <v>7379254936</v>
          </cell>
          <cell r="B2981" t="str">
            <v>Toyota</v>
          </cell>
          <cell r="C2981" t="str">
            <v>RAV4</v>
          </cell>
          <cell r="D2981">
            <v>2017</v>
          </cell>
          <cell r="E2981" t="str">
            <v>Toyota RAV4</v>
          </cell>
        </row>
        <row r="2982">
          <cell r="A2982">
            <v>7380482432</v>
          </cell>
          <cell r="B2982" t="str">
            <v>Volkswagen</v>
          </cell>
          <cell r="C2982" t="str">
            <v>Passat</v>
          </cell>
          <cell r="D2982">
            <v>2016</v>
          </cell>
          <cell r="E2982" t="str">
            <v>Volkswagen Passat</v>
          </cell>
        </row>
        <row r="2983">
          <cell r="A2983">
            <v>7381890240</v>
          </cell>
          <cell r="B2983" t="str">
            <v>Ford</v>
          </cell>
          <cell r="C2983" t="str">
            <v>Bronco II</v>
          </cell>
          <cell r="D2983">
            <v>2017</v>
          </cell>
          <cell r="E2983" t="str">
            <v>Ford Bronco II</v>
          </cell>
        </row>
        <row r="2984">
          <cell r="A2984">
            <v>7383570154</v>
          </cell>
          <cell r="B2984" t="str">
            <v>Chrysler</v>
          </cell>
          <cell r="C2984">
            <v>300</v>
          </cell>
          <cell r="D2984">
            <v>2017</v>
          </cell>
          <cell r="E2984" t="str">
            <v>Chrysler 300</v>
          </cell>
        </row>
        <row r="2985">
          <cell r="A2985">
            <v>7387324883</v>
          </cell>
          <cell r="B2985" t="str">
            <v>Kia</v>
          </cell>
          <cell r="C2985" t="str">
            <v>Amanti</v>
          </cell>
          <cell r="D2985">
            <v>2018</v>
          </cell>
          <cell r="E2985" t="str">
            <v>Kia Amanti</v>
          </cell>
        </row>
        <row r="2986">
          <cell r="A2986">
            <v>7390094265</v>
          </cell>
          <cell r="B2986" t="str">
            <v>Chrysler</v>
          </cell>
          <cell r="C2986" t="str">
            <v>Voyager</v>
          </cell>
          <cell r="D2986">
            <v>2018</v>
          </cell>
          <cell r="E2986" t="str">
            <v>Chrysler Voyager</v>
          </cell>
        </row>
        <row r="2987">
          <cell r="A2987">
            <v>7395069455</v>
          </cell>
          <cell r="B2987" t="str">
            <v>Jaguar</v>
          </cell>
          <cell r="C2987" t="str">
            <v>XJ Series</v>
          </cell>
          <cell r="D2987">
            <v>2018</v>
          </cell>
          <cell r="E2987" t="str">
            <v>Jaguar XJ Series</v>
          </cell>
        </row>
        <row r="2988">
          <cell r="A2988">
            <v>7395173309</v>
          </cell>
          <cell r="B2988" t="str">
            <v>Mitsubishi</v>
          </cell>
          <cell r="C2988" t="str">
            <v>Outlander</v>
          </cell>
          <cell r="D2988">
            <v>2017</v>
          </cell>
          <cell r="E2988" t="str">
            <v>Mitsubishi Outlander</v>
          </cell>
        </row>
        <row r="2989">
          <cell r="A2989">
            <v>7395509870</v>
          </cell>
          <cell r="B2989" t="str">
            <v>Toyota</v>
          </cell>
          <cell r="C2989" t="str">
            <v>Corolla</v>
          </cell>
          <cell r="D2989">
            <v>2017</v>
          </cell>
          <cell r="E2989" t="str">
            <v>Toyota Corolla</v>
          </cell>
        </row>
        <row r="2990">
          <cell r="A2990">
            <v>7398194021</v>
          </cell>
          <cell r="B2990" t="str">
            <v>Chevrolet</v>
          </cell>
          <cell r="C2990" t="str">
            <v>G-Series 2500</v>
          </cell>
          <cell r="D2990">
            <v>2018</v>
          </cell>
          <cell r="E2990" t="str">
            <v>Chevrolet G-Series 2500</v>
          </cell>
        </row>
        <row r="2991">
          <cell r="A2991">
            <v>7398679556</v>
          </cell>
          <cell r="B2991" t="str">
            <v>Land Rover</v>
          </cell>
          <cell r="C2991" t="str">
            <v>Range Rover</v>
          </cell>
          <cell r="D2991">
            <v>2018</v>
          </cell>
          <cell r="E2991" t="str">
            <v>Land Rover Range Rover</v>
          </cell>
        </row>
        <row r="2992">
          <cell r="A2992">
            <v>7399162662</v>
          </cell>
          <cell r="B2992" t="str">
            <v>Subaru</v>
          </cell>
          <cell r="C2992" t="str">
            <v>Loyale</v>
          </cell>
          <cell r="D2992">
            <v>2016</v>
          </cell>
          <cell r="E2992" t="str">
            <v>Subaru Loyale</v>
          </cell>
        </row>
        <row r="2993">
          <cell r="A2993">
            <v>7404406951</v>
          </cell>
          <cell r="B2993" t="str">
            <v>Audi</v>
          </cell>
          <cell r="C2993" t="str">
            <v>4000CS Quattro</v>
          </cell>
          <cell r="D2993">
            <v>2017</v>
          </cell>
          <cell r="E2993" t="str">
            <v>Audi 4000CS Quattro</v>
          </cell>
        </row>
        <row r="2994">
          <cell r="A2994">
            <v>7404810884</v>
          </cell>
          <cell r="B2994" t="str">
            <v>Mazda</v>
          </cell>
          <cell r="C2994" t="str">
            <v>Mazda3</v>
          </cell>
          <cell r="D2994">
            <v>2018</v>
          </cell>
          <cell r="E2994" t="str">
            <v>Mazda Mazda3</v>
          </cell>
        </row>
        <row r="2995">
          <cell r="A2995">
            <v>7408942939</v>
          </cell>
          <cell r="B2995" t="str">
            <v>Chevrolet</v>
          </cell>
          <cell r="C2995" t="str">
            <v>Malibu</v>
          </cell>
          <cell r="D2995">
            <v>2017</v>
          </cell>
          <cell r="E2995" t="str">
            <v>Chevrolet Malibu</v>
          </cell>
        </row>
        <row r="2996">
          <cell r="A2996">
            <v>7410946113</v>
          </cell>
          <cell r="B2996" t="str">
            <v>Mazda</v>
          </cell>
          <cell r="C2996" t="str">
            <v>Familia</v>
          </cell>
          <cell r="D2996">
            <v>2016</v>
          </cell>
          <cell r="E2996" t="str">
            <v>Mazda Familia</v>
          </cell>
        </row>
        <row r="2997">
          <cell r="A2997">
            <v>7414407594</v>
          </cell>
          <cell r="B2997" t="str">
            <v>Ford</v>
          </cell>
          <cell r="C2997" t="str">
            <v>F250</v>
          </cell>
          <cell r="D2997">
            <v>2017</v>
          </cell>
          <cell r="E2997" t="str">
            <v>Ford F250</v>
          </cell>
        </row>
        <row r="2998">
          <cell r="A2998">
            <v>7417681417</v>
          </cell>
          <cell r="B2998" t="str">
            <v>Saturn</v>
          </cell>
          <cell r="C2998" t="str">
            <v>L-Series</v>
          </cell>
          <cell r="D2998">
            <v>2017</v>
          </cell>
          <cell r="E2998" t="str">
            <v>Saturn L-Series</v>
          </cell>
        </row>
        <row r="2999">
          <cell r="A2999">
            <v>7417692559</v>
          </cell>
          <cell r="B2999" t="str">
            <v>GMC</v>
          </cell>
          <cell r="C2999" t="str">
            <v>Savana Cargo Van</v>
          </cell>
          <cell r="D2999">
            <v>2016</v>
          </cell>
          <cell r="E2999" t="str">
            <v>GMC Savana Cargo Van</v>
          </cell>
        </row>
        <row r="3000">
          <cell r="A3000">
            <v>7418788835</v>
          </cell>
          <cell r="B3000" t="str">
            <v>Mazda</v>
          </cell>
          <cell r="C3000" t="str">
            <v>Millenia</v>
          </cell>
          <cell r="D3000">
            <v>2016</v>
          </cell>
          <cell r="E3000" t="str">
            <v>Mazda Millenia</v>
          </cell>
        </row>
        <row r="3001">
          <cell r="A3001">
            <v>7420507449</v>
          </cell>
          <cell r="B3001" t="str">
            <v>Oldsmobile</v>
          </cell>
          <cell r="C3001" t="str">
            <v>Bravada</v>
          </cell>
          <cell r="D3001">
            <v>2018</v>
          </cell>
          <cell r="E3001" t="str">
            <v>Oldsmobile Bravada</v>
          </cell>
        </row>
        <row r="3002">
          <cell r="A3002">
            <v>7421063153</v>
          </cell>
          <cell r="B3002" t="str">
            <v>Pontiac</v>
          </cell>
          <cell r="C3002" t="str">
            <v>Sunfire</v>
          </cell>
          <cell r="D3002">
            <v>2018</v>
          </cell>
          <cell r="E3002" t="str">
            <v>Pontiac Sunfire</v>
          </cell>
        </row>
        <row r="3003">
          <cell r="A3003">
            <v>7428733979</v>
          </cell>
          <cell r="B3003" t="str">
            <v>Ford</v>
          </cell>
          <cell r="C3003" t="str">
            <v>E150</v>
          </cell>
          <cell r="D3003">
            <v>2016</v>
          </cell>
          <cell r="E3003" t="str">
            <v>Ford E150</v>
          </cell>
        </row>
        <row r="3004">
          <cell r="A3004">
            <v>7433658416</v>
          </cell>
          <cell r="B3004" t="str">
            <v>Mazda</v>
          </cell>
          <cell r="C3004" t="str">
            <v>RX-8</v>
          </cell>
          <cell r="D3004">
            <v>2018</v>
          </cell>
          <cell r="E3004" t="str">
            <v>Mazda RX-8</v>
          </cell>
        </row>
        <row r="3005">
          <cell r="A3005">
            <v>7435768138</v>
          </cell>
          <cell r="B3005" t="str">
            <v>Chevrolet</v>
          </cell>
          <cell r="C3005">
            <v>2500</v>
          </cell>
          <cell r="D3005">
            <v>2018</v>
          </cell>
          <cell r="E3005" t="str">
            <v>Chevrolet 2500</v>
          </cell>
        </row>
        <row r="3006">
          <cell r="A3006">
            <v>7436071831</v>
          </cell>
          <cell r="B3006" t="str">
            <v>Honda</v>
          </cell>
          <cell r="C3006" t="str">
            <v>Ridgeline</v>
          </cell>
          <cell r="D3006">
            <v>2018</v>
          </cell>
          <cell r="E3006" t="str">
            <v>Honda Ridgeline</v>
          </cell>
        </row>
        <row r="3007">
          <cell r="A3007">
            <v>7438427765</v>
          </cell>
          <cell r="B3007" t="str">
            <v>Jeep</v>
          </cell>
          <cell r="C3007" t="str">
            <v>Liberty</v>
          </cell>
          <cell r="D3007">
            <v>2017</v>
          </cell>
          <cell r="E3007" t="str">
            <v>Jeep Liberty</v>
          </cell>
        </row>
        <row r="3008">
          <cell r="A3008">
            <v>7438609847</v>
          </cell>
          <cell r="B3008" t="str">
            <v>Ford</v>
          </cell>
          <cell r="C3008" t="str">
            <v>Bronco</v>
          </cell>
          <cell r="D3008">
            <v>2016</v>
          </cell>
          <cell r="E3008" t="str">
            <v>Ford Bronco</v>
          </cell>
        </row>
        <row r="3009">
          <cell r="A3009">
            <v>7439124782</v>
          </cell>
          <cell r="B3009" t="str">
            <v>Mercedes-Benz</v>
          </cell>
          <cell r="C3009" t="str">
            <v>SL-Class</v>
          </cell>
          <cell r="D3009">
            <v>2018</v>
          </cell>
          <cell r="E3009" t="str">
            <v>Mercedes-Benz SL-Class</v>
          </cell>
        </row>
        <row r="3010">
          <cell r="A3010">
            <v>7442555462</v>
          </cell>
          <cell r="B3010" t="str">
            <v>Bentley</v>
          </cell>
          <cell r="C3010" t="str">
            <v>Continental GTC</v>
          </cell>
          <cell r="D3010">
            <v>2016</v>
          </cell>
          <cell r="E3010" t="str">
            <v>Bentley Continental GTC</v>
          </cell>
        </row>
        <row r="3011">
          <cell r="A3011">
            <v>7444786542</v>
          </cell>
          <cell r="B3011" t="str">
            <v>Volkswagen</v>
          </cell>
          <cell r="C3011" t="str">
            <v>New Beetle</v>
          </cell>
          <cell r="D3011">
            <v>2018</v>
          </cell>
          <cell r="E3011" t="str">
            <v>Volkswagen New Beetle</v>
          </cell>
        </row>
        <row r="3012">
          <cell r="A3012">
            <v>7445613048</v>
          </cell>
          <cell r="B3012" t="str">
            <v>Hyundai</v>
          </cell>
          <cell r="C3012" t="str">
            <v>Sonata</v>
          </cell>
          <cell r="D3012">
            <v>2017</v>
          </cell>
          <cell r="E3012" t="str">
            <v>Hyundai Sonata</v>
          </cell>
        </row>
        <row r="3013">
          <cell r="A3013">
            <v>7449754630</v>
          </cell>
          <cell r="B3013" t="str">
            <v>Pontiac</v>
          </cell>
          <cell r="C3013" t="str">
            <v>Vibe</v>
          </cell>
          <cell r="D3013">
            <v>2016</v>
          </cell>
          <cell r="E3013" t="str">
            <v>Pontiac Vibe</v>
          </cell>
        </row>
        <row r="3014">
          <cell r="A3014">
            <v>7454894062</v>
          </cell>
          <cell r="B3014" t="str">
            <v>GMC</v>
          </cell>
          <cell r="C3014" t="str">
            <v>Jimmy</v>
          </cell>
          <cell r="D3014">
            <v>2016</v>
          </cell>
          <cell r="E3014" t="str">
            <v>GMC Jimmy</v>
          </cell>
        </row>
        <row r="3015">
          <cell r="A3015">
            <v>7458175591</v>
          </cell>
          <cell r="B3015" t="str">
            <v>Ford</v>
          </cell>
          <cell r="C3015" t="str">
            <v>F-Series</v>
          </cell>
          <cell r="D3015">
            <v>2017</v>
          </cell>
          <cell r="E3015" t="str">
            <v>Ford F-Series</v>
          </cell>
        </row>
        <row r="3016">
          <cell r="A3016">
            <v>7461858882</v>
          </cell>
          <cell r="B3016" t="str">
            <v>Mazda</v>
          </cell>
          <cell r="C3016" t="str">
            <v>Navajo</v>
          </cell>
          <cell r="D3016">
            <v>2017</v>
          </cell>
          <cell r="E3016" t="str">
            <v>Mazda Navajo</v>
          </cell>
        </row>
        <row r="3017">
          <cell r="A3017">
            <v>7462231883</v>
          </cell>
          <cell r="B3017" t="str">
            <v>Nissan</v>
          </cell>
          <cell r="C3017" t="str">
            <v>Pathfinder</v>
          </cell>
          <cell r="D3017">
            <v>2016</v>
          </cell>
          <cell r="E3017" t="str">
            <v>Nissan Pathfinder</v>
          </cell>
        </row>
        <row r="3018">
          <cell r="A3018">
            <v>7469611835</v>
          </cell>
          <cell r="B3018" t="str">
            <v>Ford</v>
          </cell>
          <cell r="C3018" t="str">
            <v>Econoline E150</v>
          </cell>
          <cell r="D3018">
            <v>2017</v>
          </cell>
          <cell r="E3018" t="str">
            <v>Ford Econoline E150</v>
          </cell>
        </row>
        <row r="3019">
          <cell r="A3019">
            <v>7470729976</v>
          </cell>
          <cell r="B3019" t="str">
            <v>Pontiac</v>
          </cell>
          <cell r="C3019" t="str">
            <v>Vibe</v>
          </cell>
          <cell r="D3019">
            <v>2016</v>
          </cell>
          <cell r="E3019" t="str">
            <v>Pontiac Vibe</v>
          </cell>
        </row>
        <row r="3020">
          <cell r="A3020">
            <v>7476175921</v>
          </cell>
          <cell r="B3020" t="str">
            <v>Infiniti</v>
          </cell>
          <cell r="C3020" t="str">
            <v>Q</v>
          </cell>
          <cell r="D3020">
            <v>2016</v>
          </cell>
          <cell r="E3020" t="str">
            <v>Infiniti Q</v>
          </cell>
        </row>
        <row r="3021">
          <cell r="A3021">
            <v>7477773873</v>
          </cell>
          <cell r="B3021" t="str">
            <v>Nissan</v>
          </cell>
          <cell r="C3021" t="str">
            <v>Rogue</v>
          </cell>
          <cell r="D3021">
            <v>2018</v>
          </cell>
          <cell r="E3021" t="str">
            <v>Nissan Rogue</v>
          </cell>
        </row>
        <row r="3022">
          <cell r="A3022">
            <v>7481288003</v>
          </cell>
          <cell r="B3022" t="str">
            <v>Dodge</v>
          </cell>
          <cell r="C3022" t="str">
            <v>Ram Van 1500</v>
          </cell>
          <cell r="D3022">
            <v>2017</v>
          </cell>
          <cell r="E3022" t="str">
            <v>Dodge Ram Van 1500</v>
          </cell>
        </row>
        <row r="3023">
          <cell r="A3023">
            <v>7483973471</v>
          </cell>
          <cell r="B3023" t="str">
            <v>Suzuki</v>
          </cell>
          <cell r="C3023" t="str">
            <v>SJ</v>
          </cell>
          <cell r="D3023">
            <v>2018</v>
          </cell>
          <cell r="E3023" t="str">
            <v>Suzuki SJ</v>
          </cell>
        </row>
        <row r="3024">
          <cell r="A3024">
            <v>7486422247</v>
          </cell>
          <cell r="B3024" t="str">
            <v>Scion</v>
          </cell>
          <cell r="C3024" t="str">
            <v>xA</v>
          </cell>
          <cell r="D3024">
            <v>2017</v>
          </cell>
          <cell r="E3024" t="str">
            <v>Scion xA</v>
          </cell>
        </row>
        <row r="3025">
          <cell r="A3025">
            <v>7487283933</v>
          </cell>
          <cell r="B3025" t="str">
            <v>Ford</v>
          </cell>
          <cell r="C3025" t="str">
            <v>Econoline E250</v>
          </cell>
          <cell r="D3025">
            <v>2016</v>
          </cell>
          <cell r="E3025" t="str">
            <v>Ford Econoline E250</v>
          </cell>
        </row>
        <row r="3026">
          <cell r="A3026">
            <v>7488184777</v>
          </cell>
          <cell r="B3026" t="str">
            <v>Pontiac</v>
          </cell>
          <cell r="C3026" t="str">
            <v>Grand Am</v>
          </cell>
          <cell r="D3026">
            <v>2017</v>
          </cell>
          <cell r="E3026" t="str">
            <v>Pontiac Grand Am</v>
          </cell>
        </row>
        <row r="3027">
          <cell r="A3027">
            <v>7489976316</v>
          </cell>
          <cell r="B3027" t="str">
            <v>GMC</v>
          </cell>
          <cell r="C3027" t="str">
            <v>Vandura 1500</v>
          </cell>
          <cell r="D3027">
            <v>2018</v>
          </cell>
          <cell r="E3027" t="str">
            <v>GMC Vandura 1500</v>
          </cell>
        </row>
        <row r="3028">
          <cell r="A3028">
            <v>7496760269</v>
          </cell>
          <cell r="B3028" t="str">
            <v>Chevrolet</v>
          </cell>
          <cell r="C3028" t="str">
            <v>Monza</v>
          </cell>
          <cell r="D3028">
            <v>2018</v>
          </cell>
          <cell r="E3028" t="str">
            <v>Chevrolet Monza</v>
          </cell>
        </row>
        <row r="3029">
          <cell r="A3029">
            <v>7498655187</v>
          </cell>
          <cell r="B3029" t="str">
            <v>Pontiac</v>
          </cell>
          <cell r="C3029" t="str">
            <v>Turbo Firefly</v>
          </cell>
          <cell r="D3029">
            <v>2017</v>
          </cell>
          <cell r="E3029" t="str">
            <v>Pontiac Turbo Firefly</v>
          </cell>
        </row>
        <row r="3030">
          <cell r="A3030">
            <v>7499990834</v>
          </cell>
          <cell r="B3030" t="str">
            <v>BMW</v>
          </cell>
          <cell r="C3030" t="str">
            <v>X5</v>
          </cell>
          <cell r="D3030">
            <v>2018</v>
          </cell>
          <cell r="E3030" t="str">
            <v>BMW X5</v>
          </cell>
        </row>
        <row r="3031">
          <cell r="A3031">
            <v>7500848900</v>
          </cell>
          <cell r="B3031" t="str">
            <v>Chevrolet</v>
          </cell>
          <cell r="C3031" t="str">
            <v>Suburban 1500</v>
          </cell>
          <cell r="D3031">
            <v>2017</v>
          </cell>
          <cell r="E3031" t="str">
            <v>Chevrolet Suburban 1500</v>
          </cell>
        </row>
        <row r="3032">
          <cell r="A3032">
            <v>7502707468</v>
          </cell>
          <cell r="B3032" t="str">
            <v>Hummer</v>
          </cell>
          <cell r="C3032" t="str">
            <v>H1</v>
          </cell>
          <cell r="D3032">
            <v>2017</v>
          </cell>
          <cell r="E3032" t="str">
            <v>Hummer H1</v>
          </cell>
        </row>
        <row r="3033">
          <cell r="A3033">
            <v>7505783319</v>
          </cell>
          <cell r="B3033" t="str">
            <v>Land Rover</v>
          </cell>
          <cell r="C3033" t="str">
            <v>Freelander</v>
          </cell>
          <cell r="D3033">
            <v>2016</v>
          </cell>
          <cell r="E3033" t="str">
            <v>Land Rover Freelander</v>
          </cell>
        </row>
        <row r="3034">
          <cell r="A3034">
            <v>7514076433</v>
          </cell>
          <cell r="B3034" t="str">
            <v>Ford</v>
          </cell>
          <cell r="C3034" t="str">
            <v>Ranger</v>
          </cell>
          <cell r="D3034">
            <v>2018</v>
          </cell>
          <cell r="E3034" t="str">
            <v>Ford Ranger</v>
          </cell>
        </row>
        <row r="3035">
          <cell r="A3035">
            <v>7516236187</v>
          </cell>
          <cell r="B3035" t="str">
            <v>Pontiac</v>
          </cell>
          <cell r="C3035" t="str">
            <v>Grand Prix</v>
          </cell>
          <cell r="D3035">
            <v>2016</v>
          </cell>
          <cell r="E3035" t="str">
            <v>Pontiac Grand Prix</v>
          </cell>
        </row>
        <row r="3036">
          <cell r="A3036">
            <v>7518085070</v>
          </cell>
          <cell r="B3036" t="str">
            <v>Kia</v>
          </cell>
          <cell r="C3036" t="str">
            <v>Spectra</v>
          </cell>
          <cell r="D3036">
            <v>2018</v>
          </cell>
          <cell r="E3036" t="str">
            <v>Kia Spectra</v>
          </cell>
        </row>
        <row r="3037">
          <cell r="A3037">
            <v>7521187520</v>
          </cell>
          <cell r="B3037" t="str">
            <v>Chevrolet</v>
          </cell>
          <cell r="C3037" t="str">
            <v>Astro</v>
          </cell>
          <cell r="D3037">
            <v>2017</v>
          </cell>
          <cell r="E3037" t="str">
            <v>Chevrolet Astro</v>
          </cell>
        </row>
        <row r="3038">
          <cell r="A3038">
            <v>7522907012</v>
          </cell>
          <cell r="B3038" t="str">
            <v>Mercury</v>
          </cell>
          <cell r="C3038" t="str">
            <v>Sable</v>
          </cell>
          <cell r="D3038">
            <v>2017</v>
          </cell>
          <cell r="E3038" t="str">
            <v>Mercury Sable</v>
          </cell>
        </row>
        <row r="3039">
          <cell r="A3039">
            <v>7524797494</v>
          </cell>
          <cell r="B3039" t="str">
            <v>Volkswagen</v>
          </cell>
          <cell r="C3039" t="str">
            <v>Passat</v>
          </cell>
          <cell r="D3039">
            <v>2017</v>
          </cell>
          <cell r="E3039" t="str">
            <v>Volkswagen Passat</v>
          </cell>
        </row>
        <row r="3040">
          <cell r="A3040">
            <v>7525013853</v>
          </cell>
          <cell r="B3040" t="str">
            <v>Chevrolet</v>
          </cell>
          <cell r="C3040" t="str">
            <v>Camaro</v>
          </cell>
          <cell r="D3040">
            <v>2018</v>
          </cell>
          <cell r="E3040" t="str">
            <v>Chevrolet Camaro</v>
          </cell>
        </row>
        <row r="3041">
          <cell r="A3041">
            <v>7526433570</v>
          </cell>
          <cell r="B3041" t="str">
            <v>GMC</v>
          </cell>
          <cell r="C3041" t="str">
            <v>Acadia</v>
          </cell>
          <cell r="D3041">
            <v>2016</v>
          </cell>
          <cell r="E3041" t="str">
            <v>GMC Acadia</v>
          </cell>
        </row>
        <row r="3042">
          <cell r="A3042">
            <v>7530721232</v>
          </cell>
          <cell r="B3042" t="str">
            <v>BMW</v>
          </cell>
          <cell r="C3042" t="str">
            <v>3 Series</v>
          </cell>
          <cell r="D3042">
            <v>2018</v>
          </cell>
          <cell r="E3042" t="str">
            <v>BMW 3 Series</v>
          </cell>
        </row>
        <row r="3043">
          <cell r="A3043">
            <v>7533607406</v>
          </cell>
          <cell r="B3043" t="str">
            <v>Mercedes-Benz</v>
          </cell>
          <cell r="C3043" t="str">
            <v>300D</v>
          </cell>
          <cell r="D3043">
            <v>2018</v>
          </cell>
          <cell r="E3043" t="str">
            <v>Mercedes-Benz 300D</v>
          </cell>
        </row>
        <row r="3044">
          <cell r="A3044">
            <v>7535027016</v>
          </cell>
          <cell r="B3044" t="str">
            <v>Mitsubishi</v>
          </cell>
          <cell r="C3044" t="str">
            <v>Montero</v>
          </cell>
          <cell r="D3044">
            <v>2018</v>
          </cell>
          <cell r="E3044" t="str">
            <v>Mitsubishi Montero</v>
          </cell>
        </row>
        <row r="3045">
          <cell r="A3045">
            <v>7549182833</v>
          </cell>
          <cell r="B3045" t="str">
            <v>Pontiac</v>
          </cell>
          <cell r="C3045" t="str">
            <v>Trans Sport</v>
          </cell>
          <cell r="D3045">
            <v>2017</v>
          </cell>
          <cell r="E3045" t="str">
            <v>Pontiac Trans Sport</v>
          </cell>
        </row>
        <row r="3046">
          <cell r="A3046">
            <v>7549837996</v>
          </cell>
          <cell r="B3046" t="str">
            <v>Chevrolet</v>
          </cell>
          <cell r="C3046" t="str">
            <v>Cavalier</v>
          </cell>
          <cell r="D3046">
            <v>2016</v>
          </cell>
          <cell r="E3046" t="str">
            <v>Chevrolet Cavalier</v>
          </cell>
        </row>
        <row r="3047">
          <cell r="A3047">
            <v>7551976310</v>
          </cell>
          <cell r="B3047" t="str">
            <v>Toyota</v>
          </cell>
          <cell r="C3047" t="str">
            <v>Tacoma</v>
          </cell>
          <cell r="D3047">
            <v>2016</v>
          </cell>
          <cell r="E3047" t="str">
            <v>Toyota Tacoma</v>
          </cell>
        </row>
        <row r="3048">
          <cell r="A3048">
            <v>7553315729</v>
          </cell>
          <cell r="B3048" t="str">
            <v>Dodge</v>
          </cell>
          <cell r="C3048" t="str">
            <v>Dakota</v>
          </cell>
          <cell r="D3048">
            <v>2016</v>
          </cell>
          <cell r="E3048" t="str">
            <v>Dodge Dakota</v>
          </cell>
        </row>
        <row r="3049">
          <cell r="A3049">
            <v>7556700798</v>
          </cell>
          <cell r="B3049" t="str">
            <v>Toyota</v>
          </cell>
          <cell r="C3049" t="str">
            <v>Tundra</v>
          </cell>
          <cell r="D3049">
            <v>2016</v>
          </cell>
          <cell r="E3049" t="str">
            <v>Toyota Tundra</v>
          </cell>
        </row>
        <row r="3050">
          <cell r="A3050">
            <v>7558533635</v>
          </cell>
          <cell r="B3050" t="str">
            <v>Jeep</v>
          </cell>
          <cell r="C3050" t="str">
            <v>Patriot</v>
          </cell>
          <cell r="D3050">
            <v>2018</v>
          </cell>
          <cell r="E3050" t="str">
            <v>Jeep Patriot</v>
          </cell>
        </row>
        <row r="3051">
          <cell r="A3051">
            <v>7561607717</v>
          </cell>
          <cell r="B3051" t="str">
            <v>Suzuki</v>
          </cell>
          <cell r="C3051" t="str">
            <v>SJ</v>
          </cell>
          <cell r="D3051">
            <v>2016</v>
          </cell>
          <cell r="E3051" t="str">
            <v>Suzuki SJ</v>
          </cell>
        </row>
        <row r="3052">
          <cell r="A3052">
            <v>7566491709</v>
          </cell>
          <cell r="B3052" t="str">
            <v>Ford</v>
          </cell>
          <cell r="C3052" t="str">
            <v>Crown Victoria</v>
          </cell>
          <cell r="D3052">
            <v>2017</v>
          </cell>
          <cell r="E3052" t="str">
            <v>Ford Crown Victoria</v>
          </cell>
        </row>
        <row r="3053">
          <cell r="A3053">
            <v>7570471172</v>
          </cell>
          <cell r="B3053" t="str">
            <v>Dodge</v>
          </cell>
          <cell r="C3053" t="str">
            <v>Dakota</v>
          </cell>
          <cell r="D3053">
            <v>2016</v>
          </cell>
          <cell r="E3053" t="str">
            <v>Dodge Dakota</v>
          </cell>
        </row>
        <row r="3054">
          <cell r="A3054">
            <v>7575301666</v>
          </cell>
          <cell r="B3054" t="str">
            <v>Maybach</v>
          </cell>
          <cell r="C3054">
            <v>62</v>
          </cell>
          <cell r="D3054">
            <v>2016</v>
          </cell>
          <cell r="E3054" t="str">
            <v>Maybach 62</v>
          </cell>
        </row>
        <row r="3055">
          <cell r="A3055">
            <v>7578114964</v>
          </cell>
          <cell r="B3055" t="str">
            <v>Mercedes-Benz</v>
          </cell>
          <cell r="C3055" t="str">
            <v>300SL</v>
          </cell>
          <cell r="D3055">
            <v>2018</v>
          </cell>
          <cell r="E3055" t="str">
            <v>Mercedes-Benz 300SL</v>
          </cell>
        </row>
        <row r="3056">
          <cell r="A3056">
            <v>7581084884</v>
          </cell>
          <cell r="B3056" t="str">
            <v>Volkswagen</v>
          </cell>
          <cell r="C3056" t="str">
            <v>Eurovan</v>
          </cell>
          <cell r="D3056">
            <v>2016</v>
          </cell>
          <cell r="E3056" t="str">
            <v>Volkswagen Eurovan</v>
          </cell>
        </row>
        <row r="3057">
          <cell r="A3057">
            <v>7586479828</v>
          </cell>
          <cell r="B3057" t="str">
            <v>Chevrolet</v>
          </cell>
          <cell r="C3057" t="str">
            <v>Corsica</v>
          </cell>
          <cell r="D3057">
            <v>2017</v>
          </cell>
          <cell r="E3057" t="str">
            <v>Chevrolet Corsica</v>
          </cell>
        </row>
        <row r="3058">
          <cell r="A3058">
            <v>7590464171</v>
          </cell>
          <cell r="B3058" t="str">
            <v>Mitsubishi</v>
          </cell>
          <cell r="C3058" t="str">
            <v>Montero Sport</v>
          </cell>
          <cell r="D3058">
            <v>2018</v>
          </cell>
          <cell r="E3058" t="str">
            <v>Mitsubishi Montero Sport</v>
          </cell>
        </row>
        <row r="3059">
          <cell r="A3059">
            <v>7591310135</v>
          </cell>
          <cell r="B3059" t="str">
            <v>Honda</v>
          </cell>
          <cell r="C3059" t="str">
            <v>Civic</v>
          </cell>
          <cell r="D3059">
            <v>2016</v>
          </cell>
          <cell r="E3059" t="str">
            <v>Honda Civic</v>
          </cell>
        </row>
        <row r="3060">
          <cell r="A3060">
            <v>7597034911</v>
          </cell>
          <cell r="B3060" t="str">
            <v>Saab</v>
          </cell>
          <cell r="C3060">
            <v>43346</v>
          </cell>
          <cell r="D3060">
            <v>2016</v>
          </cell>
          <cell r="E3060" t="str">
            <v>Saab 43346</v>
          </cell>
        </row>
        <row r="3061">
          <cell r="A3061">
            <v>7599100016</v>
          </cell>
          <cell r="B3061" t="str">
            <v>Volkswagen</v>
          </cell>
          <cell r="C3061" t="str">
            <v>New Beetle</v>
          </cell>
          <cell r="D3061">
            <v>2016</v>
          </cell>
          <cell r="E3061" t="str">
            <v>Volkswagen New Beetle</v>
          </cell>
        </row>
        <row r="3062">
          <cell r="A3062">
            <v>7600677628</v>
          </cell>
          <cell r="B3062" t="str">
            <v>Mazda</v>
          </cell>
          <cell r="C3062" t="str">
            <v>CX-9</v>
          </cell>
          <cell r="D3062">
            <v>2017</v>
          </cell>
          <cell r="E3062" t="str">
            <v>Mazda CX-9</v>
          </cell>
        </row>
        <row r="3063">
          <cell r="A3063">
            <v>7608580178</v>
          </cell>
          <cell r="B3063" t="str">
            <v>Isuzu</v>
          </cell>
          <cell r="C3063" t="str">
            <v>Hombre</v>
          </cell>
          <cell r="D3063">
            <v>2016</v>
          </cell>
          <cell r="E3063" t="str">
            <v>Isuzu Hombre</v>
          </cell>
        </row>
        <row r="3064">
          <cell r="A3064">
            <v>7616407463</v>
          </cell>
          <cell r="B3064" t="str">
            <v>Volvo</v>
          </cell>
          <cell r="C3064" t="str">
            <v>XC90</v>
          </cell>
          <cell r="D3064">
            <v>2016</v>
          </cell>
          <cell r="E3064" t="str">
            <v>Volvo XC90</v>
          </cell>
        </row>
        <row r="3065">
          <cell r="A3065">
            <v>7618815747</v>
          </cell>
          <cell r="B3065" t="str">
            <v>Mitsubishi</v>
          </cell>
          <cell r="C3065" t="str">
            <v>Truck</v>
          </cell>
          <cell r="D3065">
            <v>2017</v>
          </cell>
          <cell r="E3065" t="str">
            <v>Mitsubishi Truck</v>
          </cell>
        </row>
        <row r="3066">
          <cell r="A3066">
            <v>7626899288</v>
          </cell>
          <cell r="B3066" t="str">
            <v>Dodge</v>
          </cell>
          <cell r="C3066" t="str">
            <v>Intrepid</v>
          </cell>
          <cell r="D3066">
            <v>2018</v>
          </cell>
          <cell r="E3066" t="str">
            <v>Dodge Intrepid</v>
          </cell>
        </row>
        <row r="3067">
          <cell r="A3067">
            <v>7627986044</v>
          </cell>
          <cell r="B3067" t="str">
            <v>Chevrolet</v>
          </cell>
          <cell r="C3067" t="str">
            <v>Camaro</v>
          </cell>
          <cell r="D3067">
            <v>2017</v>
          </cell>
          <cell r="E3067" t="str">
            <v>Chevrolet Camaro</v>
          </cell>
        </row>
        <row r="3068">
          <cell r="A3068">
            <v>7628449654</v>
          </cell>
          <cell r="B3068" t="str">
            <v>Buick</v>
          </cell>
          <cell r="C3068" t="str">
            <v>Roadmaster</v>
          </cell>
          <cell r="D3068">
            <v>2016</v>
          </cell>
          <cell r="E3068" t="str">
            <v>Buick Roadmaster</v>
          </cell>
        </row>
        <row r="3069">
          <cell r="A3069">
            <v>7632001301</v>
          </cell>
          <cell r="B3069" t="str">
            <v>Volvo</v>
          </cell>
          <cell r="C3069" t="str">
            <v>C30</v>
          </cell>
          <cell r="D3069">
            <v>2016</v>
          </cell>
          <cell r="E3069" t="str">
            <v>Volvo C30</v>
          </cell>
        </row>
        <row r="3070">
          <cell r="A3070">
            <v>7634370029</v>
          </cell>
          <cell r="B3070" t="str">
            <v>Volkswagen</v>
          </cell>
          <cell r="C3070" t="str">
            <v>Scirocco</v>
          </cell>
          <cell r="D3070">
            <v>2016</v>
          </cell>
          <cell r="E3070" t="str">
            <v>Volkswagen Scirocco</v>
          </cell>
        </row>
        <row r="3071">
          <cell r="A3071">
            <v>7636031213</v>
          </cell>
          <cell r="B3071" t="str">
            <v>Mitsubishi</v>
          </cell>
          <cell r="C3071" t="str">
            <v>GTO</v>
          </cell>
          <cell r="D3071">
            <v>2017</v>
          </cell>
          <cell r="E3071" t="str">
            <v>Mitsubishi GTO</v>
          </cell>
        </row>
        <row r="3072">
          <cell r="A3072">
            <v>7639912539</v>
          </cell>
          <cell r="B3072" t="str">
            <v>Suzuki</v>
          </cell>
          <cell r="C3072" t="str">
            <v>Vitara</v>
          </cell>
          <cell r="D3072">
            <v>2018</v>
          </cell>
          <cell r="E3072" t="str">
            <v>Suzuki Vitara</v>
          </cell>
        </row>
        <row r="3073">
          <cell r="A3073">
            <v>7640689821</v>
          </cell>
          <cell r="B3073" t="str">
            <v>Oldsmobile</v>
          </cell>
          <cell r="C3073">
            <v>88</v>
          </cell>
          <cell r="D3073">
            <v>2016</v>
          </cell>
          <cell r="E3073" t="str">
            <v>Oldsmobile 88</v>
          </cell>
        </row>
        <row r="3074">
          <cell r="A3074">
            <v>7640776201</v>
          </cell>
          <cell r="B3074" t="str">
            <v>Daewoo</v>
          </cell>
          <cell r="C3074" t="str">
            <v>Lanos</v>
          </cell>
          <cell r="D3074">
            <v>2016</v>
          </cell>
          <cell r="E3074" t="str">
            <v>Daewoo Lanos</v>
          </cell>
        </row>
        <row r="3075">
          <cell r="A3075">
            <v>7645356189</v>
          </cell>
          <cell r="B3075" t="str">
            <v>Land Rover</v>
          </cell>
          <cell r="C3075" t="str">
            <v>LR2</v>
          </cell>
          <cell r="D3075">
            <v>2018</v>
          </cell>
          <cell r="E3075" t="str">
            <v>Land Rover LR2</v>
          </cell>
        </row>
        <row r="3076">
          <cell r="A3076">
            <v>7646011886</v>
          </cell>
          <cell r="B3076" t="str">
            <v>BMW</v>
          </cell>
          <cell r="C3076">
            <v>530</v>
          </cell>
          <cell r="D3076">
            <v>2017</v>
          </cell>
          <cell r="E3076" t="str">
            <v>BMW 530</v>
          </cell>
        </row>
        <row r="3077">
          <cell r="A3077">
            <v>7647490079</v>
          </cell>
          <cell r="B3077" t="str">
            <v>Dodge</v>
          </cell>
          <cell r="C3077" t="str">
            <v>Grand Caravan</v>
          </cell>
          <cell r="D3077">
            <v>2018</v>
          </cell>
          <cell r="E3077" t="str">
            <v>Dodge Grand Caravan</v>
          </cell>
        </row>
        <row r="3078">
          <cell r="A3078">
            <v>7648522004</v>
          </cell>
          <cell r="B3078" t="str">
            <v>GMC</v>
          </cell>
          <cell r="C3078" t="str">
            <v>Savana 1500</v>
          </cell>
          <cell r="D3078">
            <v>2018</v>
          </cell>
          <cell r="E3078" t="str">
            <v>GMC Savana 1500</v>
          </cell>
        </row>
        <row r="3079">
          <cell r="A3079">
            <v>7648607646</v>
          </cell>
          <cell r="B3079" t="str">
            <v>Ford</v>
          </cell>
          <cell r="C3079" t="str">
            <v>Aerostar</v>
          </cell>
          <cell r="D3079">
            <v>2017</v>
          </cell>
          <cell r="E3079" t="str">
            <v>Ford Aerostar</v>
          </cell>
        </row>
        <row r="3080">
          <cell r="A3080">
            <v>7649630471</v>
          </cell>
          <cell r="B3080" t="str">
            <v>Plymouth</v>
          </cell>
          <cell r="C3080" t="str">
            <v>Neon</v>
          </cell>
          <cell r="D3080">
            <v>2017</v>
          </cell>
          <cell r="E3080" t="str">
            <v>Plymouth Neon</v>
          </cell>
        </row>
        <row r="3081">
          <cell r="A3081">
            <v>7650109992</v>
          </cell>
          <cell r="B3081" t="str">
            <v>Ford</v>
          </cell>
          <cell r="C3081" t="str">
            <v>Focus</v>
          </cell>
          <cell r="D3081">
            <v>2017</v>
          </cell>
          <cell r="E3081" t="str">
            <v>Ford Focus</v>
          </cell>
        </row>
        <row r="3082">
          <cell r="A3082">
            <v>7650620808</v>
          </cell>
          <cell r="B3082" t="str">
            <v>Jaguar</v>
          </cell>
          <cell r="C3082" t="str">
            <v>S-Type</v>
          </cell>
          <cell r="D3082">
            <v>2017</v>
          </cell>
          <cell r="E3082" t="str">
            <v>Jaguar S-Type</v>
          </cell>
        </row>
        <row r="3083">
          <cell r="A3083">
            <v>7653251439</v>
          </cell>
          <cell r="B3083" t="str">
            <v>Ford</v>
          </cell>
          <cell r="C3083" t="str">
            <v>Probe</v>
          </cell>
          <cell r="D3083">
            <v>2017</v>
          </cell>
          <cell r="E3083" t="str">
            <v>Ford Probe</v>
          </cell>
        </row>
        <row r="3084">
          <cell r="A3084">
            <v>7654235615</v>
          </cell>
          <cell r="B3084" t="str">
            <v>Porsche</v>
          </cell>
          <cell r="C3084" t="str">
            <v>Cayman</v>
          </cell>
          <cell r="D3084">
            <v>2016</v>
          </cell>
          <cell r="E3084" t="str">
            <v>Porsche Cayman</v>
          </cell>
        </row>
        <row r="3085">
          <cell r="A3085">
            <v>7657663588</v>
          </cell>
          <cell r="B3085" t="str">
            <v>Nissan</v>
          </cell>
          <cell r="C3085" t="str">
            <v>Sentra</v>
          </cell>
          <cell r="D3085">
            <v>2017</v>
          </cell>
          <cell r="E3085" t="str">
            <v>Nissan Sentra</v>
          </cell>
        </row>
        <row r="3086">
          <cell r="A3086">
            <v>7661170051</v>
          </cell>
          <cell r="B3086" t="str">
            <v>Lexus</v>
          </cell>
          <cell r="C3086" t="str">
            <v>GX</v>
          </cell>
          <cell r="D3086">
            <v>2017</v>
          </cell>
          <cell r="E3086" t="str">
            <v>Lexus GX</v>
          </cell>
        </row>
        <row r="3087">
          <cell r="A3087">
            <v>7661221470</v>
          </cell>
          <cell r="B3087" t="str">
            <v>Lincoln</v>
          </cell>
          <cell r="C3087" t="str">
            <v>Town Car</v>
          </cell>
          <cell r="D3087">
            <v>2016</v>
          </cell>
          <cell r="E3087" t="str">
            <v>Lincoln Town Car</v>
          </cell>
        </row>
        <row r="3088">
          <cell r="A3088">
            <v>7662124789</v>
          </cell>
          <cell r="B3088" t="str">
            <v>Toyota</v>
          </cell>
          <cell r="C3088" t="str">
            <v>Corolla</v>
          </cell>
          <cell r="D3088">
            <v>2016</v>
          </cell>
          <cell r="E3088" t="str">
            <v>Toyota Corolla</v>
          </cell>
        </row>
        <row r="3089">
          <cell r="A3089">
            <v>7663111273</v>
          </cell>
          <cell r="B3089" t="str">
            <v>BMW</v>
          </cell>
          <cell r="C3089" t="str">
            <v>X3</v>
          </cell>
          <cell r="D3089">
            <v>2016</v>
          </cell>
          <cell r="E3089" t="str">
            <v>BMW X3</v>
          </cell>
        </row>
        <row r="3090">
          <cell r="A3090">
            <v>7663622499</v>
          </cell>
          <cell r="B3090" t="str">
            <v>Volkswagen</v>
          </cell>
          <cell r="C3090" t="str">
            <v>Jetta</v>
          </cell>
          <cell r="D3090">
            <v>2016</v>
          </cell>
          <cell r="E3090" t="str">
            <v>Volkswagen Jetta</v>
          </cell>
        </row>
        <row r="3091">
          <cell r="A3091">
            <v>7663857755</v>
          </cell>
          <cell r="B3091" t="str">
            <v>Nissan</v>
          </cell>
          <cell r="C3091" t="str">
            <v>Datsun/Nissan Z-car</v>
          </cell>
          <cell r="D3091">
            <v>2016</v>
          </cell>
          <cell r="E3091" t="str">
            <v>Nissan Datsun/Nissan Z-car</v>
          </cell>
        </row>
        <row r="3092">
          <cell r="A3092">
            <v>7665892086</v>
          </cell>
          <cell r="B3092" t="str">
            <v>Lincoln</v>
          </cell>
          <cell r="C3092" t="str">
            <v>Mark VIII</v>
          </cell>
          <cell r="D3092">
            <v>2017</v>
          </cell>
          <cell r="E3092" t="str">
            <v>Lincoln Mark VIII</v>
          </cell>
        </row>
        <row r="3093">
          <cell r="A3093">
            <v>7671295000</v>
          </cell>
          <cell r="B3093" t="str">
            <v>Infiniti</v>
          </cell>
          <cell r="C3093" t="str">
            <v>QX</v>
          </cell>
          <cell r="D3093">
            <v>2018</v>
          </cell>
          <cell r="E3093" t="str">
            <v>Infiniti QX</v>
          </cell>
        </row>
        <row r="3094">
          <cell r="A3094">
            <v>7672389505</v>
          </cell>
          <cell r="B3094" t="str">
            <v>Suzuki</v>
          </cell>
          <cell r="C3094" t="str">
            <v>Aerio</v>
          </cell>
          <cell r="D3094">
            <v>2018</v>
          </cell>
          <cell r="E3094" t="str">
            <v>Suzuki Aerio</v>
          </cell>
        </row>
        <row r="3095">
          <cell r="A3095">
            <v>7674518736</v>
          </cell>
          <cell r="B3095" t="str">
            <v>BMW</v>
          </cell>
          <cell r="C3095" t="str">
            <v>Z4</v>
          </cell>
          <cell r="D3095">
            <v>2016</v>
          </cell>
          <cell r="E3095" t="str">
            <v>BMW Z4</v>
          </cell>
        </row>
        <row r="3096">
          <cell r="A3096">
            <v>7678695853</v>
          </cell>
          <cell r="B3096" t="str">
            <v>Pontiac</v>
          </cell>
          <cell r="C3096" t="str">
            <v>Sunfire</v>
          </cell>
          <cell r="D3096">
            <v>2016</v>
          </cell>
          <cell r="E3096" t="str">
            <v>Pontiac Sunfire</v>
          </cell>
        </row>
        <row r="3097">
          <cell r="A3097">
            <v>7678696574</v>
          </cell>
          <cell r="B3097" t="str">
            <v>Volkswagen</v>
          </cell>
          <cell r="C3097" t="str">
            <v>Touareg 2</v>
          </cell>
          <cell r="D3097">
            <v>2017</v>
          </cell>
          <cell r="E3097" t="str">
            <v>Volkswagen Touareg 2</v>
          </cell>
        </row>
        <row r="3098">
          <cell r="A3098">
            <v>7679082111</v>
          </cell>
          <cell r="B3098" t="str">
            <v>Jeep</v>
          </cell>
          <cell r="C3098" t="str">
            <v>Grand Cherokee</v>
          </cell>
          <cell r="D3098">
            <v>2017</v>
          </cell>
          <cell r="E3098" t="str">
            <v>Jeep Grand Cherokee</v>
          </cell>
        </row>
        <row r="3099">
          <cell r="A3099">
            <v>7679294208</v>
          </cell>
          <cell r="B3099" t="str">
            <v>GMC</v>
          </cell>
          <cell r="C3099" t="str">
            <v>Yukon XL</v>
          </cell>
          <cell r="D3099">
            <v>2018</v>
          </cell>
          <cell r="E3099" t="str">
            <v>GMC Yukon XL</v>
          </cell>
        </row>
        <row r="3100">
          <cell r="A3100">
            <v>7684446452</v>
          </cell>
          <cell r="B3100" t="str">
            <v>Mazda</v>
          </cell>
          <cell r="C3100" t="str">
            <v>RX-8</v>
          </cell>
          <cell r="D3100">
            <v>2017</v>
          </cell>
          <cell r="E3100" t="str">
            <v>Mazda RX-8</v>
          </cell>
        </row>
        <row r="3101">
          <cell r="A3101">
            <v>7686658244</v>
          </cell>
          <cell r="B3101" t="str">
            <v>Lexus</v>
          </cell>
          <cell r="C3101" t="str">
            <v>LS</v>
          </cell>
          <cell r="D3101">
            <v>2016</v>
          </cell>
          <cell r="E3101" t="str">
            <v>Lexus LS</v>
          </cell>
        </row>
        <row r="3102">
          <cell r="A3102">
            <v>7688629772</v>
          </cell>
          <cell r="B3102" t="str">
            <v>Kia</v>
          </cell>
          <cell r="C3102" t="str">
            <v>Sorento</v>
          </cell>
          <cell r="D3102">
            <v>2016</v>
          </cell>
          <cell r="E3102" t="str">
            <v>Kia Sorento</v>
          </cell>
        </row>
        <row r="3103">
          <cell r="A3103">
            <v>7695350370</v>
          </cell>
          <cell r="B3103" t="str">
            <v>Hyundai</v>
          </cell>
          <cell r="C3103" t="str">
            <v>Sonata</v>
          </cell>
          <cell r="D3103">
            <v>2017</v>
          </cell>
          <cell r="E3103" t="str">
            <v>Hyundai Sonata</v>
          </cell>
        </row>
        <row r="3104">
          <cell r="A3104">
            <v>7699884787</v>
          </cell>
          <cell r="B3104" t="str">
            <v>Dodge</v>
          </cell>
          <cell r="C3104" t="str">
            <v>Grand Caravan</v>
          </cell>
          <cell r="D3104">
            <v>2016</v>
          </cell>
          <cell r="E3104" t="str">
            <v>Dodge Grand Caravan</v>
          </cell>
        </row>
        <row r="3105">
          <cell r="A3105">
            <v>7701561250</v>
          </cell>
          <cell r="B3105" t="str">
            <v>Chrysler</v>
          </cell>
          <cell r="C3105">
            <v>300</v>
          </cell>
          <cell r="D3105">
            <v>2016</v>
          </cell>
          <cell r="E3105" t="str">
            <v>Chrysler 300</v>
          </cell>
        </row>
        <row r="3106">
          <cell r="A3106">
            <v>7703639052</v>
          </cell>
          <cell r="B3106" t="str">
            <v>Mitsubishi</v>
          </cell>
          <cell r="C3106" t="str">
            <v>Excel</v>
          </cell>
          <cell r="D3106">
            <v>2018</v>
          </cell>
          <cell r="E3106" t="str">
            <v>Mitsubishi Excel</v>
          </cell>
        </row>
        <row r="3107">
          <cell r="A3107">
            <v>7704959514</v>
          </cell>
          <cell r="B3107" t="str">
            <v>Mazda</v>
          </cell>
          <cell r="C3107" t="str">
            <v>Mazda3</v>
          </cell>
          <cell r="D3107">
            <v>2018</v>
          </cell>
          <cell r="E3107" t="str">
            <v>Mazda Mazda3</v>
          </cell>
        </row>
        <row r="3108">
          <cell r="A3108">
            <v>7711338740</v>
          </cell>
          <cell r="B3108" t="str">
            <v>Chevrolet</v>
          </cell>
          <cell r="C3108" t="str">
            <v>Sportvan G20</v>
          </cell>
          <cell r="D3108">
            <v>2018</v>
          </cell>
          <cell r="E3108" t="str">
            <v>Chevrolet Sportvan G20</v>
          </cell>
        </row>
        <row r="3109">
          <cell r="A3109">
            <v>7711866364</v>
          </cell>
          <cell r="B3109" t="str">
            <v>Mitsubishi</v>
          </cell>
          <cell r="C3109" t="str">
            <v>Mighty Max</v>
          </cell>
          <cell r="D3109">
            <v>2017</v>
          </cell>
          <cell r="E3109" t="str">
            <v>Mitsubishi Mighty Max</v>
          </cell>
        </row>
        <row r="3110">
          <cell r="A3110">
            <v>7711888627</v>
          </cell>
          <cell r="B3110" t="str">
            <v>Chevrolet</v>
          </cell>
          <cell r="C3110" t="str">
            <v>TrailBlazer</v>
          </cell>
          <cell r="D3110">
            <v>2018</v>
          </cell>
          <cell r="E3110" t="str">
            <v>Chevrolet TrailBlazer</v>
          </cell>
        </row>
        <row r="3111">
          <cell r="A3111">
            <v>7712324352</v>
          </cell>
          <cell r="B3111" t="str">
            <v>Dodge</v>
          </cell>
          <cell r="C3111" t="str">
            <v>Nitro</v>
          </cell>
          <cell r="D3111">
            <v>2018</v>
          </cell>
          <cell r="E3111" t="str">
            <v>Dodge Nitro</v>
          </cell>
        </row>
        <row r="3112">
          <cell r="A3112">
            <v>7712839417</v>
          </cell>
          <cell r="B3112" t="str">
            <v>Chevrolet</v>
          </cell>
          <cell r="C3112" t="str">
            <v>Equinox</v>
          </cell>
          <cell r="D3112">
            <v>2016</v>
          </cell>
          <cell r="E3112" t="str">
            <v>Chevrolet Equinox</v>
          </cell>
        </row>
        <row r="3113">
          <cell r="A3113">
            <v>7719552717</v>
          </cell>
          <cell r="B3113" t="str">
            <v>Dodge</v>
          </cell>
          <cell r="C3113" t="str">
            <v>Ram</v>
          </cell>
          <cell r="D3113">
            <v>2018</v>
          </cell>
          <cell r="E3113" t="str">
            <v>Dodge Ram</v>
          </cell>
        </row>
        <row r="3114">
          <cell r="A3114">
            <v>7723263325</v>
          </cell>
          <cell r="B3114" t="str">
            <v>Toyota</v>
          </cell>
          <cell r="C3114" t="str">
            <v>Echo</v>
          </cell>
          <cell r="D3114">
            <v>2017</v>
          </cell>
          <cell r="E3114" t="str">
            <v>Toyota Echo</v>
          </cell>
        </row>
        <row r="3115">
          <cell r="A3115">
            <v>7724454698</v>
          </cell>
          <cell r="B3115" t="str">
            <v>Volkswagen</v>
          </cell>
          <cell r="C3115" t="str">
            <v>Rabbit</v>
          </cell>
          <cell r="D3115">
            <v>2018</v>
          </cell>
          <cell r="E3115" t="str">
            <v>Volkswagen Rabbit</v>
          </cell>
        </row>
        <row r="3116">
          <cell r="A3116">
            <v>7726297255</v>
          </cell>
          <cell r="B3116" t="str">
            <v>GMC</v>
          </cell>
          <cell r="C3116" t="str">
            <v>Yukon XL 2500</v>
          </cell>
          <cell r="D3116">
            <v>2018</v>
          </cell>
          <cell r="E3116" t="str">
            <v>GMC Yukon XL 2500</v>
          </cell>
        </row>
        <row r="3117">
          <cell r="A3117">
            <v>7730614812</v>
          </cell>
          <cell r="B3117" t="str">
            <v>Nissan</v>
          </cell>
          <cell r="C3117" t="str">
            <v>370Z</v>
          </cell>
          <cell r="D3117">
            <v>2017</v>
          </cell>
          <cell r="E3117" t="str">
            <v>Nissan 370Z</v>
          </cell>
        </row>
        <row r="3118">
          <cell r="A3118">
            <v>7732595912</v>
          </cell>
          <cell r="B3118" t="str">
            <v>Mazda</v>
          </cell>
          <cell r="C3118" t="str">
            <v>B-Series</v>
          </cell>
          <cell r="D3118">
            <v>2018</v>
          </cell>
          <cell r="E3118" t="str">
            <v>Mazda B-Series</v>
          </cell>
        </row>
        <row r="3119">
          <cell r="A3119">
            <v>7733614597</v>
          </cell>
          <cell r="B3119" t="str">
            <v>Mercury</v>
          </cell>
          <cell r="C3119" t="str">
            <v>Grand Marquis</v>
          </cell>
          <cell r="D3119">
            <v>2018</v>
          </cell>
          <cell r="E3119" t="str">
            <v>Mercury Grand Marquis</v>
          </cell>
        </row>
        <row r="3120">
          <cell r="A3120">
            <v>7734527248</v>
          </cell>
          <cell r="B3120" t="str">
            <v>Austin</v>
          </cell>
          <cell r="C3120" t="str">
            <v>Mini</v>
          </cell>
          <cell r="D3120">
            <v>2016</v>
          </cell>
          <cell r="E3120" t="str">
            <v>Austin Mini</v>
          </cell>
        </row>
        <row r="3121">
          <cell r="A3121">
            <v>7739170518</v>
          </cell>
          <cell r="B3121" t="str">
            <v>Subaru</v>
          </cell>
          <cell r="C3121" t="str">
            <v>Impreza</v>
          </cell>
          <cell r="D3121">
            <v>2017</v>
          </cell>
          <cell r="E3121" t="str">
            <v>Subaru Impreza</v>
          </cell>
        </row>
        <row r="3122">
          <cell r="A3122">
            <v>7745196043</v>
          </cell>
          <cell r="B3122" t="str">
            <v>Audi</v>
          </cell>
          <cell r="C3122" t="str">
            <v>A8</v>
          </cell>
          <cell r="D3122">
            <v>2017</v>
          </cell>
          <cell r="E3122" t="str">
            <v>Audi A8</v>
          </cell>
        </row>
        <row r="3123">
          <cell r="A3123">
            <v>7745614082</v>
          </cell>
          <cell r="B3123" t="str">
            <v>Lexus</v>
          </cell>
          <cell r="C3123" t="str">
            <v>IS</v>
          </cell>
          <cell r="D3123">
            <v>2017</v>
          </cell>
          <cell r="E3123" t="str">
            <v>Lexus IS</v>
          </cell>
        </row>
        <row r="3124">
          <cell r="A3124">
            <v>7748494819</v>
          </cell>
          <cell r="B3124" t="str">
            <v>Audi</v>
          </cell>
          <cell r="C3124" t="str">
            <v>Allroad</v>
          </cell>
          <cell r="D3124">
            <v>2017</v>
          </cell>
          <cell r="E3124" t="str">
            <v>Audi Allroad</v>
          </cell>
        </row>
        <row r="3125">
          <cell r="A3125">
            <v>7752407712</v>
          </cell>
          <cell r="B3125" t="str">
            <v>BMW</v>
          </cell>
          <cell r="C3125" t="str">
            <v>7 Series</v>
          </cell>
          <cell r="D3125">
            <v>2018</v>
          </cell>
          <cell r="E3125" t="str">
            <v>BMW 7 Series</v>
          </cell>
        </row>
        <row r="3126">
          <cell r="A3126">
            <v>7754273683</v>
          </cell>
          <cell r="B3126" t="str">
            <v>BMW</v>
          </cell>
          <cell r="C3126" t="str">
            <v>3 Series</v>
          </cell>
          <cell r="D3126">
            <v>2017</v>
          </cell>
          <cell r="E3126" t="str">
            <v>BMW 3 Series</v>
          </cell>
        </row>
        <row r="3127">
          <cell r="A3127">
            <v>7756802233</v>
          </cell>
          <cell r="B3127" t="str">
            <v>Honda</v>
          </cell>
          <cell r="C3127" t="str">
            <v>Insight</v>
          </cell>
          <cell r="D3127">
            <v>2018</v>
          </cell>
          <cell r="E3127" t="str">
            <v>Honda Insight</v>
          </cell>
        </row>
        <row r="3128">
          <cell r="A3128">
            <v>7759487371</v>
          </cell>
          <cell r="B3128" t="str">
            <v>Bentley</v>
          </cell>
          <cell r="C3128" t="str">
            <v>Continental Flying Spur</v>
          </cell>
          <cell r="D3128">
            <v>2017</v>
          </cell>
          <cell r="E3128" t="str">
            <v>Bentley Continental Flying Spur</v>
          </cell>
        </row>
        <row r="3129">
          <cell r="A3129">
            <v>7760281064</v>
          </cell>
          <cell r="B3129" t="str">
            <v>Lexus</v>
          </cell>
          <cell r="C3129" t="str">
            <v>LX</v>
          </cell>
          <cell r="D3129">
            <v>2017</v>
          </cell>
          <cell r="E3129" t="str">
            <v>Lexus LX</v>
          </cell>
        </row>
        <row r="3130">
          <cell r="A3130">
            <v>7760669755</v>
          </cell>
          <cell r="B3130" t="str">
            <v>Toyota</v>
          </cell>
          <cell r="C3130" t="str">
            <v>RAV4</v>
          </cell>
          <cell r="D3130">
            <v>2016</v>
          </cell>
          <cell r="E3130" t="str">
            <v>Toyota RAV4</v>
          </cell>
        </row>
        <row r="3131">
          <cell r="A3131">
            <v>7762143076</v>
          </cell>
          <cell r="B3131" t="str">
            <v>Chevrolet</v>
          </cell>
          <cell r="C3131" t="str">
            <v>Corsica</v>
          </cell>
          <cell r="D3131">
            <v>2017</v>
          </cell>
          <cell r="E3131" t="str">
            <v>Chevrolet Corsica</v>
          </cell>
        </row>
        <row r="3132">
          <cell r="A3132">
            <v>7762929045</v>
          </cell>
          <cell r="B3132" t="str">
            <v>Cadillac</v>
          </cell>
          <cell r="C3132" t="str">
            <v>DeVille</v>
          </cell>
          <cell r="D3132">
            <v>2017</v>
          </cell>
          <cell r="E3132" t="str">
            <v>Cadillac DeVille</v>
          </cell>
        </row>
        <row r="3133">
          <cell r="A3133">
            <v>7765975285</v>
          </cell>
          <cell r="B3133" t="str">
            <v>Mercedes-Benz</v>
          </cell>
          <cell r="C3133" t="str">
            <v>C-Class</v>
          </cell>
          <cell r="D3133">
            <v>2017</v>
          </cell>
          <cell r="E3133" t="str">
            <v>Mercedes-Benz C-Class</v>
          </cell>
        </row>
        <row r="3134">
          <cell r="A3134">
            <v>7773260044</v>
          </cell>
          <cell r="B3134" t="str">
            <v>GMC</v>
          </cell>
          <cell r="C3134" t="str">
            <v>Jimmy</v>
          </cell>
          <cell r="D3134">
            <v>2016</v>
          </cell>
          <cell r="E3134" t="str">
            <v>GMC Jimmy</v>
          </cell>
        </row>
        <row r="3135">
          <cell r="A3135">
            <v>7777099205</v>
          </cell>
          <cell r="B3135" t="str">
            <v>Chevrolet</v>
          </cell>
          <cell r="C3135" t="str">
            <v>Suburban 1500</v>
          </cell>
          <cell r="D3135">
            <v>2018</v>
          </cell>
          <cell r="E3135" t="str">
            <v>Chevrolet Suburban 1500</v>
          </cell>
        </row>
        <row r="3136">
          <cell r="A3136">
            <v>7783665292</v>
          </cell>
          <cell r="B3136" t="str">
            <v>Lexus</v>
          </cell>
          <cell r="C3136" t="str">
            <v>CT</v>
          </cell>
          <cell r="D3136">
            <v>2018</v>
          </cell>
          <cell r="E3136" t="str">
            <v>Lexus CT</v>
          </cell>
        </row>
        <row r="3137">
          <cell r="A3137">
            <v>7784713967</v>
          </cell>
          <cell r="B3137" t="str">
            <v>Saab</v>
          </cell>
          <cell r="C3137">
            <v>9000</v>
          </cell>
          <cell r="D3137">
            <v>2016</v>
          </cell>
          <cell r="E3137" t="str">
            <v>Saab 9000</v>
          </cell>
        </row>
        <row r="3138">
          <cell r="A3138">
            <v>7787718412</v>
          </cell>
          <cell r="B3138" t="str">
            <v>Mercury</v>
          </cell>
          <cell r="C3138" t="str">
            <v>Topaz</v>
          </cell>
          <cell r="D3138">
            <v>2017</v>
          </cell>
          <cell r="E3138" t="str">
            <v>Mercury Topaz</v>
          </cell>
        </row>
        <row r="3139">
          <cell r="A3139">
            <v>7789911910</v>
          </cell>
          <cell r="B3139" t="str">
            <v>Mercury</v>
          </cell>
          <cell r="C3139" t="str">
            <v>Capri</v>
          </cell>
          <cell r="D3139">
            <v>2016</v>
          </cell>
          <cell r="E3139" t="str">
            <v>Mercury Capri</v>
          </cell>
        </row>
        <row r="3140">
          <cell r="A3140">
            <v>7795353118</v>
          </cell>
          <cell r="B3140" t="str">
            <v>Mercury</v>
          </cell>
          <cell r="C3140" t="str">
            <v>Monterey</v>
          </cell>
          <cell r="D3140">
            <v>2016</v>
          </cell>
          <cell r="E3140" t="str">
            <v>Mercury Monterey</v>
          </cell>
        </row>
        <row r="3141">
          <cell r="A3141">
            <v>7795478085</v>
          </cell>
          <cell r="B3141" t="str">
            <v>Mercedes-Benz</v>
          </cell>
          <cell r="C3141" t="str">
            <v>GL-Class</v>
          </cell>
          <cell r="D3141">
            <v>2016</v>
          </cell>
          <cell r="E3141" t="str">
            <v>Mercedes-Benz GL-Class</v>
          </cell>
        </row>
        <row r="3142">
          <cell r="A3142">
            <v>7800595870</v>
          </cell>
          <cell r="B3142" t="str">
            <v>Mitsubishi</v>
          </cell>
          <cell r="C3142" t="str">
            <v>Diamante</v>
          </cell>
          <cell r="D3142">
            <v>2017</v>
          </cell>
          <cell r="E3142" t="str">
            <v>Mitsubishi Diamante</v>
          </cell>
        </row>
        <row r="3143">
          <cell r="A3143">
            <v>7801707524</v>
          </cell>
          <cell r="B3143" t="str">
            <v>Toyota</v>
          </cell>
          <cell r="C3143" t="str">
            <v>Tacoma</v>
          </cell>
          <cell r="D3143">
            <v>2016</v>
          </cell>
          <cell r="E3143" t="str">
            <v>Toyota Tacoma</v>
          </cell>
        </row>
        <row r="3144">
          <cell r="A3144">
            <v>7803621066</v>
          </cell>
          <cell r="B3144" t="str">
            <v>Pontiac</v>
          </cell>
          <cell r="C3144" t="str">
            <v>Aztek</v>
          </cell>
          <cell r="D3144">
            <v>2016</v>
          </cell>
          <cell r="E3144" t="str">
            <v>Pontiac Aztek</v>
          </cell>
        </row>
        <row r="3145">
          <cell r="A3145">
            <v>7804102828</v>
          </cell>
          <cell r="B3145" t="str">
            <v>Buick</v>
          </cell>
          <cell r="C3145" t="str">
            <v>Electra</v>
          </cell>
          <cell r="D3145">
            <v>2016</v>
          </cell>
          <cell r="E3145" t="str">
            <v>Buick Electra</v>
          </cell>
        </row>
        <row r="3146">
          <cell r="A3146">
            <v>7814075262</v>
          </cell>
          <cell r="B3146" t="str">
            <v>Ford</v>
          </cell>
          <cell r="C3146" t="str">
            <v>Freestar</v>
          </cell>
          <cell r="D3146">
            <v>2017</v>
          </cell>
          <cell r="E3146" t="str">
            <v>Ford Freestar</v>
          </cell>
        </row>
        <row r="3147">
          <cell r="A3147">
            <v>7815929168</v>
          </cell>
          <cell r="B3147" t="str">
            <v>Volvo</v>
          </cell>
          <cell r="C3147" t="str">
            <v>V70</v>
          </cell>
          <cell r="D3147">
            <v>2016</v>
          </cell>
          <cell r="E3147" t="str">
            <v>Volvo V70</v>
          </cell>
        </row>
        <row r="3148">
          <cell r="A3148">
            <v>7820938188</v>
          </cell>
          <cell r="B3148" t="str">
            <v>GMC</v>
          </cell>
          <cell r="C3148" t="str">
            <v>Envoy</v>
          </cell>
          <cell r="D3148">
            <v>2018</v>
          </cell>
          <cell r="E3148" t="str">
            <v>GMC Envoy</v>
          </cell>
        </row>
        <row r="3149">
          <cell r="A3149">
            <v>7825931467</v>
          </cell>
          <cell r="B3149" t="str">
            <v>Ferrari</v>
          </cell>
          <cell r="C3149" t="str">
            <v>F430</v>
          </cell>
          <cell r="D3149">
            <v>2016</v>
          </cell>
          <cell r="E3149" t="str">
            <v>Ferrari F430</v>
          </cell>
        </row>
        <row r="3150">
          <cell r="A3150">
            <v>7830064822</v>
          </cell>
          <cell r="B3150" t="str">
            <v>Lincoln</v>
          </cell>
          <cell r="C3150" t="str">
            <v>Navigator</v>
          </cell>
          <cell r="D3150">
            <v>2016</v>
          </cell>
          <cell r="E3150" t="str">
            <v>Lincoln Navigator</v>
          </cell>
        </row>
        <row r="3151">
          <cell r="A3151">
            <v>7831296255</v>
          </cell>
          <cell r="B3151" t="str">
            <v>Mazda</v>
          </cell>
          <cell r="C3151" t="str">
            <v>Protege</v>
          </cell>
          <cell r="D3151">
            <v>2017</v>
          </cell>
          <cell r="E3151" t="str">
            <v>Mazda Protege</v>
          </cell>
        </row>
        <row r="3152">
          <cell r="A3152">
            <v>7834108441</v>
          </cell>
          <cell r="B3152" t="str">
            <v>Dodge</v>
          </cell>
          <cell r="C3152" t="str">
            <v>Caravan</v>
          </cell>
          <cell r="D3152">
            <v>2017</v>
          </cell>
          <cell r="E3152" t="str">
            <v>Dodge Caravan</v>
          </cell>
        </row>
        <row r="3153">
          <cell r="A3153">
            <v>7838212324</v>
          </cell>
          <cell r="B3153" t="str">
            <v>Mitsubishi</v>
          </cell>
          <cell r="C3153" t="str">
            <v>Cordia</v>
          </cell>
          <cell r="D3153">
            <v>2016</v>
          </cell>
          <cell r="E3153" t="str">
            <v>Mitsubishi Cordia</v>
          </cell>
        </row>
        <row r="3154">
          <cell r="A3154">
            <v>7838655870</v>
          </cell>
          <cell r="B3154" t="str">
            <v>Volvo</v>
          </cell>
          <cell r="C3154" t="str">
            <v>S60</v>
          </cell>
          <cell r="D3154">
            <v>2018</v>
          </cell>
          <cell r="E3154" t="str">
            <v>Volvo S60</v>
          </cell>
        </row>
        <row r="3155">
          <cell r="A3155">
            <v>7841027397</v>
          </cell>
          <cell r="B3155" t="str">
            <v>Audi</v>
          </cell>
          <cell r="C3155" t="str">
            <v>S6</v>
          </cell>
          <cell r="D3155">
            <v>2016</v>
          </cell>
          <cell r="E3155" t="str">
            <v>Audi S6</v>
          </cell>
        </row>
        <row r="3156">
          <cell r="A3156">
            <v>7841408420</v>
          </cell>
          <cell r="B3156" t="str">
            <v>Saab</v>
          </cell>
          <cell r="C3156">
            <v>9000</v>
          </cell>
          <cell r="D3156">
            <v>2017</v>
          </cell>
          <cell r="E3156" t="str">
            <v>Saab 9000</v>
          </cell>
        </row>
        <row r="3157">
          <cell r="A3157">
            <v>7841715218</v>
          </cell>
          <cell r="B3157" t="str">
            <v>Holden</v>
          </cell>
          <cell r="C3157" t="str">
            <v>VS Commodore</v>
          </cell>
          <cell r="D3157">
            <v>2017</v>
          </cell>
          <cell r="E3157" t="str">
            <v>Holden VS Commodore</v>
          </cell>
        </row>
        <row r="3158">
          <cell r="A3158">
            <v>7842303118</v>
          </cell>
          <cell r="B3158" t="str">
            <v>Lexus</v>
          </cell>
          <cell r="C3158" t="str">
            <v>GS</v>
          </cell>
          <cell r="D3158">
            <v>2017</v>
          </cell>
          <cell r="E3158" t="str">
            <v>Lexus GS</v>
          </cell>
        </row>
        <row r="3159">
          <cell r="A3159">
            <v>7849840658</v>
          </cell>
          <cell r="B3159" t="str">
            <v>Chevrolet</v>
          </cell>
          <cell r="C3159">
            <v>3500</v>
          </cell>
          <cell r="D3159">
            <v>2016</v>
          </cell>
          <cell r="E3159" t="str">
            <v>Chevrolet 3500</v>
          </cell>
        </row>
        <row r="3160">
          <cell r="A3160">
            <v>7850374738</v>
          </cell>
          <cell r="B3160" t="str">
            <v>Mazda</v>
          </cell>
          <cell r="C3160" t="str">
            <v>Tribute</v>
          </cell>
          <cell r="D3160">
            <v>2017</v>
          </cell>
          <cell r="E3160" t="str">
            <v>Mazda Tribute</v>
          </cell>
        </row>
        <row r="3161">
          <cell r="A3161">
            <v>7852482198</v>
          </cell>
          <cell r="B3161" t="str">
            <v>Hummer</v>
          </cell>
          <cell r="C3161" t="str">
            <v>H1</v>
          </cell>
          <cell r="D3161">
            <v>2016</v>
          </cell>
          <cell r="E3161" t="str">
            <v>Hummer H1</v>
          </cell>
        </row>
        <row r="3162">
          <cell r="A3162">
            <v>7855670572</v>
          </cell>
          <cell r="B3162" t="str">
            <v>Lexus</v>
          </cell>
          <cell r="C3162" t="str">
            <v>IS F</v>
          </cell>
          <cell r="D3162">
            <v>2018</v>
          </cell>
          <cell r="E3162" t="str">
            <v>Lexus IS F</v>
          </cell>
        </row>
        <row r="3163">
          <cell r="A3163">
            <v>7857252352</v>
          </cell>
          <cell r="B3163" t="str">
            <v>Geo</v>
          </cell>
          <cell r="C3163" t="str">
            <v>Prizm</v>
          </cell>
          <cell r="D3163">
            <v>2018</v>
          </cell>
          <cell r="E3163" t="str">
            <v>Geo Prizm</v>
          </cell>
        </row>
        <row r="3164">
          <cell r="A3164">
            <v>7858741314</v>
          </cell>
          <cell r="B3164" t="str">
            <v>Ford</v>
          </cell>
          <cell r="C3164" t="str">
            <v>Explorer</v>
          </cell>
          <cell r="D3164">
            <v>2018</v>
          </cell>
          <cell r="E3164" t="str">
            <v>Ford Explorer</v>
          </cell>
        </row>
        <row r="3165">
          <cell r="A3165">
            <v>7859159317</v>
          </cell>
          <cell r="B3165" t="str">
            <v>Lexus</v>
          </cell>
          <cell r="C3165" t="str">
            <v>GS</v>
          </cell>
          <cell r="D3165">
            <v>2017</v>
          </cell>
          <cell r="E3165" t="str">
            <v>Lexus GS</v>
          </cell>
        </row>
        <row r="3166">
          <cell r="A3166">
            <v>7860092972</v>
          </cell>
          <cell r="B3166" t="str">
            <v>Ford</v>
          </cell>
          <cell r="C3166" t="str">
            <v>E250</v>
          </cell>
          <cell r="D3166">
            <v>2018</v>
          </cell>
          <cell r="E3166" t="str">
            <v>Ford E250</v>
          </cell>
        </row>
        <row r="3167">
          <cell r="A3167">
            <v>7876472338</v>
          </cell>
          <cell r="B3167" t="str">
            <v>Land Rover</v>
          </cell>
          <cell r="C3167" t="str">
            <v>Freelander</v>
          </cell>
          <cell r="D3167">
            <v>2016</v>
          </cell>
          <cell r="E3167" t="str">
            <v>Land Rover Freelander</v>
          </cell>
        </row>
        <row r="3168">
          <cell r="A3168">
            <v>7877068646</v>
          </cell>
          <cell r="B3168" t="str">
            <v>Acura</v>
          </cell>
          <cell r="C3168" t="str">
            <v>RDX</v>
          </cell>
          <cell r="D3168">
            <v>2017</v>
          </cell>
          <cell r="E3168" t="str">
            <v>Acura RDX</v>
          </cell>
        </row>
        <row r="3169">
          <cell r="A3169">
            <v>7878816190</v>
          </cell>
          <cell r="B3169" t="str">
            <v>Toyota</v>
          </cell>
          <cell r="C3169" t="str">
            <v>4Runner</v>
          </cell>
          <cell r="D3169">
            <v>2017</v>
          </cell>
          <cell r="E3169" t="str">
            <v>Toyota 4Runner</v>
          </cell>
        </row>
        <row r="3170">
          <cell r="A3170">
            <v>7885470806</v>
          </cell>
          <cell r="B3170" t="str">
            <v>Porsche</v>
          </cell>
          <cell r="C3170" t="str">
            <v>Boxster</v>
          </cell>
          <cell r="D3170">
            <v>2018</v>
          </cell>
          <cell r="E3170" t="str">
            <v>Porsche Boxster</v>
          </cell>
        </row>
        <row r="3171">
          <cell r="A3171">
            <v>7888048366</v>
          </cell>
          <cell r="B3171" t="str">
            <v>Volvo</v>
          </cell>
          <cell r="C3171" t="str">
            <v>XC70</v>
          </cell>
          <cell r="D3171">
            <v>2016</v>
          </cell>
          <cell r="E3171" t="str">
            <v>Volvo XC70</v>
          </cell>
        </row>
        <row r="3172">
          <cell r="A3172">
            <v>7888192424</v>
          </cell>
          <cell r="B3172" t="str">
            <v>Chevrolet</v>
          </cell>
          <cell r="C3172" t="str">
            <v>Express 2500</v>
          </cell>
          <cell r="D3172">
            <v>2018</v>
          </cell>
          <cell r="E3172" t="str">
            <v>Chevrolet Express 2500</v>
          </cell>
        </row>
        <row r="3173">
          <cell r="A3173">
            <v>7893234024</v>
          </cell>
          <cell r="B3173" t="str">
            <v>Mitsubishi</v>
          </cell>
          <cell r="C3173" t="str">
            <v>Tredia</v>
          </cell>
          <cell r="D3173">
            <v>2016</v>
          </cell>
          <cell r="E3173" t="str">
            <v>Mitsubishi Tredia</v>
          </cell>
        </row>
        <row r="3174">
          <cell r="A3174">
            <v>7893472162</v>
          </cell>
          <cell r="B3174" t="str">
            <v>Mercedes-Benz</v>
          </cell>
          <cell r="C3174" t="str">
            <v>E-Class</v>
          </cell>
          <cell r="D3174">
            <v>2016</v>
          </cell>
          <cell r="E3174" t="str">
            <v>Mercedes-Benz E-Class</v>
          </cell>
        </row>
        <row r="3175">
          <cell r="A3175">
            <v>7894128589</v>
          </cell>
          <cell r="B3175" t="str">
            <v>Jaguar</v>
          </cell>
          <cell r="C3175" t="str">
            <v>XJ</v>
          </cell>
          <cell r="D3175">
            <v>2018</v>
          </cell>
          <cell r="E3175" t="str">
            <v>Jaguar XJ</v>
          </cell>
        </row>
        <row r="3176">
          <cell r="A3176">
            <v>7896011336</v>
          </cell>
          <cell r="B3176" t="str">
            <v>Subaru</v>
          </cell>
          <cell r="C3176" t="str">
            <v>Forester</v>
          </cell>
          <cell r="D3176">
            <v>2016</v>
          </cell>
          <cell r="E3176" t="str">
            <v>Subaru Forester</v>
          </cell>
        </row>
        <row r="3177">
          <cell r="A3177">
            <v>7896364220</v>
          </cell>
          <cell r="B3177" t="str">
            <v>Maserati</v>
          </cell>
          <cell r="C3177" t="str">
            <v>Quattroporte</v>
          </cell>
          <cell r="D3177">
            <v>2017</v>
          </cell>
          <cell r="E3177" t="str">
            <v>Maserati Quattroporte</v>
          </cell>
        </row>
        <row r="3178">
          <cell r="A3178">
            <v>7900853774</v>
          </cell>
          <cell r="B3178" t="str">
            <v>Pontiac</v>
          </cell>
          <cell r="C3178" t="str">
            <v>LeMans</v>
          </cell>
          <cell r="D3178">
            <v>2016</v>
          </cell>
          <cell r="E3178" t="str">
            <v>Pontiac LeMans</v>
          </cell>
        </row>
        <row r="3179">
          <cell r="A3179">
            <v>7905511251</v>
          </cell>
          <cell r="B3179" t="str">
            <v>Mazda</v>
          </cell>
          <cell r="C3179">
            <v>626</v>
          </cell>
          <cell r="D3179">
            <v>2018</v>
          </cell>
          <cell r="E3179" t="str">
            <v>Mazda 626</v>
          </cell>
        </row>
        <row r="3180">
          <cell r="A3180">
            <v>7905770729</v>
          </cell>
          <cell r="B3180" t="str">
            <v>GMC</v>
          </cell>
          <cell r="C3180" t="str">
            <v>Suburban 2500</v>
          </cell>
          <cell r="D3180">
            <v>2017</v>
          </cell>
          <cell r="E3180" t="str">
            <v>GMC Suburban 2500</v>
          </cell>
        </row>
        <row r="3181">
          <cell r="A3181">
            <v>7913388781</v>
          </cell>
          <cell r="B3181" t="str">
            <v>Subaru</v>
          </cell>
          <cell r="C3181" t="str">
            <v>Impreza</v>
          </cell>
          <cell r="D3181">
            <v>2017</v>
          </cell>
          <cell r="E3181" t="str">
            <v>Subaru Impreza</v>
          </cell>
        </row>
        <row r="3182">
          <cell r="A3182">
            <v>7918130448</v>
          </cell>
          <cell r="B3182" t="str">
            <v>BMW</v>
          </cell>
          <cell r="C3182" t="str">
            <v>8 Series</v>
          </cell>
          <cell r="D3182">
            <v>2016</v>
          </cell>
          <cell r="E3182" t="str">
            <v>BMW 8 Series</v>
          </cell>
        </row>
        <row r="3183">
          <cell r="A3183">
            <v>7918752228</v>
          </cell>
          <cell r="B3183" t="str">
            <v>Dodge</v>
          </cell>
          <cell r="C3183" t="str">
            <v>Dynasty</v>
          </cell>
          <cell r="D3183">
            <v>2017</v>
          </cell>
          <cell r="E3183" t="str">
            <v>Dodge Dynasty</v>
          </cell>
        </row>
        <row r="3184">
          <cell r="A3184">
            <v>7919099986</v>
          </cell>
          <cell r="B3184" t="str">
            <v>Nissan</v>
          </cell>
          <cell r="C3184" t="str">
            <v>Cube</v>
          </cell>
          <cell r="D3184">
            <v>2017</v>
          </cell>
          <cell r="E3184" t="str">
            <v>Nissan Cube</v>
          </cell>
        </row>
        <row r="3185">
          <cell r="A3185">
            <v>7920717248</v>
          </cell>
          <cell r="B3185" t="str">
            <v>Toyota</v>
          </cell>
          <cell r="C3185" t="str">
            <v>Prius</v>
          </cell>
          <cell r="D3185">
            <v>2017</v>
          </cell>
          <cell r="E3185" t="str">
            <v>Toyota Prius</v>
          </cell>
        </row>
        <row r="3186">
          <cell r="A3186">
            <v>7921032648</v>
          </cell>
          <cell r="B3186" t="str">
            <v>Pontiac</v>
          </cell>
          <cell r="C3186" t="str">
            <v>Trans Sport</v>
          </cell>
          <cell r="D3186">
            <v>2018</v>
          </cell>
          <cell r="E3186" t="str">
            <v>Pontiac Trans Sport</v>
          </cell>
        </row>
        <row r="3187">
          <cell r="A3187">
            <v>7921863825</v>
          </cell>
          <cell r="B3187" t="str">
            <v>Mercury</v>
          </cell>
          <cell r="C3187" t="str">
            <v>Grand Marquis</v>
          </cell>
          <cell r="D3187">
            <v>2017</v>
          </cell>
          <cell r="E3187" t="str">
            <v>Mercury Grand Marquis</v>
          </cell>
        </row>
        <row r="3188">
          <cell r="A3188">
            <v>7924687475</v>
          </cell>
          <cell r="B3188" t="str">
            <v>Chevrolet</v>
          </cell>
          <cell r="C3188" t="str">
            <v>Camaro</v>
          </cell>
          <cell r="D3188">
            <v>2017</v>
          </cell>
          <cell r="E3188" t="str">
            <v>Chevrolet Camaro</v>
          </cell>
        </row>
        <row r="3189">
          <cell r="A3189">
            <v>7925102128</v>
          </cell>
          <cell r="B3189" t="str">
            <v>Toyota</v>
          </cell>
          <cell r="C3189" t="str">
            <v>Xtra</v>
          </cell>
          <cell r="D3189">
            <v>2016</v>
          </cell>
          <cell r="E3189" t="str">
            <v>Toyota Xtra</v>
          </cell>
        </row>
        <row r="3190">
          <cell r="A3190">
            <v>7926879010</v>
          </cell>
          <cell r="B3190" t="str">
            <v>Pontiac</v>
          </cell>
          <cell r="C3190" t="str">
            <v>Safari</v>
          </cell>
          <cell r="D3190">
            <v>2018</v>
          </cell>
          <cell r="E3190" t="str">
            <v>Pontiac Safari</v>
          </cell>
        </row>
        <row r="3191">
          <cell r="A3191">
            <v>7929283682</v>
          </cell>
          <cell r="B3191" t="str">
            <v>BMW</v>
          </cell>
          <cell r="C3191" t="str">
            <v>Z4</v>
          </cell>
          <cell r="D3191">
            <v>2017</v>
          </cell>
          <cell r="E3191" t="str">
            <v>BMW Z4</v>
          </cell>
        </row>
        <row r="3192">
          <cell r="A3192">
            <v>7931608259</v>
          </cell>
          <cell r="B3192" t="str">
            <v>Chevrolet</v>
          </cell>
          <cell r="C3192" t="str">
            <v>Express 1500</v>
          </cell>
          <cell r="D3192">
            <v>2016</v>
          </cell>
          <cell r="E3192" t="str">
            <v>Chevrolet Express 1500</v>
          </cell>
        </row>
        <row r="3193">
          <cell r="A3193">
            <v>7932708087</v>
          </cell>
          <cell r="B3193" t="str">
            <v>Oldsmobile</v>
          </cell>
          <cell r="C3193" t="str">
            <v>Custom Cruiser</v>
          </cell>
          <cell r="D3193">
            <v>2018</v>
          </cell>
          <cell r="E3193" t="str">
            <v>Oldsmobile Custom Cruiser</v>
          </cell>
        </row>
        <row r="3194">
          <cell r="A3194">
            <v>7935032157</v>
          </cell>
          <cell r="B3194" t="str">
            <v>Ford</v>
          </cell>
          <cell r="C3194" t="str">
            <v>Falcon</v>
          </cell>
          <cell r="D3194">
            <v>2016</v>
          </cell>
          <cell r="E3194" t="str">
            <v>Ford Falcon</v>
          </cell>
        </row>
        <row r="3195">
          <cell r="A3195">
            <v>7935164223</v>
          </cell>
          <cell r="B3195" t="str">
            <v>Isuzu</v>
          </cell>
          <cell r="C3195" t="str">
            <v>VehiCROSS</v>
          </cell>
          <cell r="D3195">
            <v>2017</v>
          </cell>
          <cell r="E3195" t="str">
            <v>Isuzu VehiCROSS</v>
          </cell>
        </row>
        <row r="3196">
          <cell r="A3196">
            <v>7935197172</v>
          </cell>
          <cell r="B3196" t="str">
            <v>Ford</v>
          </cell>
          <cell r="C3196" t="str">
            <v>F-Series</v>
          </cell>
          <cell r="D3196">
            <v>2018</v>
          </cell>
          <cell r="E3196" t="str">
            <v>Ford F-Series</v>
          </cell>
        </row>
        <row r="3197">
          <cell r="A3197">
            <v>7936263942</v>
          </cell>
          <cell r="B3197" t="str">
            <v>Subaru</v>
          </cell>
          <cell r="C3197" t="str">
            <v>Alcyone SVX</v>
          </cell>
          <cell r="D3197">
            <v>2017</v>
          </cell>
          <cell r="E3197" t="str">
            <v>Subaru Alcyone SVX</v>
          </cell>
        </row>
        <row r="3198">
          <cell r="A3198">
            <v>7938997315</v>
          </cell>
          <cell r="B3198" t="str">
            <v>Cadillac</v>
          </cell>
          <cell r="C3198" t="str">
            <v>DeVille</v>
          </cell>
          <cell r="D3198">
            <v>2017</v>
          </cell>
          <cell r="E3198" t="str">
            <v>Cadillac DeVille</v>
          </cell>
        </row>
        <row r="3199">
          <cell r="A3199">
            <v>7939943022</v>
          </cell>
          <cell r="B3199" t="str">
            <v>Oldsmobile</v>
          </cell>
          <cell r="C3199" t="str">
            <v>Regency</v>
          </cell>
          <cell r="D3199">
            <v>2017</v>
          </cell>
          <cell r="E3199" t="str">
            <v>Oldsmobile Regency</v>
          </cell>
        </row>
        <row r="3200">
          <cell r="A3200">
            <v>7944730511</v>
          </cell>
          <cell r="B3200" t="str">
            <v>Mercury</v>
          </cell>
          <cell r="C3200" t="str">
            <v>Cougar</v>
          </cell>
          <cell r="D3200">
            <v>2018</v>
          </cell>
          <cell r="E3200" t="str">
            <v>Mercury Cougar</v>
          </cell>
        </row>
        <row r="3201">
          <cell r="A3201">
            <v>7945581390</v>
          </cell>
          <cell r="B3201" t="str">
            <v>Honda</v>
          </cell>
          <cell r="C3201" t="str">
            <v>Pilot</v>
          </cell>
          <cell r="D3201">
            <v>2016</v>
          </cell>
          <cell r="E3201" t="str">
            <v>Honda Pilot</v>
          </cell>
        </row>
        <row r="3202">
          <cell r="A3202">
            <v>7951668575</v>
          </cell>
          <cell r="B3202" t="str">
            <v>Land Rover</v>
          </cell>
          <cell r="C3202" t="str">
            <v>Freelander</v>
          </cell>
          <cell r="D3202">
            <v>2016</v>
          </cell>
          <cell r="E3202" t="str">
            <v>Land Rover Freelander</v>
          </cell>
        </row>
        <row r="3203">
          <cell r="A3203">
            <v>7952557270</v>
          </cell>
          <cell r="B3203" t="str">
            <v>Ford</v>
          </cell>
          <cell r="C3203" t="str">
            <v>Contour</v>
          </cell>
          <cell r="D3203">
            <v>2018</v>
          </cell>
          <cell r="E3203" t="str">
            <v>Ford Contour</v>
          </cell>
        </row>
        <row r="3204">
          <cell r="A3204">
            <v>7954402150</v>
          </cell>
          <cell r="B3204" t="str">
            <v>Maserati</v>
          </cell>
          <cell r="C3204" t="str">
            <v>Quattroporte</v>
          </cell>
          <cell r="D3204">
            <v>2016</v>
          </cell>
          <cell r="E3204" t="str">
            <v>Maserati Quattroporte</v>
          </cell>
        </row>
        <row r="3205">
          <cell r="A3205">
            <v>7954513971</v>
          </cell>
          <cell r="B3205" t="str">
            <v>Chevrolet</v>
          </cell>
          <cell r="C3205" t="str">
            <v>Lumina</v>
          </cell>
          <cell r="D3205">
            <v>2018</v>
          </cell>
          <cell r="E3205" t="str">
            <v>Chevrolet Lumina</v>
          </cell>
        </row>
        <row r="3206">
          <cell r="A3206">
            <v>7954838250</v>
          </cell>
          <cell r="B3206" t="str">
            <v>Land Rover</v>
          </cell>
          <cell r="C3206" t="str">
            <v>Range Rover</v>
          </cell>
          <cell r="D3206">
            <v>2018</v>
          </cell>
          <cell r="E3206" t="str">
            <v>Land Rover Range Rover</v>
          </cell>
        </row>
        <row r="3207">
          <cell r="A3207">
            <v>7957998003</v>
          </cell>
          <cell r="B3207" t="str">
            <v>Cadillac</v>
          </cell>
          <cell r="C3207" t="str">
            <v>XLR</v>
          </cell>
          <cell r="D3207">
            <v>2017</v>
          </cell>
          <cell r="E3207" t="str">
            <v>Cadillac XLR</v>
          </cell>
        </row>
        <row r="3208">
          <cell r="A3208">
            <v>7965645491</v>
          </cell>
          <cell r="B3208" t="str">
            <v>Mercury</v>
          </cell>
          <cell r="C3208" t="str">
            <v>Milan</v>
          </cell>
          <cell r="D3208">
            <v>2016</v>
          </cell>
          <cell r="E3208" t="str">
            <v>Mercury Milan</v>
          </cell>
        </row>
        <row r="3209">
          <cell r="A3209">
            <v>7966584046</v>
          </cell>
          <cell r="B3209" t="str">
            <v>GMC</v>
          </cell>
          <cell r="C3209" t="str">
            <v>Envoy</v>
          </cell>
          <cell r="D3209">
            <v>2016</v>
          </cell>
          <cell r="E3209" t="str">
            <v>GMC Envoy</v>
          </cell>
        </row>
        <row r="3210">
          <cell r="A3210">
            <v>7973741380</v>
          </cell>
          <cell r="B3210" t="str">
            <v>GMC</v>
          </cell>
          <cell r="C3210" t="str">
            <v>Safari</v>
          </cell>
          <cell r="D3210">
            <v>2018</v>
          </cell>
          <cell r="E3210" t="str">
            <v>GMC Safari</v>
          </cell>
        </row>
        <row r="3211">
          <cell r="A3211">
            <v>7973820140</v>
          </cell>
          <cell r="B3211" t="str">
            <v>Jeep</v>
          </cell>
          <cell r="C3211" t="str">
            <v>Commander</v>
          </cell>
          <cell r="D3211">
            <v>2018</v>
          </cell>
          <cell r="E3211" t="str">
            <v>Jeep Commander</v>
          </cell>
        </row>
        <row r="3212">
          <cell r="A3212">
            <v>7974122404</v>
          </cell>
          <cell r="B3212" t="str">
            <v>BMW</v>
          </cell>
          <cell r="C3212" t="str">
            <v>M5</v>
          </cell>
          <cell r="D3212">
            <v>2018</v>
          </cell>
          <cell r="E3212" t="str">
            <v>BMW M5</v>
          </cell>
        </row>
        <row r="3213">
          <cell r="A3213">
            <v>7978280764</v>
          </cell>
          <cell r="B3213" t="str">
            <v>Mitsubishi</v>
          </cell>
          <cell r="C3213" t="str">
            <v>GTO</v>
          </cell>
          <cell r="D3213">
            <v>2017</v>
          </cell>
          <cell r="E3213" t="str">
            <v>Mitsubishi GTO</v>
          </cell>
        </row>
        <row r="3214">
          <cell r="A3214">
            <v>7982614779</v>
          </cell>
          <cell r="B3214" t="str">
            <v>Ford</v>
          </cell>
          <cell r="C3214" t="str">
            <v>Taurus</v>
          </cell>
          <cell r="D3214">
            <v>2017</v>
          </cell>
          <cell r="E3214" t="str">
            <v>Ford Taurus</v>
          </cell>
        </row>
        <row r="3215">
          <cell r="A3215">
            <v>7984588538</v>
          </cell>
          <cell r="B3215" t="str">
            <v>Ford</v>
          </cell>
          <cell r="C3215" t="str">
            <v>F250</v>
          </cell>
          <cell r="D3215">
            <v>2018</v>
          </cell>
          <cell r="E3215" t="str">
            <v>Ford F250</v>
          </cell>
        </row>
        <row r="3216">
          <cell r="A3216">
            <v>7989790726</v>
          </cell>
          <cell r="B3216" t="str">
            <v>Acura</v>
          </cell>
          <cell r="C3216" t="str">
            <v>RDX</v>
          </cell>
          <cell r="D3216">
            <v>2016</v>
          </cell>
          <cell r="E3216" t="str">
            <v>Acura RDX</v>
          </cell>
        </row>
        <row r="3217">
          <cell r="A3217">
            <v>7990349582</v>
          </cell>
          <cell r="B3217" t="str">
            <v>Aston Martin</v>
          </cell>
          <cell r="C3217" t="str">
            <v>DB9</v>
          </cell>
          <cell r="D3217">
            <v>2017</v>
          </cell>
          <cell r="E3217" t="str">
            <v>Aston Martin DB9</v>
          </cell>
        </row>
        <row r="3218">
          <cell r="A3218">
            <v>7991645266</v>
          </cell>
          <cell r="B3218" t="str">
            <v>Mercedes-Benz</v>
          </cell>
          <cell r="C3218" t="str">
            <v>S-Class</v>
          </cell>
          <cell r="D3218">
            <v>2016</v>
          </cell>
          <cell r="E3218" t="str">
            <v>Mercedes-Benz S-Class</v>
          </cell>
        </row>
        <row r="3219">
          <cell r="A3219">
            <v>7994049710</v>
          </cell>
          <cell r="B3219" t="str">
            <v>Mercedes-Benz</v>
          </cell>
          <cell r="C3219" t="str">
            <v>SLK-Class</v>
          </cell>
          <cell r="D3219">
            <v>2017</v>
          </cell>
          <cell r="E3219" t="str">
            <v>Mercedes-Benz SLK-Class</v>
          </cell>
        </row>
        <row r="3220">
          <cell r="A3220">
            <v>8000848686</v>
          </cell>
          <cell r="B3220" t="str">
            <v>Jeep</v>
          </cell>
          <cell r="C3220" t="str">
            <v>Wrangler</v>
          </cell>
          <cell r="D3220">
            <v>2018</v>
          </cell>
          <cell r="E3220" t="str">
            <v>Jeep Wrangler</v>
          </cell>
        </row>
        <row r="3221">
          <cell r="A3221">
            <v>8001953254</v>
          </cell>
          <cell r="B3221" t="str">
            <v>BMW</v>
          </cell>
          <cell r="C3221" t="str">
            <v>M5</v>
          </cell>
          <cell r="D3221">
            <v>2016</v>
          </cell>
          <cell r="E3221" t="str">
            <v>BMW M5</v>
          </cell>
        </row>
        <row r="3222">
          <cell r="A3222">
            <v>8008240059</v>
          </cell>
          <cell r="B3222" t="str">
            <v>Toyota</v>
          </cell>
          <cell r="C3222" t="str">
            <v>Land Cruiser</v>
          </cell>
          <cell r="D3222">
            <v>2018</v>
          </cell>
          <cell r="E3222" t="str">
            <v>Toyota Land Cruiser</v>
          </cell>
        </row>
        <row r="3223">
          <cell r="A3223">
            <v>8011035258</v>
          </cell>
          <cell r="B3223" t="str">
            <v>Mitsubishi</v>
          </cell>
          <cell r="C3223" t="str">
            <v>Cordia</v>
          </cell>
          <cell r="D3223">
            <v>2017</v>
          </cell>
          <cell r="E3223" t="str">
            <v>Mitsubishi Cordia</v>
          </cell>
        </row>
        <row r="3224">
          <cell r="A3224">
            <v>8013202208</v>
          </cell>
          <cell r="B3224" t="str">
            <v>Mercedes-Benz</v>
          </cell>
          <cell r="C3224" t="str">
            <v>SL-Class</v>
          </cell>
          <cell r="D3224">
            <v>2017</v>
          </cell>
          <cell r="E3224" t="str">
            <v>Mercedes-Benz SL-Class</v>
          </cell>
        </row>
        <row r="3225">
          <cell r="A3225">
            <v>8016298982</v>
          </cell>
          <cell r="B3225" t="str">
            <v>Ford</v>
          </cell>
          <cell r="C3225" t="str">
            <v>F150</v>
          </cell>
          <cell r="D3225">
            <v>2017</v>
          </cell>
          <cell r="E3225" t="str">
            <v>Ford F150</v>
          </cell>
        </row>
        <row r="3226">
          <cell r="A3226">
            <v>8018581223</v>
          </cell>
          <cell r="B3226" t="str">
            <v>Mitsubishi</v>
          </cell>
          <cell r="C3226" t="str">
            <v>Galant</v>
          </cell>
          <cell r="D3226">
            <v>2018</v>
          </cell>
          <cell r="E3226" t="str">
            <v>Mitsubishi Galant</v>
          </cell>
        </row>
        <row r="3227">
          <cell r="A3227">
            <v>8023491024</v>
          </cell>
          <cell r="B3227" t="str">
            <v>Nissan</v>
          </cell>
          <cell r="C3227" t="str">
            <v>NV3500</v>
          </cell>
          <cell r="D3227">
            <v>2016</v>
          </cell>
          <cell r="E3227" t="str">
            <v>Nissan NV3500</v>
          </cell>
        </row>
        <row r="3228">
          <cell r="A3228">
            <v>8027212499</v>
          </cell>
          <cell r="B3228" t="str">
            <v>Toyota</v>
          </cell>
          <cell r="C3228" t="str">
            <v>RAV4</v>
          </cell>
          <cell r="D3228">
            <v>2018</v>
          </cell>
          <cell r="E3228" t="str">
            <v>Toyota RAV4</v>
          </cell>
        </row>
        <row r="3229">
          <cell r="A3229">
            <v>8042916906</v>
          </cell>
          <cell r="B3229" t="str">
            <v>Mitsubishi</v>
          </cell>
          <cell r="C3229" t="str">
            <v>Diamante</v>
          </cell>
          <cell r="D3229">
            <v>2017</v>
          </cell>
          <cell r="E3229" t="str">
            <v>Mitsubishi Diamante</v>
          </cell>
        </row>
        <row r="3230">
          <cell r="A3230">
            <v>8043501297</v>
          </cell>
          <cell r="B3230" t="str">
            <v>Buick</v>
          </cell>
          <cell r="C3230" t="str">
            <v>Enclave</v>
          </cell>
          <cell r="D3230">
            <v>2018</v>
          </cell>
          <cell r="E3230" t="str">
            <v>Buick Enclave</v>
          </cell>
        </row>
        <row r="3231">
          <cell r="A3231">
            <v>8047046756</v>
          </cell>
          <cell r="B3231" t="str">
            <v>Dodge</v>
          </cell>
          <cell r="C3231" t="str">
            <v>Caravan</v>
          </cell>
          <cell r="D3231">
            <v>2017</v>
          </cell>
          <cell r="E3231" t="str">
            <v>Dodge Caravan</v>
          </cell>
        </row>
        <row r="3232">
          <cell r="A3232">
            <v>8047060295</v>
          </cell>
          <cell r="B3232" t="str">
            <v>Mazda</v>
          </cell>
          <cell r="C3232" t="str">
            <v>Mazda3</v>
          </cell>
          <cell r="D3232">
            <v>2017</v>
          </cell>
          <cell r="E3232" t="str">
            <v>Mazda Mazda3</v>
          </cell>
        </row>
        <row r="3233">
          <cell r="A3233">
            <v>8051511972</v>
          </cell>
          <cell r="B3233" t="str">
            <v>Lotus</v>
          </cell>
          <cell r="C3233" t="str">
            <v>Exige</v>
          </cell>
          <cell r="D3233">
            <v>2018</v>
          </cell>
          <cell r="E3233" t="str">
            <v>Lotus Exige</v>
          </cell>
        </row>
        <row r="3234">
          <cell r="A3234">
            <v>8052596149</v>
          </cell>
          <cell r="B3234" t="str">
            <v>Porsche</v>
          </cell>
          <cell r="C3234">
            <v>928</v>
          </cell>
          <cell r="D3234">
            <v>2017</v>
          </cell>
          <cell r="E3234" t="str">
            <v>Porsche 928</v>
          </cell>
        </row>
        <row r="3235">
          <cell r="A3235">
            <v>8055415439</v>
          </cell>
          <cell r="B3235" t="str">
            <v>Lincoln</v>
          </cell>
          <cell r="C3235" t="str">
            <v>Continental</v>
          </cell>
          <cell r="D3235">
            <v>2017</v>
          </cell>
          <cell r="E3235" t="str">
            <v>Lincoln Continental</v>
          </cell>
        </row>
        <row r="3236">
          <cell r="A3236">
            <v>8058759023</v>
          </cell>
          <cell r="B3236" t="str">
            <v>Audi</v>
          </cell>
          <cell r="C3236" t="str">
            <v>S4</v>
          </cell>
          <cell r="D3236">
            <v>2018</v>
          </cell>
          <cell r="E3236" t="str">
            <v>Audi S4</v>
          </cell>
        </row>
        <row r="3237">
          <cell r="A3237">
            <v>8063266048</v>
          </cell>
          <cell r="B3237" t="str">
            <v>Hyundai</v>
          </cell>
          <cell r="C3237" t="str">
            <v>Santa Fe</v>
          </cell>
          <cell r="D3237">
            <v>2018</v>
          </cell>
          <cell r="E3237" t="str">
            <v>Hyundai Santa Fe</v>
          </cell>
        </row>
        <row r="3238">
          <cell r="A3238">
            <v>8064684064</v>
          </cell>
          <cell r="B3238" t="str">
            <v>GMC</v>
          </cell>
          <cell r="C3238" t="str">
            <v>Safari</v>
          </cell>
          <cell r="D3238">
            <v>2017</v>
          </cell>
          <cell r="E3238" t="str">
            <v>GMC Safari</v>
          </cell>
        </row>
        <row r="3239">
          <cell r="A3239">
            <v>8064836646</v>
          </cell>
          <cell r="B3239" t="str">
            <v>Honda</v>
          </cell>
          <cell r="C3239" t="str">
            <v>CR-V</v>
          </cell>
          <cell r="D3239">
            <v>2016</v>
          </cell>
          <cell r="E3239" t="str">
            <v>Honda CR-V</v>
          </cell>
        </row>
        <row r="3240">
          <cell r="A3240">
            <v>8065531024</v>
          </cell>
          <cell r="B3240" t="str">
            <v>Ford</v>
          </cell>
          <cell r="C3240" t="str">
            <v>F350</v>
          </cell>
          <cell r="D3240">
            <v>2017</v>
          </cell>
          <cell r="E3240" t="str">
            <v>Ford F350</v>
          </cell>
        </row>
        <row r="3241">
          <cell r="A3241">
            <v>8065900739</v>
          </cell>
          <cell r="B3241" t="str">
            <v>Honda</v>
          </cell>
          <cell r="C3241" t="str">
            <v>Element</v>
          </cell>
          <cell r="D3241">
            <v>2017</v>
          </cell>
          <cell r="E3241" t="str">
            <v>Honda Element</v>
          </cell>
        </row>
        <row r="3242">
          <cell r="A3242">
            <v>8066907257</v>
          </cell>
          <cell r="B3242" t="str">
            <v>Lexus</v>
          </cell>
          <cell r="C3242" t="str">
            <v>IS</v>
          </cell>
          <cell r="D3242">
            <v>2018</v>
          </cell>
          <cell r="E3242" t="str">
            <v>Lexus IS</v>
          </cell>
        </row>
        <row r="3243">
          <cell r="A3243">
            <v>8071139742</v>
          </cell>
          <cell r="B3243" t="str">
            <v>Mitsubishi</v>
          </cell>
          <cell r="C3243" t="str">
            <v>Eclipse</v>
          </cell>
          <cell r="D3243">
            <v>2016</v>
          </cell>
          <cell r="E3243" t="str">
            <v>Mitsubishi Eclipse</v>
          </cell>
        </row>
        <row r="3244">
          <cell r="A3244">
            <v>8076130638</v>
          </cell>
          <cell r="B3244" t="str">
            <v>Dodge</v>
          </cell>
          <cell r="C3244" t="str">
            <v>Avenger</v>
          </cell>
          <cell r="D3244">
            <v>2016</v>
          </cell>
          <cell r="E3244" t="str">
            <v>Dodge Avenger</v>
          </cell>
        </row>
        <row r="3245">
          <cell r="A3245">
            <v>8076956595</v>
          </cell>
          <cell r="B3245" t="str">
            <v>Ferrari</v>
          </cell>
          <cell r="C3245" t="str">
            <v>430 Scuderia</v>
          </cell>
          <cell r="D3245">
            <v>2016</v>
          </cell>
          <cell r="E3245" t="str">
            <v>Ferrari 430 Scuderia</v>
          </cell>
        </row>
        <row r="3246">
          <cell r="A3246">
            <v>8078736975</v>
          </cell>
          <cell r="B3246" t="str">
            <v>Volkswagen</v>
          </cell>
          <cell r="C3246" t="str">
            <v>Jetta</v>
          </cell>
          <cell r="D3246">
            <v>2016</v>
          </cell>
          <cell r="E3246" t="str">
            <v>Volkswagen Jetta</v>
          </cell>
        </row>
        <row r="3247">
          <cell r="A3247">
            <v>8079462976</v>
          </cell>
          <cell r="B3247" t="str">
            <v>GMC</v>
          </cell>
          <cell r="C3247" t="str">
            <v>Sierra 1500</v>
          </cell>
          <cell r="D3247">
            <v>2018</v>
          </cell>
          <cell r="E3247" t="str">
            <v>GMC Sierra 1500</v>
          </cell>
        </row>
        <row r="3248">
          <cell r="A3248">
            <v>8079650489</v>
          </cell>
          <cell r="B3248" t="str">
            <v>Buick</v>
          </cell>
          <cell r="C3248" t="str">
            <v>Somerset</v>
          </cell>
          <cell r="D3248">
            <v>2016</v>
          </cell>
          <cell r="E3248" t="str">
            <v>Buick Somerset</v>
          </cell>
        </row>
        <row r="3249">
          <cell r="A3249">
            <v>8080159114</v>
          </cell>
          <cell r="B3249" t="str">
            <v>GMC</v>
          </cell>
          <cell r="C3249" t="str">
            <v>Suburban 2500</v>
          </cell>
          <cell r="D3249">
            <v>2017</v>
          </cell>
          <cell r="E3249" t="str">
            <v>GMC Suburban 2500</v>
          </cell>
        </row>
        <row r="3250">
          <cell r="A3250">
            <v>8083076635</v>
          </cell>
          <cell r="B3250" t="str">
            <v>Lexus</v>
          </cell>
          <cell r="C3250" t="str">
            <v>ES</v>
          </cell>
          <cell r="D3250">
            <v>2016</v>
          </cell>
          <cell r="E3250" t="str">
            <v>Lexus ES</v>
          </cell>
        </row>
        <row r="3251">
          <cell r="A3251">
            <v>8083888591</v>
          </cell>
          <cell r="B3251" t="str">
            <v>Chevrolet</v>
          </cell>
          <cell r="C3251">
            <v>1500</v>
          </cell>
          <cell r="D3251">
            <v>2016</v>
          </cell>
          <cell r="E3251" t="str">
            <v>Chevrolet 1500</v>
          </cell>
        </row>
        <row r="3252">
          <cell r="A3252">
            <v>8085623145</v>
          </cell>
          <cell r="B3252" t="str">
            <v>Ford</v>
          </cell>
          <cell r="C3252" t="str">
            <v>Thunderbird</v>
          </cell>
          <cell r="D3252">
            <v>2016</v>
          </cell>
          <cell r="E3252" t="str">
            <v>Ford Thunderbird</v>
          </cell>
        </row>
        <row r="3253">
          <cell r="A3253">
            <v>8086272745</v>
          </cell>
          <cell r="B3253" t="str">
            <v>Lexus</v>
          </cell>
          <cell r="C3253" t="str">
            <v>LS</v>
          </cell>
          <cell r="D3253">
            <v>2017</v>
          </cell>
          <cell r="E3253" t="str">
            <v>Lexus LS</v>
          </cell>
        </row>
        <row r="3254">
          <cell r="A3254">
            <v>8086808491</v>
          </cell>
          <cell r="B3254" t="str">
            <v>Toyota</v>
          </cell>
          <cell r="C3254" t="str">
            <v>T100</v>
          </cell>
          <cell r="D3254">
            <v>2018</v>
          </cell>
          <cell r="E3254" t="str">
            <v>Toyota T100</v>
          </cell>
        </row>
        <row r="3255">
          <cell r="A3255">
            <v>8087074351</v>
          </cell>
          <cell r="B3255" t="str">
            <v>Dodge</v>
          </cell>
          <cell r="C3255" t="str">
            <v>Intrepid</v>
          </cell>
          <cell r="D3255">
            <v>2017</v>
          </cell>
          <cell r="E3255" t="str">
            <v>Dodge Intrepid</v>
          </cell>
        </row>
        <row r="3256">
          <cell r="A3256">
            <v>8087876067</v>
          </cell>
          <cell r="B3256" t="str">
            <v>Chevrolet</v>
          </cell>
          <cell r="C3256" t="str">
            <v>Monte Carlo</v>
          </cell>
          <cell r="D3256">
            <v>2018</v>
          </cell>
          <cell r="E3256" t="str">
            <v>Chevrolet Monte Carlo</v>
          </cell>
        </row>
        <row r="3257">
          <cell r="A3257">
            <v>8093991948</v>
          </cell>
          <cell r="B3257" t="str">
            <v>Kia</v>
          </cell>
          <cell r="C3257" t="str">
            <v>Rio</v>
          </cell>
          <cell r="D3257">
            <v>2018</v>
          </cell>
          <cell r="E3257" t="str">
            <v>Kia Rio</v>
          </cell>
        </row>
        <row r="3258">
          <cell r="A3258">
            <v>8094117389</v>
          </cell>
          <cell r="B3258" t="str">
            <v>Dodge</v>
          </cell>
          <cell r="C3258" t="str">
            <v>Ram Van 3500</v>
          </cell>
          <cell r="D3258">
            <v>2017</v>
          </cell>
          <cell r="E3258" t="str">
            <v>Dodge Ram Van 3500</v>
          </cell>
        </row>
        <row r="3259">
          <cell r="A3259">
            <v>8094770511</v>
          </cell>
          <cell r="B3259" t="str">
            <v>Chrysler</v>
          </cell>
          <cell r="C3259" t="str">
            <v>Pacifica</v>
          </cell>
          <cell r="D3259">
            <v>2018</v>
          </cell>
          <cell r="E3259" t="str">
            <v>Chrysler Pacifica</v>
          </cell>
        </row>
        <row r="3260">
          <cell r="A3260">
            <v>8099399811</v>
          </cell>
          <cell r="B3260" t="str">
            <v>Acura</v>
          </cell>
          <cell r="C3260" t="str">
            <v>Vigor</v>
          </cell>
          <cell r="D3260">
            <v>2017</v>
          </cell>
          <cell r="E3260" t="str">
            <v>Acura Vigor</v>
          </cell>
        </row>
        <row r="3261">
          <cell r="A3261">
            <v>8099998189</v>
          </cell>
          <cell r="B3261" t="str">
            <v>GMC</v>
          </cell>
          <cell r="C3261" t="str">
            <v>Suburban 1500</v>
          </cell>
          <cell r="D3261">
            <v>2017</v>
          </cell>
          <cell r="E3261" t="str">
            <v>GMC Suburban 1500</v>
          </cell>
        </row>
        <row r="3262">
          <cell r="A3262">
            <v>8104913492</v>
          </cell>
          <cell r="B3262" t="str">
            <v>Mercedes-Benz</v>
          </cell>
          <cell r="C3262" t="str">
            <v>300SD</v>
          </cell>
          <cell r="D3262">
            <v>2016</v>
          </cell>
          <cell r="E3262" t="str">
            <v>Mercedes-Benz 300SD</v>
          </cell>
        </row>
        <row r="3263">
          <cell r="A3263">
            <v>8106709949</v>
          </cell>
          <cell r="B3263" t="str">
            <v>Infiniti</v>
          </cell>
          <cell r="C3263" t="str">
            <v>I</v>
          </cell>
          <cell r="D3263">
            <v>2018</v>
          </cell>
          <cell r="E3263" t="str">
            <v>Infiniti I</v>
          </cell>
        </row>
        <row r="3264">
          <cell r="A3264">
            <v>8106727513</v>
          </cell>
          <cell r="B3264" t="str">
            <v>Honda</v>
          </cell>
          <cell r="C3264" t="str">
            <v>CR-V</v>
          </cell>
          <cell r="D3264">
            <v>2017</v>
          </cell>
          <cell r="E3264" t="str">
            <v>Honda CR-V</v>
          </cell>
        </row>
        <row r="3265">
          <cell r="A3265">
            <v>8117427109</v>
          </cell>
          <cell r="B3265" t="str">
            <v>Mercury</v>
          </cell>
          <cell r="C3265" t="str">
            <v>Cougar</v>
          </cell>
          <cell r="D3265">
            <v>2018</v>
          </cell>
          <cell r="E3265" t="str">
            <v>Mercury Cougar</v>
          </cell>
        </row>
        <row r="3266">
          <cell r="A3266">
            <v>8118064077</v>
          </cell>
          <cell r="B3266" t="str">
            <v>Mercury</v>
          </cell>
          <cell r="C3266" t="str">
            <v>Montego</v>
          </cell>
          <cell r="D3266">
            <v>2016</v>
          </cell>
          <cell r="E3266" t="str">
            <v>Mercury Montego</v>
          </cell>
        </row>
        <row r="3267">
          <cell r="A3267">
            <v>8122265960</v>
          </cell>
          <cell r="B3267" t="str">
            <v>Cadillac</v>
          </cell>
          <cell r="C3267" t="str">
            <v>SRX</v>
          </cell>
          <cell r="D3267">
            <v>2017</v>
          </cell>
          <cell r="E3267" t="str">
            <v>Cadillac SRX</v>
          </cell>
        </row>
        <row r="3268">
          <cell r="A3268">
            <v>8123005067</v>
          </cell>
          <cell r="B3268" t="str">
            <v>Buick</v>
          </cell>
          <cell r="C3268" t="str">
            <v>Park Avenue</v>
          </cell>
          <cell r="D3268">
            <v>2017</v>
          </cell>
          <cell r="E3268" t="str">
            <v>Buick Park Avenue</v>
          </cell>
        </row>
        <row r="3269">
          <cell r="A3269">
            <v>8124565813</v>
          </cell>
          <cell r="B3269" t="str">
            <v>Toyota</v>
          </cell>
          <cell r="C3269" t="str">
            <v>Prius</v>
          </cell>
          <cell r="D3269">
            <v>2017</v>
          </cell>
          <cell r="E3269" t="str">
            <v>Toyota Prius</v>
          </cell>
        </row>
        <row r="3270">
          <cell r="A3270">
            <v>8126326824</v>
          </cell>
          <cell r="B3270" t="str">
            <v>Acura</v>
          </cell>
          <cell r="C3270" t="str">
            <v>SLX</v>
          </cell>
          <cell r="D3270">
            <v>2016</v>
          </cell>
          <cell r="E3270" t="str">
            <v>Acura SLX</v>
          </cell>
        </row>
        <row r="3271">
          <cell r="A3271">
            <v>8133980542</v>
          </cell>
          <cell r="B3271" t="str">
            <v>Lincoln</v>
          </cell>
          <cell r="C3271" t="str">
            <v>Navigator L</v>
          </cell>
          <cell r="D3271">
            <v>2018</v>
          </cell>
          <cell r="E3271" t="str">
            <v>Lincoln Navigator L</v>
          </cell>
        </row>
        <row r="3272">
          <cell r="A3272">
            <v>8139767301</v>
          </cell>
          <cell r="B3272" t="str">
            <v>Chevrolet</v>
          </cell>
          <cell r="C3272" t="str">
            <v>G-Series 2500</v>
          </cell>
          <cell r="D3272">
            <v>2018</v>
          </cell>
          <cell r="E3272" t="str">
            <v>Chevrolet G-Series 2500</v>
          </cell>
        </row>
        <row r="3273">
          <cell r="A3273">
            <v>8142561417</v>
          </cell>
          <cell r="B3273" t="str">
            <v>Honda</v>
          </cell>
          <cell r="C3273" t="str">
            <v>Accord</v>
          </cell>
          <cell r="D3273">
            <v>2016</v>
          </cell>
          <cell r="E3273" t="str">
            <v>Honda Accord</v>
          </cell>
        </row>
        <row r="3274">
          <cell r="A3274">
            <v>8143079503</v>
          </cell>
          <cell r="B3274" t="str">
            <v>Chrysler</v>
          </cell>
          <cell r="C3274" t="str">
            <v>Town &amp; Country</v>
          </cell>
          <cell r="D3274">
            <v>2017</v>
          </cell>
          <cell r="E3274" t="str">
            <v>Chrysler Town &amp; Country</v>
          </cell>
        </row>
        <row r="3275">
          <cell r="A3275">
            <v>8147561490</v>
          </cell>
          <cell r="B3275" t="str">
            <v>Hyundai</v>
          </cell>
          <cell r="C3275" t="str">
            <v>Santa Fe</v>
          </cell>
          <cell r="D3275">
            <v>2016</v>
          </cell>
          <cell r="E3275" t="str">
            <v>Hyundai Santa Fe</v>
          </cell>
        </row>
        <row r="3276">
          <cell r="A3276">
            <v>8148957835</v>
          </cell>
          <cell r="B3276" t="str">
            <v>Ford</v>
          </cell>
          <cell r="C3276" t="str">
            <v>Mustang</v>
          </cell>
          <cell r="D3276">
            <v>2018</v>
          </cell>
          <cell r="E3276" t="str">
            <v>Ford Mustang</v>
          </cell>
        </row>
        <row r="3277">
          <cell r="A3277">
            <v>8149282475</v>
          </cell>
          <cell r="B3277" t="str">
            <v>Porsche</v>
          </cell>
          <cell r="C3277">
            <v>911</v>
          </cell>
          <cell r="D3277">
            <v>2017</v>
          </cell>
          <cell r="E3277" t="str">
            <v>Porsche 911</v>
          </cell>
        </row>
        <row r="3278">
          <cell r="A3278">
            <v>8152695874</v>
          </cell>
          <cell r="B3278" t="str">
            <v>Land Rover</v>
          </cell>
          <cell r="C3278" t="str">
            <v>Defender 90</v>
          </cell>
          <cell r="D3278">
            <v>2018</v>
          </cell>
          <cell r="E3278" t="str">
            <v>Land Rover Defender 90</v>
          </cell>
        </row>
        <row r="3279">
          <cell r="A3279">
            <v>8155264602</v>
          </cell>
          <cell r="B3279" t="str">
            <v>Oldsmobile</v>
          </cell>
          <cell r="C3279">
            <v>88</v>
          </cell>
          <cell r="D3279">
            <v>2017</v>
          </cell>
          <cell r="E3279" t="str">
            <v>Oldsmobile 88</v>
          </cell>
        </row>
        <row r="3280">
          <cell r="A3280">
            <v>8155900711</v>
          </cell>
          <cell r="B3280" t="str">
            <v>Chrysler</v>
          </cell>
          <cell r="C3280" t="str">
            <v>Sebring</v>
          </cell>
          <cell r="D3280">
            <v>2018</v>
          </cell>
          <cell r="E3280" t="str">
            <v>Chrysler Sebring</v>
          </cell>
        </row>
        <row r="3281">
          <cell r="A3281">
            <v>8158425461</v>
          </cell>
          <cell r="B3281" t="str">
            <v>Audi</v>
          </cell>
          <cell r="C3281" t="str">
            <v>TT</v>
          </cell>
          <cell r="D3281">
            <v>2016</v>
          </cell>
          <cell r="E3281" t="str">
            <v>Audi TT</v>
          </cell>
        </row>
        <row r="3282">
          <cell r="A3282">
            <v>8158616437</v>
          </cell>
          <cell r="B3282" t="str">
            <v>Austin</v>
          </cell>
          <cell r="C3282" t="str">
            <v>Mini Cooper</v>
          </cell>
          <cell r="D3282">
            <v>2017</v>
          </cell>
          <cell r="E3282" t="str">
            <v>Austin Mini Cooper</v>
          </cell>
        </row>
        <row r="3283">
          <cell r="A3283">
            <v>8158729002</v>
          </cell>
          <cell r="B3283" t="str">
            <v>Plymouth</v>
          </cell>
          <cell r="C3283" t="str">
            <v>Neon</v>
          </cell>
          <cell r="D3283">
            <v>2018</v>
          </cell>
          <cell r="E3283" t="str">
            <v>Plymouth Neon</v>
          </cell>
        </row>
        <row r="3284">
          <cell r="A3284">
            <v>8159733313</v>
          </cell>
          <cell r="B3284" t="str">
            <v>Hummer</v>
          </cell>
          <cell r="C3284" t="str">
            <v>H1</v>
          </cell>
          <cell r="D3284">
            <v>2018</v>
          </cell>
          <cell r="E3284" t="str">
            <v>Hummer H1</v>
          </cell>
        </row>
        <row r="3285">
          <cell r="A3285">
            <v>8160053835</v>
          </cell>
          <cell r="B3285" t="str">
            <v>Chevrolet</v>
          </cell>
          <cell r="C3285" t="str">
            <v>Cavalier</v>
          </cell>
          <cell r="D3285">
            <v>2016</v>
          </cell>
          <cell r="E3285" t="str">
            <v>Chevrolet Cavalier</v>
          </cell>
        </row>
        <row r="3286">
          <cell r="A3286">
            <v>8160358628</v>
          </cell>
          <cell r="B3286" t="str">
            <v>Mercury</v>
          </cell>
          <cell r="C3286" t="str">
            <v>Grand Marquis</v>
          </cell>
          <cell r="D3286">
            <v>2018</v>
          </cell>
          <cell r="E3286" t="str">
            <v>Mercury Grand Marquis</v>
          </cell>
        </row>
        <row r="3287">
          <cell r="A3287">
            <v>8161455996</v>
          </cell>
          <cell r="B3287" t="str">
            <v>Hyundai</v>
          </cell>
          <cell r="C3287" t="str">
            <v>Sonata</v>
          </cell>
          <cell r="D3287">
            <v>2016</v>
          </cell>
          <cell r="E3287" t="str">
            <v>Hyundai Sonata</v>
          </cell>
        </row>
        <row r="3288">
          <cell r="A3288">
            <v>8165289098</v>
          </cell>
          <cell r="B3288" t="str">
            <v>Cadillac</v>
          </cell>
          <cell r="C3288" t="str">
            <v>Eldorado</v>
          </cell>
          <cell r="D3288">
            <v>2016</v>
          </cell>
          <cell r="E3288" t="str">
            <v>Cadillac Eldorado</v>
          </cell>
        </row>
        <row r="3289">
          <cell r="A3289">
            <v>8165482122</v>
          </cell>
          <cell r="B3289" t="str">
            <v>Maserati</v>
          </cell>
          <cell r="C3289" t="str">
            <v>Spyder</v>
          </cell>
          <cell r="D3289">
            <v>2017</v>
          </cell>
          <cell r="E3289" t="str">
            <v>Maserati Spyder</v>
          </cell>
        </row>
        <row r="3290">
          <cell r="A3290">
            <v>8166104016</v>
          </cell>
          <cell r="B3290" t="str">
            <v>Audi</v>
          </cell>
          <cell r="C3290">
            <v>80</v>
          </cell>
          <cell r="D3290">
            <v>2016</v>
          </cell>
          <cell r="E3290" t="str">
            <v>Audi 80</v>
          </cell>
        </row>
        <row r="3291">
          <cell r="A3291">
            <v>8166483866</v>
          </cell>
          <cell r="B3291" t="str">
            <v>Ford</v>
          </cell>
          <cell r="C3291" t="str">
            <v>LTD</v>
          </cell>
          <cell r="D3291">
            <v>2016</v>
          </cell>
          <cell r="E3291" t="str">
            <v>Ford LTD</v>
          </cell>
        </row>
        <row r="3292">
          <cell r="A3292">
            <v>8166675358</v>
          </cell>
          <cell r="B3292" t="str">
            <v>Dodge</v>
          </cell>
          <cell r="C3292" t="str">
            <v>Journey</v>
          </cell>
          <cell r="D3292">
            <v>2018</v>
          </cell>
          <cell r="E3292" t="str">
            <v>Dodge Journey</v>
          </cell>
        </row>
        <row r="3293">
          <cell r="A3293">
            <v>8166940116</v>
          </cell>
          <cell r="B3293" t="str">
            <v>Honda</v>
          </cell>
          <cell r="C3293" t="str">
            <v>Civic</v>
          </cell>
          <cell r="D3293">
            <v>2016</v>
          </cell>
          <cell r="E3293" t="str">
            <v>Honda Civic</v>
          </cell>
        </row>
        <row r="3294">
          <cell r="A3294">
            <v>8167155196</v>
          </cell>
          <cell r="B3294" t="str">
            <v>Volkswagen</v>
          </cell>
          <cell r="C3294" t="str">
            <v>Fox</v>
          </cell>
          <cell r="D3294">
            <v>2017</v>
          </cell>
          <cell r="E3294" t="str">
            <v>Volkswagen Fox</v>
          </cell>
        </row>
        <row r="3295">
          <cell r="A3295">
            <v>8167680975</v>
          </cell>
          <cell r="B3295" t="str">
            <v>Porsche</v>
          </cell>
          <cell r="C3295" t="str">
            <v>Boxster</v>
          </cell>
          <cell r="D3295">
            <v>2016</v>
          </cell>
          <cell r="E3295" t="str">
            <v>Porsche Boxster</v>
          </cell>
        </row>
        <row r="3296">
          <cell r="A3296">
            <v>8169734967</v>
          </cell>
          <cell r="B3296" t="str">
            <v>Audi</v>
          </cell>
          <cell r="C3296" t="str">
            <v>TT</v>
          </cell>
          <cell r="D3296">
            <v>2017</v>
          </cell>
          <cell r="E3296" t="str">
            <v>Audi TT</v>
          </cell>
        </row>
        <row r="3297">
          <cell r="A3297">
            <v>8170282918</v>
          </cell>
          <cell r="B3297" t="str">
            <v>GMC</v>
          </cell>
          <cell r="C3297" t="str">
            <v>1500 Club Coupe</v>
          </cell>
          <cell r="D3297">
            <v>2017</v>
          </cell>
          <cell r="E3297" t="str">
            <v>GMC 1500 Club Coupe</v>
          </cell>
        </row>
        <row r="3298">
          <cell r="A3298">
            <v>8175149639</v>
          </cell>
          <cell r="B3298" t="str">
            <v>Maserati</v>
          </cell>
          <cell r="C3298" t="str">
            <v>Quattroporte</v>
          </cell>
          <cell r="D3298">
            <v>2016</v>
          </cell>
          <cell r="E3298" t="str">
            <v>Maserati Quattroporte</v>
          </cell>
        </row>
        <row r="3299">
          <cell r="A3299">
            <v>8175777257</v>
          </cell>
          <cell r="B3299" t="str">
            <v>Ford</v>
          </cell>
          <cell r="C3299" t="str">
            <v>E150</v>
          </cell>
          <cell r="D3299">
            <v>2017</v>
          </cell>
          <cell r="E3299" t="str">
            <v>Ford E150</v>
          </cell>
        </row>
        <row r="3300">
          <cell r="A3300">
            <v>8177339818</v>
          </cell>
          <cell r="B3300" t="str">
            <v>Mitsubishi</v>
          </cell>
          <cell r="C3300" t="str">
            <v>GTO</v>
          </cell>
          <cell r="D3300">
            <v>2016</v>
          </cell>
          <cell r="E3300" t="str">
            <v>Mitsubishi GTO</v>
          </cell>
        </row>
        <row r="3301">
          <cell r="A3301">
            <v>8180202305</v>
          </cell>
          <cell r="B3301" t="str">
            <v>Mercedes-Benz</v>
          </cell>
          <cell r="C3301" t="str">
            <v>W201</v>
          </cell>
          <cell r="D3301">
            <v>2017</v>
          </cell>
          <cell r="E3301" t="str">
            <v>Mercedes-Benz W201</v>
          </cell>
        </row>
        <row r="3302">
          <cell r="A3302">
            <v>8183688365</v>
          </cell>
          <cell r="B3302" t="str">
            <v>Volkswagen</v>
          </cell>
          <cell r="C3302" t="str">
            <v>Corrado</v>
          </cell>
          <cell r="D3302">
            <v>2016</v>
          </cell>
          <cell r="E3302" t="str">
            <v>Volkswagen Corrado</v>
          </cell>
        </row>
        <row r="3303">
          <cell r="A3303">
            <v>8185659303</v>
          </cell>
          <cell r="B3303" t="str">
            <v>Chevrolet</v>
          </cell>
          <cell r="C3303" t="str">
            <v>Prizm</v>
          </cell>
          <cell r="D3303">
            <v>2017</v>
          </cell>
          <cell r="E3303" t="str">
            <v>Chevrolet Prizm</v>
          </cell>
        </row>
        <row r="3304">
          <cell r="A3304">
            <v>8195867898</v>
          </cell>
          <cell r="B3304" t="str">
            <v>Toyota</v>
          </cell>
          <cell r="C3304" t="str">
            <v>MR2</v>
          </cell>
          <cell r="D3304">
            <v>2017</v>
          </cell>
          <cell r="E3304" t="str">
            <v>Toyota MR2</v>
          </cell>
        </row>
        <row r="3305">
          <cell r="A3305">
            <v>8202289971</v>
          </cell>
          <cell r="B3305" t="str">
            <v>Mercedes-Benz</v>
          </cell>
          <cell r="C3305" t="str">
            <v>SL-Class</v>
          </cell>
          <cell r="D3305">
            <v>2017</v>
          </cell>
          <cell r="E3305" t="str">
            <v>Mercedes-Benz SL-Class</v>
          </cell>
        </row>
        <row r="3306">
          <cell r="A3306">
            <v>8202500699</v>
          </cell>
          <cell r="B3306" t="str">
            <v>Scion</v>
          </cell>
          <cell r="C3306" t="str">
            <v>xB</v>
          </cell>
          <cell r="D3306">
            <v>2018</v>
          </cell>
          <cell r="E3306" t="str">
            <v>Scion xB</v>
          </cell>
        </row>
        <row r="3307">
          <cell r="A3307">
            <v>8205781419</v>
          </cell>
          <cell r="B3307" t="str">
            <v>Subaru</v>
          </cell>
          <cell r="C3307" t="str">
            <v>Tribeca</v>
          </cell>
          <cell r="D3307">
            <v>2018</v>
          </cell>
          <cell r="E3307" t="str">
            <v>Subaru Tribeca</v>
          </cell>
        </row>
        <row r="3308">
          <cell r="A3308">
            <v>8206069291</v>
          </cell>
          <cell r="B3308" t="str">
            <v>Mitsubishi</v>
          </cell>
          <cell r="C3308" t="str">
            <v>Outlander</v>
          </cell>
          <cell r="D3308">
            <v>2018</v>
          </cell>
          <cell r="E3308" t="str">
            <v>Mitsubishi Outlander</v>
          </cell>
        </row>
        <row r="3309">
          <cell r="A3309">
            <v>8206487743</v>
          </cell>
          <cell r="B3309" t="str">
            <v>Maserati</v>
          </cell>
          <cell r="C3309" t="str">
            <v>Biturbo</v>
          </cell>
          <cell r="D3309">
            <v>2017</v>
          </cell>
          <cell r="E3309" t="str">
            <v>Maserati Biturbo</v>
          </cell>
        </row>
        <row r="3310">
          <cell r="A3310">
            <v>8211449692</v>
          </cell>
          <cell r="B3310" t="str">
            <v>BMW</v>
          </cell>
          <cell r="C3310" t="str">
            <v>Z8</v>
          </cell>
          <cell r="D3310">
            <v>2018</v>
          </cell>
          <cell r="E3310" t="str">
            <v>BMW Z8</v>
          </cell>
        </row>
        <row r="3311">
          <cell r="A3311">
            <v>8213697618</v>
          </cell>
          <cell r="B3311" t="str">
            <v>Buick</v>
          </cell>
          <cell r="C3311" t="str">
            <v>LeSabre</v>
          </cell>
          <cell r="D3311">
            <v>2018</v>
          </cell>
          <cell r="E3311" t="str">
            <v>Buick LeSabre</v>
          </cell>
        </row>
        <row r="3312">
          <cell r="A3312">
            <v>8218513051</v>
          </cell>
          <cell r="B3312" t="str">
            <v>Nissan</v>
          </cell>
          <cell r="C3312" t="str">
            <v>Altima</v>
          </cell>
          <cell r="D3312">
            <v>2016</v>
          </cell>
          <cell r="E3312" t="str">
            <v>Nissan Altima</v>
          </cell>
        </row>
        <row r="3313">
          <cell r="A3313">
            <v>8220316772</v>
          </cell>
          <cell r="B3313" t="str">
            <v>Hyundai</v>
          </cell>
          <cell r="C3313" t="str">
            <v>Elantra</v>
          </cell>
          <cell r="D3313">
            <v>2018</v>
          </cell>
          <cell r="E3313" t="str">
            <v>Hyundai Elantra</v>
          </cell>
        </row>
        <row r="3314">
          <cell r="A3314">
            <v>8233603627</v>
          </cell>
          <cell r="B3314" t="str">
            <v>BMW</v>
          </cell>
          <cell r="C3314" t="str">
            <v>X5</v>
          </cell>
          <cell r="D3314">
            <v>2017</v>
          </cell>
          <cell r="E3314" t="str">
            <v>BMW X5</v>
          </cell>
        </row>
        <row r="3315">
          <cell r="A3315">
            <v>8235494590</v>
          </cell>
          <cell r="B3315" t="str">
            <v>Aston Martin</v>
          </cell>
          <cell r="C3315" t="str">
            <v>Vantage</v>
          </cell>
          <cell r="D3315">
            <v>2016</v>
          </cell>
          <cell r="E3315" t="str">
            <v>Aston Martin Vantage</v>
          </cell>
        </row>
        <row r="3316">
          <cell r="A3316">
            <v>8236401022</v>
          </cell>
          <cell r="B3316" t="str">
            <v>Ford</v>
          </cell>
          <cell r="C3316" t="str">
            <v>Mustang</v>
          </cell>
          <cell r="D3316">
            <v>2016</v>
          </cell>
          <cell r="E3316" t="str">
            <v>Ford Mustang</v>
          </cell>
        </row>
        <row r="3317">
          <cell r="A3317">
            <v>8236421317</v>
          </cell>
          <cell r="B3317" t="str">
            <v>Aston Martin</v>
          </cell>
          <cell r="C3317" t="str">
            <v>V8 Vantage S</v>
          </cell>
          <cell r="D3317">
            <v>2017</v>
          </cell>
          <cell r="E3317" t="str">
            <v>Aston Martin V8 Vantage S</v>
          </cell>
        </row>
        <row r="3318">
          <cell r="A3318">
            <v>8238385857</v>
          </cell>
          <cell r="B3318" t="str">
            <v>Nissan</v>
          </cell>
          <cell r="C3318" t="str">
            <v>Quest</v>
          </cell>
          <cell r="D3318">
            <v>2018</v>
          </cell>
          <cell r="E3318" t="str">
            <v>Nissan Quest</v>
          </cell>
        </row>
        <row r="3319">
          <cell r="A3319">
            <v>8242181330</v>
          </cell>
          <cell r="B3319" t="str">
            <v>GMC</v>
          </cell>
          <cell r="C3319" t="str">
            <v>Sonoma</v>
          </cell>
          <cell r="D3319">
            <v>2016</v>
          </cell>
          <cell r="E3319" t="str">
            <v>GMC Sonoma</v>
          </cell>
        </row>
        <row r="3320">
          <cell r="A3320">
            <v>8243347291</v>
          </cell>
          <cell r="B3320" t="str">
            <v>Mazda</v>
          </cell>
          <cell r="C3320" t="str">
            <v>MPV</v>
          </cell>
          <cell r="D3320">
            <v>2017</v>
          </cell>
          <cell r="E3320" t="str">
            <v>Mazda MPV</v>
          </cell>
        </row>
        <row r="3321">
          <cell r="A3321">
            <v>8250115376</v>
          </cell>
          <cell r="B3321" t="str">
            <v>Dodge</v>
          </cell>
          <cell r="C3321" t="str">
            <v>Magnum</v>
          </cell>
          <cell r="D3321">
            <v>2017</v>
          </cell>
          <cell r="E3321" t="str">
            <v>Dodge Magnum</v>
          </cell>
        </row>
        <row r="3322">
          <cell r="A3322">
            <v>8251595401</v>
          </cell>
          <cell r="B3322" t="str">
            <v>Mercedes-Benz</v>
          </cell>
          <cell r="C3322" t="str">
            <v>S-Class</v>
          </cell>
          <cell r="D3322">
            <v>2016</v>
          </cell>
          <cell r="E3322" t="str">
            <v>Mercedes-Benz S-Class</v>
          </cell>
        </row>
        <row r="3323">
          <cell r="A3323">
            <v>8254168113</v>
          </cell>
          <cell r="B3323" t="str">
            <v>Mercedes-Benz</v>
          </cell>
          <cell r="C3323" t="str">
            <v>S-Class</v>
          </cell>
          <cell r="D3323">
            <v>2016</v>
          </cell>
          <cell r="E3323" t="str">
            <v>Mercedes-Benz S-Class</v>
          </cell>
        </row>
        <row r="3324">
          <cell r="A3324">
            <v>8264836941</v>
          </cell>
          <cell r="B3324" t="str">
            <v>BMW</v>
          </cell>
          <cell r="C3324" t="str">
            <v>3 Series</v>
          </cell>
          <cell r="D3324">
            <v>2018</v>
          </cell>
          <cell r="E3324" t="str">
            <v>BMW 3 Series</v>
          </cell>
        </row>
        <row r="3325">
          <cell r="A3325">
            <v>8269007072</v>
          </cell>
          <cell r="B3325" t="str">
            <v>Ford</v>
          </cell>
          <cell r="C3325" t="str">
            <v>E-Series</v>
          </cell>
          <cell r="D3325">
            <v>2016</v>
          </cell>
          <cell r="E3325" t="str">
            <v>Ford E-Series</v>
          </cell>
        </row>
        <row r="3326">
          <cell r="A3326">
            <v>8270481327</v>
          </cell>
          <cell r="B3326" t="str">
            <v>Lincoln</v>
          </cell>
          <cell r="C3326" t="str">
            <v>Continental</v>
          </cell>
          <cell r="D3326">
            <v>2017</v>
          </cell>
          <cell r="E3326" t="str">
            <v>Lincoln Continental</v>
          </cell>
        </row>
        <row r="3327">
          <cell r="A3327">
            <v>8274344731</v>
          </cell>
          <cell r="B3327" t="str">
            <v>Bentley</v>
          </cell>
          <cell r="C3327" t="str">
            <v>Continental GT</v>
          </cell>
          <cell r="D3327">
            <v>2018</v>
          </cell>
          <cell r="E3327" t="str">
            <v>Bentley Continental GT</v>
          </cell>
        </row>
        <row r="3328">
          <cell r="A3328">
            <v>8277650515</v>
          </cell>
          <cell r="B3328" t="str">
            <v>Ford</v>
          </cell>
          <cell r="C3328" t="str">
            <v>Escort</v>
          </cell>
          <cell r="D3328">
            <v>2016</v>
          </cell>
          <cell r="E3328" t="str">
            <v>Ford Escort</v>
          </cell>
        </row>
        <row r="3329">
          <cell r="A3329">
            <v>8282200786</v>
          </cell>
          <cell r="B3329" t="str">
            <v>Lincoln</v>
          </cell>
          <cell r="C3329" t="str">
            <v>MKZ</v>
          </cell>
          <cell r="D3329">
            <v>2016</v>
          </cell>
          <cell r="E3329" t="str">
            <v>Lincoln MKZ</v>
          </cell>
        </row>
        <row r="3330">
          <cell r="A3330">
            <v>8286782240</v>
          </cell>
          <cell r="B3330" t="str">
            <v>Chevrolet</v>
          </cell>
          <cell r="C3330" t="str">
            <v>Astro</v>
          </cell>
          <cell r="D3330">
            <v>2017</v>
          </cell>
          <cell r="E3330" t="str">
            <v>Chevrolet Astro</v>
          </cell>
        </row>
        <row r="3331">
          <cell r="A3331">
            <v>8291005397</v>
          </cell>
          <cell r="B3331" t="str">
            <v>GMC</v>
          </cell>
          <cell r="C3331" t="str">
            <v>Yukon XL 2500</v>
          </cell>
          <cell r="D3331">
            <v>2017</v>
          </cell>
          <cell r="E3331" t="str">
            <v>GMC Yukon XL 2500</v>
          </cell>
        </row>
        <row r="3332">
          <cell r="A3332">
            <v>8295085573</v>
          </cell>
          <cell r="B3332" t="str">
            <v>Pontiac</v>
          </cell>
          <cell r="C3332" t="str">
            <v>Bonneville</v>
          </cell>
          <cell r="D3332">
            <v>2017</v>
          </cell>
          <cell r="E3332" t="str">
            <v>Pontiac Bonneville</v>
          </cell>
        </row>
        <row r="3333">
          <cell r="A3333">
            <v>8296621304</v>
          </cell>
          <cell r="B3333" t="str">
            <v>Mercedes-Benz</v>
          </cell>
          <cell r="C3333" t="str">
            <v>SL-Class</v>
          </cell>
          <cell r="D3333">
            <v>2016</v>
          </cell>
          <cell r="E3333" t="str">
            <v>Mercedes-Benz SL-Class</v>
          </cell>
        </row>
        <row r="3334">
          <cell r="A3334">
            <v>8301369183</v>
          </cell>
          <cell r="B3334" t="str">
            <v>Pontiac</v>
          </cell>
          <cell r="C3334" t="str">
            <v>Grand Prix</v>
          </cell>
          <cell r="D3334">
            <v>2017</v>
          </cell>
          <cell r="E3334" t="str">
            <v>Pontiac Grand Prix</v>
          </cell>
        </row>
        <row r="3335">
          <cell r="A3335">
            <v>8303048376</v>
          </cell>
          <cell r="B3335" t="str">
            <v>Plymouth</v>
          </cell>
          <cell r="C3335" t="str">
            <v>Acclaim</v>
          </cell>
          <cell r="D3335">
            <v>2017</v>
          </cell>
          <cell r="E3335" t="str">
            <v>Plymouth Acclaim</v>
          </cell>
        </row>
        <row r="3336">
          <cell r="A3336">
            <v>8303341642</v>
          </cell>
          <cell r="B3336" t="str">
            <v>Mercedes-Benz</v>
          </cell>
          <cell r="C3336" t="str">
            <v>E-Class</v>
          </cell>
          <cell r="D3336">
            <v>2017</v>
          </cell>
          <cell r="E3336" t="str">
            <v>Mercedes-Benz E-Class</v>
          </cell>
        </row>
        <row r="3337">
          <cell r="A3337">
            <v>8305492583</v>
          </cell>
          <cell r="B3337" t="str">
            <v>Oldsmobile</v>
          </cell>
          <cell r="C3337" t="str">
            <v>Aurora</v>
          </cell>
          <cell r="D3337">
            <v>2016</v>
          </cell>
          <cell r="E3337" t="str">
            <v>Oldsmobile Aurora</v>
          </cell>
        </row>
        <row r="3338">
          <cell r="A3338">
            <v>8309357265</v>
          </cell>
          <cell r="B3338" t="str">
            <v>Dodge</v>
          </cell>
          <cell r="C3338" t="str">
            <v>Durango</v>
          </cell>
          <cell r="D3338">
            <v>2018</v>
          </cell>
          <cell r="E3338" t="str">
            <v>Dodge Durango</v>
          </cell>
        </row>
        <row r="3339">
          <cell r="A3339">
            <v>8309604920</v>
          </cell>
          <cell r="B3339" t="str">
            <v>Toyota</v>
          </cell>
          <cell r="C3339" t="str">
            <v>Celica</v>
          </cell>
          <cell r="D3339">
            <v>2018</v>
          </cell>
          <cell r="E3339" t="str">
            <v>Toyota Celica</v>
          </cell>
        </row>
        <row r="3340">
          <cell r="A3340">
            <v>8319661048</v>
          </cell>
          <cell r="B3340" t="str">
            <v>Toyota</v>
          </cell>
          <cell r="C3340" t="str">
            <v>RAV4</v>
          </cell>
          <cell r="D3340">
            <v>2018</v>
          </cell>
          <cell r="E3340" t="str">
            <v>Toyota RAV4</v>
          </cell>
        </row>
        <row r="3341">
          <cell r="A3341">
            <v>8319765129</v>
          </cell>
          <cell r="B3341" t="str">
            <v>Dodge</v>
          </cell>
          <cell r="C3341" t="str">
            <v>Ram 1500</v>
          </cell>
          <cell r="D3341">
            <v>2016</v>
          </cell>
          <cell r="E3341" t="str">
            <v>Dodge Ram 1500</v>
          </cell>
        </row>
        <row r="3342">
          <cell r="A3342">
            <v>8321431267</v>
          </cell>
          <cell r="B3342" t="str">
            <v>Plymouth</v>
          </cell>
          <cell r="C3342" t="str">
            <v>Colt Vista</v>
          </cell>
          <cell r="D3342">
            <v>2016</v>
          </cell>
          <cell r="E3342" t="str">
            <v>Plymouth Colt Vista</v>
          </cell>
        </row>
        <row r="3343">
          <cell r="A3343">
            <v>8330376729</v>
          </cell>
          <cell r="B3343" t="str">
            <v>Nissan</v>
          </cell>
          <cell r="C3343" t="str">
            <v>GT-R</v>
          </cell>
          <cell r="D3343">
            <v>2017</v>
          </cell>
          <cell r="E3343" t="str">
            <v>Nissan GT-R</v>
          </cell>
        </row>
        <row r="3344">
          <cell r="A3344">
            <v>8331251539</v>
          </cell>
          <cell r="B3344" t="str">
            <v>GMC</v>
          </cell>
          <cell r="C3344" t="str">
            <v>Savana</v>
          </cell>
          <cell r="D3344">
            <v>2017</v>
          </cell>
          <cell r="E3344" t="str">
            <v>GMC Savana</v>
          </cell>
        </row>
        <row r="3345">
          <cell r="A3345">
            <v>8331893018</v>
          </cell>
          <cell r="B3345" t="str">
            <v>Daewoo</v>
          </cell>
          <cell r="C3345" t="str">
            <v>Lanos</v>
          </cell>
          <cell r="D3345">
            <v>2017</v>
          </cell>
          <cell r="E3345" t="str">
            <v>Daewoo Lanos</v>
          </cell>
        </row>
        <row r="3346">
          <cell r="A3346">
            <v>8332474604</v>
          </cell>
          <cell r="B3346" t="str">
            <v>Plymouth</v>
          </cell>
          <cell r="C3346" t="str">
            <v>Grand Voyager</v>
          </cell>
          <cell r="D3346">
            <v>2018</v>
          </cell>
          <cell r="E3346" t="str">
            <v>Plymouth Grand Voyager</v>
          </cell>
        </row>
        <row r="3347">
          <cell r="A3347">
            <v>8335302715</v>
          </cell>
          <cell r="B3347" t="str">
            <v>Mercury</v>
          </cell>
          <cell r="C3347" t="str">
            <v>Grand Marquis</v>
          </cell>
          <cell r="D3347">
            <v>2018</v>
          </cell>
          <cell r="E3347" t="str">
            <v>Mercury Grand Marquis</v>
          </cell>
        </row>
        <row r="3348">
          <cell r="A3348">
            <v>8339273884</v>
          </cell>
          <cell r="B3348" t="str">
            <v>Mercedes-Benz</v>
          </cell>
          <cell r="C3348" t="str">
            <v>CLK-Class</v>
          </cell>
          <cell r="D3348">
            <v>2016</v>
          </cell>
          <cell r="E3348" t="str">
            <v>Mercedes-Benz CLK-Class</v>
          </cell>
        </row>
        <row r="3349">
          <cell r="A3349">
            <v>8341122448</v>
          </cell>
          <cell r="B3349" t="str">
            <v>Audi</v>
          </cell>
          <cell r="C3349" t="str">
            <v>S4</v>
          </cell>
          <cell r="D3349">
            <v>2017</v>
          </cell>
          <cell r="E3349" t="str">
            <v>Audi S4</v>
          </cell>
        </row>
        <row r="3350">
          <cell r="A3350">
            <v>8342622215</v>
          </cell>
          <cell r="B3350" t="str">
            <v>GMC</v>
          </cell>
          <cell r="C3350" t="str">
            <v>Yukon XL 2500</v>
          </cell>
          <cell r="D3350">
            <v>2016</v>
          </cell>
          <cell r="E3350" t="str">
            <v>GMC Yukon XL 2500</v>
          </cell>
        </row>
        <row r="3351">
          <cell r="A3351">
            <v>8342662977</v>
          </cell>
          <cell r="B3351" t="str">
            <v>GMC</v>
          </cell>
          <cell r="C3351" t="str">
            <v>Sierra</v>
          </cell>
          <cell r="D3351">
            <v>2018</v>
          </cell>
          <cell r="E3351" t="str">
            <v>GMC Sierra</v>
          </cell>
        </row>
        <row r="3352">
          <cell r="A3352">
            <v>8343425715</v>
          </cell>
          <cell r="B3352" t="str">
            <v>Subaru</v>
          </cell>
          <cell r="C3352" t="str">
            <v>Legacy</v>
          </cell>
          <cell r="D3352">
            <v>2018</v>
          </cell>
          <cell r="E3352" t="str">
            <v>Subaru Legacy</v>
          </cell>
        </row>
        <row r="3353">
          <cell r="A3353">
            <v>8347182418</v>
          </cell>
          <cell r="B3353" t="str">
            <v>Ford</v>
          </cell>
          <cell r="C3353" t="str">
            <v>Thunderbird</v>
          </cell>
          <cell r="D3353">
            <v>2016</v>
          </cell>
          <cell r="E3353" t="str">
            <v>Ford Thunderbird</v>
          </cell>
        </row>
        <row r="3354">
          <cell r="A3354">
            <v>8347395942</v>
          </cell>
          <cell r="B3354" t="str">
            <v>Geo</v>
          </cell>
          <cell r="C3354" t="str">
            <v>Storm</v>
          </cell>
          <cell r="D3354">
            <v>2018</v>
          </cell>
          <cell r="E3354" t="str">
            <v>Geo Storm</v>
          </cell>
        </row>
        <row r="3355">
          <cell r="A3355">
            <v>8347585385</v>
          </cell>
          <cell r="B3355" t="str">
            <v>Volkswagen</v>
          </cell>
          <cell r="C3355" t="str">
            <v>CC</v>
          </cell>
          <cell r="D3355">
            <v>2017</v>
          </cell>
          <cell r="E3355" t="str">
            <v>Volkswagen CC</v>
          </cell>
        </row>
        <row r="3356">
          <cell r="A3356">
            <v>8348608761</v>
          </cell>
          <cell r="B3356" t="str">
            <v>Chevrolet</v>
          </cell>
          <cell r="C3356" t="str">
            <v>Aveo</v>
          </cell>
          <cell r="D3356">
            <v>2016</v>
          </cell>
          <cell r="E3356" t="str">
            <v>Chevrolet Aveo</v>
          </cell>
        </row>
        <row r="3357">
          <cell r="A3357">
            <v>8352460447</v>
          </cell>
          <cell r="B3357" t="str">
            <v>Dodge</v>
          </cell>
          <cell r="C3357" t="str">
            <v>Grand Caravan</v>
          </cell>
          <cell r="D3357">
            <v>2018</v>
          </cell>
          <cell r="E3357" t="str">
            <v>Dodge Grand Caravan</v>
          </cell>
        </row>
        <row r="3358">
          <cell r="A3358">
            <v>8355921585</v>
          </cell>
          <cell r="B3358" t="str">
            <v>Aston Martin</v>
          </cell>
          <cell r="C3358" t="str">
            <v>V8 Vantage</v>
          </cell>
          <cell r="D3358">
            <v>2018</v>
          </cell>
          <cell r="E3358" t="str">
            <v>Aston Martin V8 Vantage</v>
          </cell>
        </row>
        <row r="3359">
          <cell r="A3359">
            <v>8361099123</v>
          </cell>
          <cell r="B3359" t="str">
            <v>Jeep</v>
          </cell>
          <cell r="C3359" t="str">
            <v>Liberty</v>
          </cell>
          <cell r="D3359">
            <v>2017</v>
          </cell>
          <cell r="E3359" t="str">
            <v>Jeep Liberty</v>
          </cell>
        </row>
        <row r="3360">
          <cell r="A3360">
            <v>8361350195</v>
          </cell>
          <cell r="B3360" t="str">
            <v>Volkswagen</v>
          </cell>
          <cell r="C3360" t="str">
            <v>Eurovan</v>
          </cell>
          <cell r="D3360">
            <v>2016</v>
          </cell>
          <cell r="E3360" t="str">
            <v>Volkswagen Eurovan</v>
          </cell>
        </row>
        <row r="3361">
          <cell r="A3361">
            <v>8362894903</v>
          </cell>
          <cell r="B3361" t="str">
            <v>Dodge</v>
          </cell>
          <cell r="C3361" t="str">
            <v>Ram 3500</v>
          </cell>
          <cell r="D3361">
            <v>2016</v>
          </cell>
          <cell r="E3361" t="str">
            <v>Dodge Ram 3500</v>
          </cell>
        </row>
        <row r="3362">
          <cell r="A3362">
            <v>8364286315</v>
          </cell>
          <cell r="B3362" t="str">
            <v>Honda</v>
          </cell>
          <cell r="C3362" t="str">
            <v>Civic</v>
          </cell>
          <cell r="D3362">
            <v>2016</v>
          </cell>
          <cell r="E3362" t="str">
            <v>Honda Civic</v>
          </cell>
        </row>
        <row r="3363">
          <cell r="A3363">
            <v>8366864901</v>
          </cell>
          <cell r="B3363" t="str">
            <v>Ford</v>
          </cell>
          <cell r="C3363" t="str">
            <v>Ranger</v>
          </cell>
          <cell r="D3363">
            <v>2016</v>
          </cell>
          <cell r="E3363" t="str">
            <v>Ford Ranger</v>
          </cell>
        </row>
        <row r="3364">
          <cell r="A3364">
            <v>8366978133</v>
          </cell>
          <cell r="B3364" t="str">
            <v>Dodge</v>
          </cell>
          <cell r="C3364" t="str">
            <v>Ram Van 2500</v>
          </cell>
          <cell r="D3364">
            <v>2017</v>
          </cell>
          <cell r="E3364" t="str">
            <v>Dodge Ram Van 2500</v>
          </cell>
        </row>
        <row r="3365">
          <cell r="A3365">
            <v>8368125189</v>
          </cell>
          <cell r="B3365" t="str">
            <v>Ford</v>
          </cell>
          <cell r="C3365" t="str">
            <v>Edge</v>
          </cell>
          <cell r="D3365">
            <v>2018</v>
          </cell>
          <cell r="E3365" t="str">
            <v>Ford Edge</v>
          </cell>
        </row>
        <row r="3366">
          <cell r="A3366">
            <v>8368751152</v>
          </cell>
          <cell r="B3366" t="str">
            <v>Honda</v>
          </cell>
          <cell r="C3366" t="str">
            <v>CR-V</v>
          </cell>
          <cell r="D3366">
            <v>2018</v>
          </cell>
          <cell r="E3366" t="str">
            <v>Honda CR-V</v>
          </cell>
        </row>
        <row r="3367">
          <cell r="A3367">
            <v>8369689396</v>
          </cell>
          <cell r="B3367" t="str">
            <v>Lamborghini</v>
          </cell>
          <cell r="C3367" t="str">
            <v>Murci√©lago</v>
          </cell>
          <cell r="D3367">
            <v>2017</v>
          </cell>
          <cell r="E3367" t="str">
            <v>Lamborghini Murci√©lago</v>
          </cell>
        </row>
        <row r="3368">
          <cell r="A3368">
            <v>8372157294</v>
          </cell>
          <cell r="B3368" t="str">
            <v>Ford</v>
          </cell>
          <cell r="C3368" t="str">
            <v>Aerostar</v>
          </cell>
          <cell r="D3368">
            <v>2018</v>
          </cell>
          <cell r="E3368" t="str">
            <v>Ford Aerostar</v>
          </cell>
        </row>
        <row r="3369">
          <cell r="A3369">
            <v>8376274120</v>
          </cell>
          <cell r="B3369" t="str">
            <v>Oldsmobile</v>
          </cell>
          <cell r="C3369" t="str">
            <v>Cutlass Supreme</v>
          </cell>
          <cell r="D3369">
            <v>2018</v>
          </cell>
          <cell r="E3369" t="str">
            <v>Oldsmobile Cutlass Supreme</v>
          </cell>
        </row>
        <row r="3370">
          <cell r="A3370">
            <v>8377088630</v>
          </cell>
          <cell r="B3370" t="str">
            <v>Mitsubishi</v>
          </cell>
          <cell r="C3370" t="str">
            <v>GTO</v>
          </cell>
          <cell r="D3370">
            <v>2017</v>
          </cell>
          <cell r="E3370" t="str">
            <v>Mitsubishi GTO</v>
          </cell>
        </row>
        <row r="3371">
          <cell r="A3371">
            <v>8378858502</v>
          </cell>
          <cell r="B3371" t="str">
            <v>Toyota</v>
          </cell>
          <cell r="C3371" t="str">
            <v>Tundra</v>
          </cell>
          <cell r="D3371">
            <v>2017</v>
          </cell>
          <cell r="E3371" t="str">
            <v>Toyota Tundra</v>
          </cell>
        </row>
        <row r="3372">
          <cell r="A3372">
            <v>8384532796</v>
          </cell>
          <cell r="B3372" t="str">
            <v>Mazda</v>
          </cell>
          <cell r="C3372" t="str">
            <v>Tribute</v>
          </cell>
          <cell r="D3372">
            <v>2017</v>
          </cell>
          <cell r="E3372" t="str">
            <v>Mazda Tribute</v>
          </cell>
        </row>
        <row r="3373">
          <cell r="A3373">
            <v>8385124020</v>
          </cell>
          <cell r="B3373" t="str">
            <v>MINI</v>
          </cell>
          <cell r="C3373" t="str">
            <v>Cooper</v>
          </cell>
          <cell r="D3373">
            <v>2018</v>
          </cell>
          <cell r="E3373" t="str">
            <v>MINI Cooper</v>
          </cell>
        </row>
        <row r="3374">
          <cell r="A3374">
            <v>8386490705</v>
          </cell>
          <cell r="B3374" t="str">
            <v>Jeep</v>
          </cell>
          <cell r="C3374" t="str">
            <v>Patriot</v>
          </cell>
          <cell r="D3374">
            <v>2016</v>
          </cell>
          <cell r="E3374" t="str">
            <v>Jeep Patriot</v>
          </cell>
        </row>
        <row r="3375">
          <cell r="A3375">
            <v>8389477904</v>
          </cell>
          <cell r="B3375" t="str">
            <v>Chevrolet</v>
          </cell>
          <cell r="C3375" t="str">
            <v>Monte Carlo</v>
          </cell>
          <cell r="D3375">
            <v>2016</v>
          </cell>
          <cell r="E3375" t="str">
            <v>Chevrolet Monte Carlo</v>
          </cell>
        </row>
        <row r="3376">
          <cell r="A3376">
            <v>8391816850</v>
          </cell>
          <cell r="B3376" t="str">
            <v>Suzuki</v>
          </cell>
          <cell r="C3376" t="str">
            <v>Equator</v>
          </cell>
          <cell r="D3376">
            <v>2016</v>
          </cell>
          <cell r="E3376" t="str">
            <v>Suzuki Equator</v>
          </cell>
        </row>
        <row r="3377">
          <cell r="A3377">
            <v>8395707452</v>
          </cell>
          <cell r="B3377" t="str">
            <v>GMC</v>
          </cell>
          <cell r="C3377" t="str">
            <v>Yukon</v>
          </cell>
          <cell r="D3377">
            <v>2017</v>
          </cell>
          <cell r="E3377" t="str">
            <v>GMC Yukon</v>
          </cell>
        </row>
        <row r="3378">
          <cell r="A3378">
            <v>8398448113</v>
          </cell>
          <cell r="B3378" t="str">
            <v>Dodge</v>
          </cell>
          <cell r="C3378" t="str">
            <v>Ram Van B150</v>
          </cell>
          <cell r="D3378">
            <v>2018</v>
          </cell>
          <cell r="E3378" t="str">
            <v>Dodge Ram Van B150</v>
          </cell>
        </row>
        <row r="3379">
          <cell r="A3379">
            <v>8402858325</v>
          </cell>
          <cell r="B3379" t="str">
            <v>Mazda</v>
          </cell>
          <cell r="C3379" t="str">
            <v>B-Series Plus</v>
          </cell>
          <cell r="D3379">
            <v>2018</v>
          </cell>
          <cell r="E3379" t="str">
            <v>Mazda B-Series Plus</v>
          </cell>
        </row>
        <row r="3380">
          <cell r="A3380">
            <v>8408151797</v>
          </cell>
          <cell r="B3380" t="str">
            <v>Toyota</v>
          </cell>
          <cell r="C3380" t="str">
            <v>Tundra</v>
          </cell>
          <cell r="D3380">
            <v>2017</v>
          </cell>
          <cell r="E3380" t="str">
            <v>Toyota Tundra</v>
          </cell>
        </row>
        <row r="3381">
          <cell r="A3381">
            <v>8410658119</v>
          </cell>
          <cell r="B3381" t="str">
            <v>GMC</v>
          </cell>
          <cell r="C3381" t="str">
            <v>Sierra 2500</v>
          </cell>
          <cell r="D3381">
            <v>2017</v>
          </cell>
          <cell r="E3381" t="str">
            <v>GMC Sierra 2500</v>
          </cell>
        </row>
        <row r="3382">
          <cell r="A3382">
            <v>8411401812</v>
          </cell>
          <cell r="B3382" t="str">
            <v>Toyota</v>
          </cell>
          <cell r="C3382" t="str">
            <v>Tundra</v>
          </cell>
          <cell r="D3382">
            <v>2018</v>
          </cell>
          <cell r="E3382" t="str">
            <v>Toyota Tundra</v>
          </cell>
        </row>
        <row r="3383">
          <cell r="A3383">
            <v>8412151526</v>
          </cell>
          <cell r="B3383" t="str">
            <v>Mercury</v>
          </cell>
          <cell r="C3383" t="str">
            <v>Grand Marquis</v>
          </cell>
          <cell r="D3383">
            <v>2017</v>
          </cell>
          <cell r="E3383" t="str">
            <v>Mercury Grand Marquis</v>
          </cell>
        </row>
        <row r="3384">
          <cell r="A3384">
            <v>8412897129</v>
          </cell>
          <cell r="B3384" t="str">
            <v>Mitsubishi</v>
          </cell>
          <cell r="C3384" t="str">
            <v>Pajero</v>
          </cell>
          <cell r="D3384">
            <v>2017</v>
          </cell>
          <cell r="E3384" t="str">
            <v>Mitsubishi Pajero</v>
          </cell>
        </row>
        <row r="3385">
          <cell r="A3385">
            <v>8419689874</v>
          </cell>
          <cell r="B3385" t="str">
            <v>Chevrolet</v>
          </cell>
          <cell r="C3385" t="str">
            <v>Silverado 1500</v>
          </cell>
          <cell r="D3385">
            <v>2016</v>
          </cell>
          <cell r="E3385" t="str">
            <v>Chevrolet Silverado 1500</v>
          </cell>
        </row>
        <row r="3386">
          <cell r="A3386">
            <v>8419836672</v>
          </cell>
          <cell r="B3386" t="str">
            <v>Dodge</v>
          </cell>
          <cell r="C3386" t="str">
            <v>D150 Club</v>
          </cell>
          <cell r="D3386">
            <v>2018</v>
          </cell>
          <cell r="E3386" t="str">
            <v>Dodge D150 Club</v>
          </cell>
        </row>
        <row r="3387">
          <cell r="A3387">
            <v>8421400266</v>
          </cell>
          <cell r="B3387" t="str">
            <v>Mazda</v>
          </cell>
          <cell r="C3387" t="str">
            <v>B2600</v>
          </cell>
          <cell r="D3387">
            <v>2017</v>
          </cell>
          <cell r="E3387" t="str">
            <v>Mazda B2600</v>
          </cell>
        </row>
        <row r="3388">
          <cell r="A3388">
            <v>8421621181</v>
          </cell>
          <cell r="B3388" t="str">
            <v>Ford</v>
          </cell>
          <cell r="C3388" t="str">
            <v>F-Series</v>
          </cell>
          <cell r="D3388">
            <v>2016</v>
          </cell>
          <cell r="E3388" t="str">
            <v>Ford F-Series</v>
          </cell>
        </row>
        <row r="3389">
          <cell r="A3389">
            <v>8424460006</v>
          </cell>
          <cell r="B3389" t="str">
            <v>Mercedes-Benz</v>
          </cell>
          <cell r="C3389" t="str">
            <v>SL-Class</v>
          </cell>
          <cell r="D3389">
            <v>2016</v>
          </cell>
          <cell r="E3389" t="str">
            <v>Mercedes-Benz SL-Class</v>
          </cell>
        </row>
        <row r="3390">
          <cell r="A3390">
            <v>8433756869</v>
          </cell>
          <cell r="B3390" t="str">
            <v>Bentley</v>
          </cell>
          <cell r="C3390" t="str">
            <v>Continental GTC</v>
          </cell>
          <cell r="D3390">
            <v>2018</v>
          </cell>
          <cell r="E3390" t="str">
            <v>Bentley Continental GTC</v>
          </cell>
        </row>
        <row r="3391">
          <cell r="A3391">
            <v>8435072738</v>
          </cell>
          <cell r="B3391" t="str">
            <v>Chevrolet</v>
          </cell>
          <cell r="C3391" t="str">
            <v>Corvette</v>
          </cell>
          <cell r="D3391">
            <v>2018</v>
          </cell>
          <cell r="E3391" t="str">
            <v>Chevrolet Corvette</v>
          </cell>
        </row>
        <row r="3392">
          <cell r="A3392">
            <v>8435401405</v>
          </cell>
          <cell r="B3392" t="str">
            <v>Suzuki</v>
          </cell>
          <cell r="C3392" t="str">
            <v>Swift</v>
          </cell>
          <cell r="D3392">
            <v>2016</v>
          </cell>
          <cell r="E3392" t="str">
            <v>Suzuki Swift</v>
          </cell>
        </row>
        <row r="3393">
          <cell r="A3393">
            <v>8440079761</v>
          </cell>
          <cell r="B3393" t="str">
            <v>Ford</v>
          </cell>
          <cell r="C3393" t="str">
            <v>Ranger</v>
          </cell>
          <cell r="D3393">
            <v>2018</v>
          </cell>
          <cell r="E3393" t="str">
            <v>Ford Ranger</v>
          </cell>
        </row>
        <row r="3394">
          <cell r="A3394">
            <v>8441287716</v>
          </cell>
          <cell r="B3394" t="str">
            <v>Chrysler</v>
          </cell>
          <cell r="C3394" t="str">
            <v>Concorde</v>
          </cell>
          <cell r="D3394">
            <v>2017</v>
          </cell>
          <cell r="E3394" t="str">
            <v>Chrysler Concorde</v>
          </cell>
        </row>
        <row r="3395">
          <cell r="A3395">
            <v>8442783695</v>
          </cell>
          <cell r="B3395" t="str">
            <v>Volkswagen</v>
          </cell>
          <cell r="C3395" t="str">
            <v>Cabriolet</v>
          </cell>
          <cell r="D3395">
            <v>2018</v>
          </cell>
          <cell r="E3395" t="str">
            <v>Volkswagen Cabriolet</v>
          </cell>
        </row>
        <row r="3396">
          <cell r="A3396">
            <v>8444527238</v>
          </cell>
          <cell r="B3396" t="str">
            <v>Ford</v>
          </cell>
          <cell r="C3396" t="str">
            <v>F450</v>
          </cell>
          <cell r="D3396">
            <v>2017</v>
          </cell>
          <cell r="E3396" t="str">
            <v>Ford F450</v>
          </cell>
        </row>
        <row r="3397">
          <cell r="A3397">
            <v>8444909769</v>
          </cell>
          <cell r="B3397" t="str">
            <v>Mazda</v>
          </cell>
          <cell r="C3397" t="str">
            <v>MX-6</v>
          </cell>
          <cell r="D3397">
            <v>2017</v>
          </cell>
          <cell r="E3397" t="str">
            <v>Mazda MX-6</v>
          </cell>
        </row>
        <row r="3398">
          <cell r="A3398">
            <v>8450116988</v>
          </cell>
          <cell r="B3398" t="str">
            <v>Lotus</v>
          </cell>
          <cell r="C3398" t="str">
            <v>Esprit</v>
          </cell>
          <cell r="D3398">
            <v>2018</v>
          </cell>
          <cell r="E3398" t="str">
            <v>Lotus Esprit</v>
          </cell>
        </row>
        <row r="3399">
          <cell r="A3399">
            <v>8452587112</v>
          </cell>
          <cell r="B3399" t="str">
            <v>Dodge</v>
          </cell>
          <cell r="C3399" t="str">
            <v>Avenger</v>
          </cell>
          <cell r="D3399">
            <v>2018</v>
          </cell>
          <cell r="E3399" t="str">
            <v>Dodge Avenger</v>
          </cell>
        </row>
        <row r="3400">
          <cell r="A3400">
            <v>8452796439</v>
          </cell>
          <cell r="B3400" t="str">
            <v>GMC</v>
          </cell>
          <cell r="C3400" t="str">
            <v>Yukon XL 2500</v>
          </cell>
          <cell r="D3400">
            <v>2018</v>
          </cell>
          <cell r="E3400" t="str">
            <v>GMC Yukon XL 2500</v>
          </cell>
        </row>
        <row r="3401">
          <cell r="A3401">
            <v>8456472700</v>
          </cell>
          <cell r="B3401" t="str">
            <v>Hummer</v>
          </cell>
          <cell r="C3401" t="str">
            <v>H3T</v>
          </cell>
          <cell r="D3401">
            <v>2017</v>
          </cell>
          <cell r="E3401" t="str">
            <v>Hummer H3T</v>
          </cell>
        </row>
        <row r="3402">
          <cell r="A3402">
            <v>8457001671</v>
          </cell>
          <cell r="B3402" t="str">
            <v>Mitsubishi</v>
          </cell>
          <cell r="C3402" t="str">
            <v>Endeavor</v>
          </cell>
          <cell r="D3402">
            <v>2016</v>
          </cell>
          <cell r="E3402" t="str">
            <v>Mitsubishi Endeavor</v>
          </cell>
        </row>
        <row r="3403">
          <cell r="A3403">
            <v>8464749988</v>
          </cell>
          <cell r="B3403" t="str">
            <v>Dodge</v>
          </cell>
          <cell r="C3403" t="str">
            <v>Ram 1500 Club</v>
          </cell>
          <cell r="D3403">
            <v>2018</v>
          </cell>
          <cell r="E3403" t="str">
            <v>Dodge Ram 1500 Club</v>
          </cell>
        </row>
        <row r="3404">
          <cell r="A3404">
            <v>8467488883</v>
          </cell>
          <cell r="B3404" t="str">
            <v>Cadillac</v>
          </cell>
          <cell r="C3404" t="str">
            <v>CTS-V</v>
          </cell>
          <cell r="D3404">
            <v>2017</v>
          </cell>
          <cell r="E3404" t="str">
            <v>Cadillac CTS-V</v>
          </cell>
        </row>
        <row r="3405">
          <cell r="A3405">
            <v>8469518593</v>
          </cell>
          <cell r="B3405" t="str">
            <v>Toyota</v>
          </cell>
          <cell r="C3405" t="str">
            <v>Celica</v>
          </cell>
          <cell r="D3405">
            <v>2018</v>
          </cell>
          <cell r="E3405" t="str">
            <v>Toyota Celica</v>
          </cell>
        </row>
        <row r="3406">
          <cell r="A3406">
            <v>8469542095</v>
          </cell>
          <cell r="B3406" t="str">
            <v>Cadillac</v>
          </cell>
          <cell r="C3406" t="str">
            <v>Eldorado</v>
          </cell>
          <cell r="D3406">
            <v>2016</v>
          </cell>
          <cell r="E3406" t="str">
            <v>Cadillac Eldorado</v>
          </cell>
        </row>
        <row r="3407">
          <cell r="A3407">
            <v>8470257978</v>
          </cell>
          <cell r="B3407" t="str">
            <v>Mercury</v>
          </cell>
          <cell r="C3407" t="str">
            <v>Mountaineer</v>
          </cell>
          <cell r="D3407">
            <v>2017</v>
          </cell>
          <cell r="E3407" t="str">
            <v>Mercury Mountaineer</v>
          </cell>
        </row>
        <row r="3408">
          <cell r="A3408">
            <v>8472080099</v>
          </cell>
          <cell r="B3408" t="str">
            <v>GMC</v>
          </cell>
          <cell r="C3408" t="str">
            <v>Yukon XL 1500</v>
          </cell>
          <cell r="D3408">
            <v>2018</v>
          </cell>
          <cell r="E3408" t="str">
            <v>GMC Yukon XL 1500</v>
          </cell>
        </row>
        <row r="3409">
          <cell r="A3409">
            <v>8474768640</v>
          </cell>
          <cell r="B3409" t="str">
            <v>Lexus</v>
          </cell>
          <cell r="C3409" t="str">
            <v>LS</v>
          </cell>
          <cell r="D3409">
            <v>2018</v>
          </cell>
          <cell r="E3409" t="str">
            <v>Lexus LS</v>
          </cell>
        </row>
        <row r="3410">
          <cell r="A3410">
            <v>8475857663</v>
          </cell>
          <cell r="B3410" t="str">
            <v>Ford</v>
          </cell>
          <cell r="C3410" t="str">
            <v>Escort</v>
          </cell>
          <cell r="D3410">
            <v>2017</v>
          </cell>
          <cell r="E3410" t="str">
            <v>Ford Escort</v>
          </cell>
        </row>
        <row r="3411">
          <cell r="A3411">
            <v>8477985642</v>
          </cell>
          <cell r="B3411" t="str">
            <v>Lexus</v>
          </cell>
          <cell r="C3411" t="str">
            <v>LX</v>
          </cell>
          <cell r="D3411">
            <v>2017</v>
          </cell>
          <cell r="E3411" t="str">
            <v>Lexus LX</v>
          </cell>
        </row>
        <row r="3412">
          <cell r="A3412">
            <v>8479929871</v>
          </cell>
          <cell r="B3412" t="str">
            <v>Cadillac</v>
          </cell>
          <cell r="C3412" t="str">
            <v>Catera</v>
          </cell>
          <cell r="D3412">
            <v>2017</v>
          </cell>
          <cell r="E3412" t="str">
            <v>Cadillac Catera</v>
          </cell>
        </row>
        <row r="3413">
          <cell r="A3413">
            <v>8496239772</v>
          </cell>
          <cell r="B3413" t="str">
            <v>Volvo</v>
          </cell>
          <cell r="C3413" t="str">
            <v>V50</v>
          </cell>
          <cell r="D3413">
            <v>2017</v>
          </cell>
          <cell r="E3413" t="str">
            <v>Volvo V50</v>
          </cell>
        </row>
        <row r="3414">
          <cell r="A3414">
            <v>8496563111</v>
          </cell>
          <cell r="B3414" t="str">
            <v>Pontiac</v>
          </cell>
          <cell r="C3414" t="str">
            <v>Grand Prix</v>
          </cell>
          <cell r="D3414">
            <v>2017</v>
          </cell>
          <cell r="E3414" t="str">
            <v>Pontiac Grand Prix</v>
          </cell>
        </row>
        <row r="3415">
          <cell r="A3415">
            <v>8501515930</v>
          </cell>
          <cell r="B3415" t="str">
            <v>Mercedes-Benz</v>
          </cell>
          <cell r="C3415" t="str">
            <v>S-Class</v>
          </cell>
          <cell r="D3415">
            <v>2017</v>
          </cell>
          <cell r="E3415" t="str">
            <v>Mercedes-Benz S-Class</v>
          </cell>
        </row>
        <row r="3416">
          <cell r="A3416">
            <v>8507581773</v>
          </cell>
          <cell r="B3416" t="str">
            <v>GMC</v>
          </cell>
          <cell r="C3416" t="str">
            <v>Savana 1500</v>
          </cell>
          <cell r="D3416">
            <v>2016</v>
          </cell>
          <cell r="E3416" t="str">
            <v>GMC Savana 1500</v>
          </cell>
        </row>
        <row r="3417">
          <cell r="A3417">
            <v>8508212550</v>
          </cell>
          <cell r="B3417" t="str">
            <v>GMC</v>
          </cell>
          <cell r="C3417" t="str">
            <v>Suburban 1500</v>
          </cell>
          <cell r="D3417">
            <v>2017</v>
          </cell>
          <cell r="E3417" t="str">
            <v>GMC Suburban 1500</v>
          </cell>
        </row>
        <row r="3418">
          <cell r="A3418">
            <v>8509493421</v>
          </cell>
          <cell r="B3418" t="str">
            <v>BMW</v>
          </cell>
          <cell r="C3418" t="str">
            <v>X6 M</v>
          </cell>
          <cell r="D3418">
            <v>2016</v>
          </cell>
          <cell r="E3418" t="str">
            <v>BMW X6 M</v>
          </cell>
        </row>
        <row r="3419">
          <cell r="A3419">
            <v>8511487514</v>
          </cell>
          <cell r="B3419" t="str">
            <v>Chevrolet</v>
          </cell>
          <cell r="C3419" t="str">
            <v>Express 2500</v>
          </cell>
          <cell r="D3419">
            <v>2018</v>
          </cell>
          <cell r="E3419" t="str">
            <v>Chevrolet Express 2500</v>
          </cell>
        </row>
        <row r="3420">
          <cell r="A3420">
            <v>8514487841</v>
          </cell>
          <cell r="B3420" t="str">
            <v>Lincoln</v>
          </cell>
          <cell r="C3420" t="str">
            <v>Continental Mark VII</v>
          </cell>
          <cell r="D3420">
            <v>2018</v>
          </cell>
          <cell r="E3420" t="str">
            <v>Lincoln Continental Mark VII</v>
          </cell>
        </row>
        <row r="3421">
          <cell r="A3421">
            <v>8515094436</v>
          </cell>
          <cell r="B3421" t="str">
            <v>Chrysler</v>
          </cell>
          <cell r="C3421" t="str">
            <v>PT Cruiser</v>
          </cell>
          <cell r="D3421">
            <v>2016</v>
          </cell>
          <cell r="E3421" t="str">
            <v>Chrysler PT Cruiser</v>
          </cell>
        </row>
        <row r="3422">
          <cell r="A3422">
            <v>8516085821</v>
          </cell>
          <cell r="B3422" t="str">
            <v>Volkswagen</v>
          </cell>
          <cell r="C3422" t="str">
            <v>GTI</v>
          </cell>
          <cell r="D3422">
            <v>2018</v>
          </cell>
          <cell r="E3422" t="str">
            <v>Volkswagen GTI</v>
          </cell>
        </row>
        <row r="3423">
          <cell r="A3423">
            <v>8517764617</v>
          </cell>
          <cell r="B3423" t="str">
            <v>Kia</v>
          </cell>
          <cell r="C3423" t="str">
            <v>Sephia</v>
          </cell>
          <cell r="D3423">
            <v>2017</v>
          </cell>
          <cell r="E3423" t="str">
            <v>Kia Sephia</v>
          </cell>
        </row>
        <row r="3424">
          <cell r="A3424">
            <v>8521788738</v>
          </cell>
          <cell r="B3424" t="str">
            <v>BMW</v>
          </cell>
          <cell r="C3424" t="str">
            <v>X3</v>
          </cell>
          <cell r="D3424">
            <v>2018</v>
          </cell>
          <cell r="E3424" t="str">
            <v>BMW X3</v>
          </cell>
        </row>
        <row r="3425">
          <cell r="A3425">
            <v>8523481230</v>
          </cell>
          <cell r="B3425" t="str">
            <v>Lexus</v>
          </cell>
          <cell r="C3425" t="str">
            <v>RX Hybrid</v>
          </cell>
          <cell r="D3425">
            <v>2017</v>
          </cell>
          <cell r="E3425" t="str">
            <v>Lexus RX Hybrid</v>
          </cell>
        </row>
        <row r="3426">
          <cell r="A3426">
            <v>8524232560</v>
          </cell>
          <cell r="B3426" t="str">
            <v>Jeep</v>
          </cell>
          <cell r="C3426" t="str">
            <v>Grand Cherokee</v>
          </cell>
          <cell r="D3426">
            <v>2016</v>
          </cell>
          <cell r="E3426" t="str">
            <v>Jeep Grand Cherokee</v>
          </cell>
        </row>
        <row r="3427">
          <cell r="A3427">
            <v>8528532178</v>
          </cell>
          <cell r="B3427" t="str">
            <v>Chrysler</v>
          </cell>
          <cell r="C3427" t="str">
            <v>PT Cruiser</v>
          </cell>
          <cell r="D3427">
            <v>2018</v>
          </cell>
          <cell r="E3427" t="str">
            <v>Chrysler PT Cruiser</v>
          </cell>
        </row>
        <row r="3428">
          <cell r="A3428">
            <v>8529441915</v>
          </cell>
          <cell r="B3428" t="str">
            <v>Buick</v>
          </cell>
          <cell r="C3428" t="str">
            <v>Century</v>
          </cell>
          <cell r="D3428">
            <v>2018</v>
          </cell>
          <cell r="E3428" t="str">
            <v>Buick Century</v>
          </cell>
        </row>
        <row r="3429">
          <cell r="A3429">
            <v>8533391757</v>
          </cell>
          <cell r="B3429" t="str">
            <v>Chevrolet</v>
          </cell>
          <cell r="C3429" t="str">
            <v>Blazer</v>
          </cell>
          <cell r="D3429">
            <v>2017</v>
          </cell>
          <cell r="E3429" t="str">
            <v>Chevrolet Blazer</v>
          </cell>
        </row>
        <row r="3430">
          <cell r="A3430">
            <v>8534412677</v>
          </cell>
          <cell r="B3430" t="str">
            <v>Hyundai</v>
          </cell>
          <cell r="C3430" t="str">
            <v>Accent</v>
          </cell>
          <cell r="D3430">
            <v>2018</v>
          </cell>
          <cell r="E3430" t="str">
            <v>Hyundai Accent</v>
          </cell>
        </row>
        <row r="3431">
          <cell r="A3431">
            <v>8536322578</v>
          </cell>
          <cell r="B3431" t="str">
            <v>Jeep</v>
          </cell>
          <cell r="C3431" t="str">
            <v>Wrangler</v>
          </cell>
          <cell r="D3431">
            <v>2016</v>
          </cell>
          <cell r="E3431" t="str">
            <v>Jeep Wrangler</v>
          </cell>
        </row>
        <row r="3432">
          <cell r="A3432">
            <v>8536852151</v>
          </cell>
          <cell r="B3432" t="str">
            <v>Mitsubishi</v>
          </cell>
          <cell r="C3432" t="str">
            <v>Galant</v>
          </cell>
          <cell r="D3432">
            <v>2018</v>
          </cell>
          <cell r="E3432" t="str">
            <v>Mitsubishi Galant</v>
          </cell>
        </row>
        <row r="3433">
          <cell r="A3433">
            <v>8538034375</v>
          </cell>
          <cell r="B3433" t="str">
            <v>Chrysler</v>
          </cell>
          <cell r="C3433" t="str">
            <v>Town &amp; Country</v>
          </cell>
          <cell r="D3433">
            <v>2018</v>
          </cell>
          <cell r="E3433" t="str">
            <v>Chrysler Town &amp; Country</v>
          </cell>
        </row>
        <row r="3434">
          <cell r="A3434">
            <v>8547510613</v>
          </cell>
          <cell r="B3434" t="str">
            <v>Mercedes-Benz</v>
          </cell>
          <cell r="C3434" t="str">
            <v>CL-Class</v>
          </cell>
          <cell r="D3434">
            <v>2018</v>
          </cell>
          <cell r="E3434" t="str">
            <v>Mercedes-Benz CL-Class</v>
          </cell>
        </row>
        <row r="3435">
          <cell r="A3435">
            <v>8550169897</v>
          </cell>
          <cell r="B3435" t="str">
            <v>Chevrolet</v>
          </cell>
          <cell r="C3435" t="str">
            <v>Blazer</v>
          </cell>
          <cell r="D3435">
            <v>2018</v>
          </cell>
          <cell r="E3435" t="str">
            <v>Chevrolet Blazer</v>
          </cell>
        </row>
        <row r="3436">
          <cell r="A3436">
            <v>8552129000</v>
          </cell>
          <cell r="B3436" t="str">
            <v>Dodge</v>
          </cell>
          <cell r="C3436" t="str">
            <v>Viper</v>
          </cell>
          <cell r="D3436">
            <v>2018</v>
          </cell>
          <cell r="E3436" t="str">
            <v>Dodge Viper</v>
          </cell>
        </row>
        <row r="3437">
          <cell r="A3437">
            <v>8553220516</v>
          </cell>
          <cell r="B3437" t="str">
            <v>Mazda</v>
          </cell>
          <cell r="C3437" t="str">
            <v>MX-6</v>
          </cell>
          <cell r="D3437">
            <v>2018</v>
          </cell>
          <cell r="E3437" t="str">
            <v>Mazda MX-6</v>
          </cell>
        </row>
        <row r="3438">
          <cell r="A3438">
            <v>8553851672</v>
          </cell>
          <cell r="B3438" t="str">
            <v>Lexus</v>
          </cell>
          <cell r="C3438" t="str">
            <v>LS</v>
          </cell>
          <cell r="D3438">
            <v>2017</v>
          </cell>
          <cell r="E3438" t="str">
            <v>Lexus LS</v>
          </cell>
        </row>
        <row r="3439">
          <cell r="A3439">
            <v>8561287993</v>
          </cell>
          <cell r="B3439" t="str">
            <v>Dodge</v>
          </cell>
          <cell r="C3439" t="str">
            <v>Dakota</v>
          </cell>
          <cell r="D3439">
            <v>2017</v>
          </cell>
          <cell r="E3439" t="str">
            <v>Dodge Dakota</v>
          </cell>
        </row>
        <row r="3440">
          <cell r="A3440">
            <v>8563318772</v>
          </cell>
          <cell r="B3440" t="str">
            <v>Lotus</v>
          </cell>
          <cell r="C3440" t="str">
            <v>Exige</v>
          </cell>
          <cell r="D3440">
            <v>2018</v>
          </cell>
          <cell r="E3440" t="str">
            <v>Lotus Exige</v>
          </cell>
        </row>
        <row r="3441">
          <cell r="A3441">
            <v>8563393448</v>
          </cell>
          <cell r="B3441" t="str">
            <v>Lincoln</v>
          </cell>
          <cell r="C3441" t="str">
            <v>Continental Mark VII</v>
          </cell>
          <cell r="D3441">
            <v>2017</v>
          </cell>
          <cell r="E3441" t="str">
            <v>Lincoln Continental Mark VII</v>
          </cell>
        </row>
        <row r="3442">
          <cell r="A3442">
            <v>8565436292</v>
          </cell>
          <cell r="B3442" t="str">
            <v>Toyota</v>
          </cell>
          <cell r="C3442" t="str">
            <v>Yaris</v>
          </cell>
          <cell r="D3442">
            <v>2017</v>
          </cell>
          <cell r="E3442" t="str">
            <v>Toyota Yaris</v>
          </cell>
        </row>
        <row r="3443">
          <cell r="A3443">
            <v>8567369037</v>
          </cell>
          <cell r="B3443" t="str">
            <v>Dodge</v>
          </cell>
          <cell r="C3443" t="str">
            <v>Ram 2500 Club</v>
          </cell>
          <cell r="D3443">
            <v>2018</v>
          </cell>
          <cell r="E3443" t="str">
            <v>Dodge Ram 2500 Club</v>
          </cell>
        </row>
        <row r="3444">
          <cell r="A3444">
            <v>8568558984</v>
          </cell>
          <cell r="B3444" t="str">
            <v>Infiniti</v>
          </cell>
          <cell r="C3444" t="str">
            <v>IPL G</v>
          </cell>
          <cell r="D3444">
            <v>2018</v>
          </cell>
          <cell r="E3444" t="str">
            <v>Infiniti IPL G</v>
          </cell>
        </row>
        <row r="3445">
          <cell r="A3445">
            <v>8569075626</v>
          </cell>
          <cell r="B3445" t="str">
            <v>Volkswagen</v>
          </cell>
          <cell r="C3445" t="str">
            <v>Eurovan</v>
          </cell>
          <cell r="D3445">
            <v>2017</v>
          </cell>
          <cell r="E3445" t="str">
            <v>Volkswagen Eurovan</v>
          </cell>
        </row>
        <row r="3446">
          <cell r="A3446">
            <v>8570361963</v>
          </cell>
          <cell r="B3446" t="str">
            <v>Ford</v>
          </cell>
          <cell r="C3446" t="str">
            <v>Bronco II</v>
          </cell>
          <cell r="D3446">
            <v>2016</v>
          </cell>
          <cell r="E3446" t="str">
            <v>Ford Bronco II</v>
          </cell>
        </row>
        <row r="3447">
          <cell r="A3447">
            <v>8577496740</v>
          </cell>
          <cell r="B3447" t="str">
            <v>Buick</v>
          </cell>
          <cell r="C3447" t="str">
            <v>Regal</v>
          </cell>
          <cell r="D3447">
            <v>2018</v>
          </cell>
          <cell r="E3447" t="str">
            <v>Buick Regal</v>
          </cell>
        </row>
        <row r="3448">
          <cell r="A3448">
            <v>8580864739</v>
          </cell>
          <cell r="B3448" t="str">
            <v>Mercury</v>
          </cell>
          <cell r="C3448" t="str">
            <v>Grand Marquis</v>
          </cell>
          <cell r="D3448">
            <v>2018</v>
          </cell>
          <cell r="E3448" t="str">
            <v>Mercury Grand Marquis</v>
          </cell>
        </row>
        <row r="3449">
          <cell r="A3449">
            <v>8584664211</v>
          </cell>
          <cell r="B3449" t="str">
            <v>Chevrolet</v>
          </cell>
          <cell r="C3449" t="str">
            <v>Silverado 2500</v>
          </cell>
          <cell r="D3449">
            <v>2016</v>
          </cell>
          <cell r="E3449" t="str">
            <v>Chevrolet Silverado 2500</v>
          </cell>
        </row>
        <row r="3450">
          <cell r="A3450">
            <v>8587788507</v>
          </cell>
          <cell r="B3450" t="str">
            <v>Volkswagen</v>
          </cell>
          <cell r="C3450" t="str">
            <v>Golf</v>
          </cell>
          <cell r="D3450">
            <v>2016</v>
          </cell>
          <cell r="E3450" t="str">
            <v>Volkswagen Golf</v>
          </cell>
        </row>
        <row r="3451">
          <cell r="A3451">
            <v>8591625773</v>
          </cell>
          <cell r="B3451" t="str">
            <v>Mitsubishi</v>
          </cell>
          <cell r="C3451" t="str">
            <v>Pajero</v>
          </cell>
          <cell r="D3451">
            <v>2018</v>
          </cell>
          <cell r="E3451" t="str">
            <v>Mitsubishi Pajero</v>
          </cell>
        </row>
        <row r="3452">
          <cell r="A3452">
            <v>8593104509</v>
          </cell>
          <cell r="B3452" t="str">
            <v>Aston Martin</v>
          </cell>
          <cell r="C3452" t="str">
            <v>DB9</v>
          </cell>
          <cell r="D3452">
            <v>2018</v>
          </cell>
          <cell r="E3452" t="str">
            <v>Aston Martin DB9</v>
          </cell>
        </row>
        <row r="3453">
          <cell r="A3453">
            <v>8593303641</v>
          </cell>
          <cell r="B3453" t="str">
            <v>Dodge</v>
          </cell>
          <cell r="C3453" t="str">
            <v>Ram Wagon B350</v>
          </cell>
          <cell r="D3453">
            <v>2016</v>
          </cell>
          <cell r="E3453" t="str">
            <v>Dodge Ram Wagon B350</v>
          </cell>
        </row>
        <row r="3454">
          <cell r="A3454">
            <v>8600061415</v>
          </cell>
          <cell r="B3454" t="str">
            <v>GMC</v>
          </cell>
          <cell r="C3454" t="str">
            <v>Savana 2500</v>
          </cell>
          <cell r="D3454">
            <v>2016</v>
          </cell>
          <cell r="E3454" t="str">
            <v>GMC Savana 2500</v>
          </cell>
        </row>
        <row r="3455">
          <cell r="A3455">
            <v>8601026788</v>
          </cell>
          <cell r="B3455" t="str">
            <v>Ram</v>
          </cell>
          <cell r="C3455">
            <v>3500</v>
          </cell>
          <cell r="D3455">
            <v>2016</v>
          </cell>
          <cell r="E3455" t="str">
            <v>Ram 3500</v>
          </cell>
        </row>
        <row r="3456">
          <cell r="A3456">
            <v>8601533671</v>
          </cell>
          <cell r="B3456" t="str">
            <v>Chevrolet</v>
          </cell>
          <cell r="C3456" t="str">
            <v>Caprice</v>
          </cell>
          <cell r="D3456">
            <v>2018</v>
          </cell>
          <cell r="E3456" t="str">
            <v>Chevrolet Caprice</v>
          </cell>
        </row>
        <row r="3457">
          <cell r="A3457">
            <v>8605882441</v>
          </cell>
          <cell r="B3457" t="str">
            <v>Acura</v>
          </cell>
          <cell r="C3457" t="str">
            <v>NSX</v>
          </cell>
          <cell r="D3457">
            <v>2018</v>
          </cell>
          <cell r="E3457" t="str">
            <v>Acura NSX</v>
          </cell>
        </row>
        <row r="3458">
          <cell r="A3458">
            <v>8606160709</v>
          </cell>
          <cell r="B3458" t="str">
            <v>GMC</v>
          </cell>
          <cell r="C3458" t="str">
            <v>Suburban 1500</v>
          </cell>
          <cell r="D3458">
            <v>2018</v>
          </cell>
          <cell r="E3458" t="str">
            <v>GMC Suburban 1500</v>
          </cell>
        </row>
        <row r="3459">
          <cell r="A3459">
            <v>8606257117</v>
          </cell>
          <cell r="B3459" t="str">
            <v>Porsche</v>
          </cell>
          <cell r="C3459" t="str">
            <v>Cayman</v>
          </cell>
          <cell r="D3459">
            <v>2018</v>
          </cell>
          <cell r="E3459" t="str">
            <v>Porsche Cayman</v>
          </cell>
        </row>
        <row r="3460">
          <cell r="A3460">
            <v>8608373831</v>
          </cell>
          <cell r="B3460" t="str">
            <v>Aston Martin</v>
          </cell>
          <cell r="C3460" t="str">
            <v>Rapide</v>
          </cell>
          <cell r="D3460">
            <v>2016</v>
          </cell>
          <cell r="E3460" t="str">
            <v>Aston Martin Rapide</v>
          </cell>
        </row>
        <row r="3461">
          <cell r="A3461">
            <v>8609711250</v>
          </cell>
          <cell r="B3461" t="str">
            <v>Honda</v>
          </cell>
          <cell r="C3461" t="str">
            <v>Prelude</v>
          </cell>
          <cell r="D3461">
            <v>2017</v>
          </cell>
          <cell r="E3461" t="str">
            <v>Honda Prelude</v>
          </cell>
        </row>
        <row r="3462">
          <cell r="A3462">
            <v>8614930399</v>
          </cell>
          <cell r="B3462" t="str">
            <v>Chevrolet</v>
          </cell>
          <cell r="C3462" t="str">
            <v>Express 1500</v>
          </cell>
          <cell r="D3462">
            <v>2016</v>
          </cell>
          <cell r="E3462" t="str">
            <v>Chevrolet Express 1500</v>
          </cell>
        </row>
        <row r="3463">
          <cell r="A3463">
            <v>8631346861</v>
          </cell>
          <cell r="B3463" t="str">
            <v>Nissan</v>
          </cell>
          <cell r="C3463" t="str">
            <v>Quest</v>
          </cell>
          <cell r="D3463">
            <v>2016</v>
          </cell>
          <cell r="E3463" t="str">
            <v>Nissan Quest</v>
          </cell>
        </row>
        <row r="3464">
          <cell r="A3464">
            <v>8632715178</v>
          </cell>
          <cell r="B3464" t="str">
            <v>Dodge</v>
          </cell>
          <cell r="C3464" t="str">
            <v>Ram 3500</v>
          </cell>
          <cell r="D3464">
            <v>2017</v>
          </cell>
          <cell r="E3464" t="str">
            <v>Dodge Ram 3500</v>
          </cell>
        </row>
        <row r="3465">
          <cell r="A3465">
            <v>8642884975</v>
          </cell>
          <cell r="B3465" t="str">
            <v>BMW</v>
          </cell>
          <cell r="C3465" t="str">
            <v>X5 M</v>
          </cell>
          <cell r="D3465">
            <v>2017</v>
          </cell>
          <cell r="E3465" t="str">
            <v>BMW X5 M</v>
          </cell>
        </row>
        <row r="3466">
          <cell r="A3466">
            <v>8643113964</v>
          </cell>
          <cell r="B3466" t="str">
            <v>Chevrolet</v>
          </cell>
          <cell r="C3466" t="str">
            <v>S10</v>
          </cell>
          <cell r="D3466">
            <v>2017</v>
          </cell>
          <cell r="E3466" t="str">
            <v>Chevrolet S10</v>
          </cell>
        </row>
        <row r="3467">
          <cell r="A3467">
            <v>8643605530</v>
          </cell>
          <cell r="B3467" t="str">
            <v>Ford</v>
          </cell>
          <cell r="C3467" t="str">
            <v>Taurus</v>
          </cell>
          <cell r="D3467">
            <v>2018</v>
          </cell>
          <cell r="E3467" t="str">
            <v>Ford Taurus</v>
          </cell>
        </row>
        <row r="3468">
          <cell r="A3468">
            <v>8645411393</v>
          </cell>
          <cell r="B3468" t="str">
            <v>Mitsubishi</v>
          </cell>
          <cell r="C3468" t="str">
            <v>Mirage</v>
          </cell>
          <cell r="D3468">
            <v>2016</v>
          </cell>
          <cell r="E3468" t="str">
            <v>Mitsubishi Mirage</v>
          </cell>
        </row>
        <row r="3469">
          <cell r="A3469">
            <v>8645776308</v>
          </cell>
          <cell r="B3469" t="str">
            <v>Lexus</v>
          </cell>
          <cell r="C3469" t="str">
            <v>LS Hybrid</v>
          </cell>
          <cell r="D3469">
            <v>2018</v>
          </cell>
          <cell r="E3469" t="str">
            <v>Lexus LS Hybrid</v>
          </cell>
        </row>
        <row r="3470">
          <cell r="A3470">
            <v>8647862007</v>
          </cell>
          <cell r="B3470" t="str">
            <v>Dodge</v>
          </cell>
          <cell r="C3470" t="str">
            <v>Ram Van 3500</v>
          </cell>
          <cell r="D3470">
            <v>2018</v>
          </cell>
          <cell r="E3470" t="str">
            <v>Dodge Ram Van 3500</v>
          </cell>
        </row>
        <row r="3471">
          <cell r="A3471">
            <v>8649149871</v>
          </cell>
          <cell r="B3471" t="str">
            <v>Mitsubishi</v>
          </cell>
          <cell r="C3471" t="str">
            <v>Truck</v>
          </cell>
          <cell r="D3471">
            <v>2017</v>
          </cell>
          <cell r="E3471" t="str">
            <v>Mitsubishi Truck</v>
          </cell>
        </row>
        <row r="3472">
          <cell r="A3472">
            <v>8650070612</v>
          </cell>
          <cell r="B3472" t="str">
            <v>Chevrolet</v>
          </cell>
          <cell r="C3472" t="str">
            <v>Cobalt</v>
          </cell>
          <cell r="D3472">
            <v>2017</v>
          </cell>
          <cell r="E3472" t="str">
            <v>Chevrolet Cobalt</v>
          </cell>
        </row>
        <row r="3473">
          <cell r="A3473">
            <v>8650174833</v>
          </cell>
          <cell r="B3473" t="str">
            <v>Volkswagen</v>
          </cell>
          <cell r="C3473" t="str">
            <v>Jetta</v>
          </cell>
          <cell r="D3473">
            <v>2017</v>
          </cell>
          <cell r="E3473" t="str">
            <v>Volkswagen Jetta</v>
          </cell>
        </row>
        <row r="3474">
          <cell r="A3474">
            <v>8650690246</v>
          </cell>
          <cell r="B3474" t="str">
            <v>Lexus</v>
          </cell>
          <cell r="C3474" t="str">
            <v>RX</v>
          </cell>
          <cell r="D3474">
            <v>2016</v>
          </cell>
          <cell r="E3474" t="str">
            <v>Lexus RX</v>
          </cell>
        </row>
        <row r="3475">
          <cell r="A3475">
            <v>8650719716</v>
          </cell>
          <cell r="B3475" t="str">
            <v>Ford</v>
          </cell>
          <cell r="C3475" t="str">
            <v>Crown Victoria</v>
          </cell>
          <cell r="D3475">
            <v>2016</v>
          </cell>
          <cell r="E3475" t="str">
            <v>Ford Crown Victoria</v>
          </cell>
        </row>
        <row r="3476">
          <cell r="A3476">
            <v>8651806434</v>
          </cell>
          <cell r="B3476" t="str">
            <v>Volkswagen</v>
          </cell>
          <cell r="C3476" t="str">
            <v>Passat</v>
          </cell>
          <cell r="D3476">
            <v>2018</v>
          </cell>
          <cell r="E3476" t="str">
            <v>Volkswagen Passat</v>
          </cell>
        </row>
        <row r="3477">
          <cell r="A3477">
            <v>8652293279</v>
          </cell>
          <cell r="B3477" t="str">
            <v>Pontiac</v>
          </cell>
          <cell r="C3477" t="str">
            <v>Firefly</v>
          </cell>
          <cell r="D3477">
            <v>2016</v>
          </cell>
          <cell r="E3477" t="str">
            <v>Pontiac Firefly</v>
          </cell>
        </row>
        <row r="3478">
          <cell r="A3478">
            <v>8657049503</v>
          </cell>
          <cell r="B3478" t="str">
            <v>Pontiac</v>
          </cell>
          <cell r="C3478" t="str">
            <v>LeMans</v>
          </cell>
          <cell r="D3478">
            <v>2016</v>
          </cell>
          <cell r="E3478" t="str">
            <v>Pontiac LeMans</v>
          </cell>
        </row>
        <row r="3479">
          <cell r="A3479">
            <v>8660305655</v>
          </cell>
          <cell r="B3479" t="str">
            <v>Pontiac</v>
          </cell>
          <cell r="C3479" t="str">
            <v>Grand Am</v>
          </cell>
          <cell r="D3479">
            <v>2018</v>
          </cell>
          <cell r="E3479" t="str">
            <v>Pontiac Grand Am</v>
          </cell>
        </row>
        <row r="3480">
          <cell r="A3480">
            <v>8662335276</v>
          </cell>
          <cell r="B3480" t="str">
            <v>Toyota</v>
          </cell>
          <cell r="C3480" t="str">
            <v>MR2</v>
          </cell>
          <cell r="D3480">
            <v>2016</v>
          </cell>
          <cell r="E3480" t="str">
            <v>Toyota MR2</v>
          </cell>
        </row>
        <row r="3481">
          <cell r="A3481">
            <v>8669326566</v>
          </cell>
          <cell r="B3481" t="str">
            <v>Lexus</v>
          </cell>
          <cell r="C3481" t="str">
            <v>SC</v>
          </cell>
          <cell r="D3481">
            <v>2018</v>
          </cell>
          <cell r="E3481" t="str">
            <v>Lexus SC</v>
          </cell>
        </row>
        <row r="3482">
          <cell r="A3482">
            <v>8669395878</v>
          </cell>
          <cell r="B3482" t="str">
            <v>Dodge</v>
          </cell>
          <cell r="C3482" t="str">
            <v>Stratus</v>
          </cell>
          <cell r="D3482">
            <v>2018</v>
          </cell>
          <cell r="E3482" t="str">
            <v>Dodge Stratus</v>
          </cell>
        </row>
        <row r="3483">
          <cell r="A3483">
            <v>8673193060</v>
          </cell>
          <cell r="B3483" t="str">
            <v>Dodge</v>
          </cell>
          <cell r="C3483" t="str">
            <v>Ram 3500</v>
          </cell>
          <cell r="D3483">
            <v>2016</v>
          </cell>
          <cell r="E3483" t="str">
            <v>Dodge Ram 3500</v>
          </cell>
        </row>
        <row r="3484">
          <cell r="A3484">
            <v>8675919263</v>
          </cell>
          <cell r="B3484" t="str">
            <v>Jaguar</v>
          </cell>
          <cell r="C3484" t="str">
            <v>XK Series</v>
          </cell>
          <cell r="D3484">
            <v>2018</v>
          </cell>
          <cell r="E3484" t="str">
            <v>Jaguar XK Series</v>
          </cell>
        </row>
        <row r="3485">
          <cell r="A3485">
            <v>8678668245</v>
          </cell>
          <cell r="B3485" t="str">
            <v>Volvo</v>
          </cell>
          <cell r="C3485" t="str">
            <v>C70</v>
          </cell>
          <cell r="D3485">
            <v>2017</v>
          </cell>
          <cell r="E3485" t="str">
            <v>Volvo C70</v>
          </cell>
        </row>
        <row r="3486">
          <cell r="A3486">
            <v>8680461989</v>
          </cell>
          <cell r="B3486" t="str">
            <v>Cadillac</v>
          </cell>
          <cell r="C3486" t="str">
            <v>DTS</v>
          </cell>
          <cell r="D3486">
            <v>2018</v>
          </cell>
          <cell r="E3486" t="str">
            <v>Cadillac DTS</v>
          </cell>
        </row>
        <row r="3487">
          <cell r="A3487">
            <v>8680703281</v>
          </cell>
          <cell r="B3487" t="str">
            <v>Buick</v>
          </cell>
          <cell r="C3487" t="str">
            <v>Reatta</v>
          </cell>
          <cell r="D3487">
            <v>2017</v>
          </cell>
          <cell r="E3487" t="str">
            <v>Buick Reatta</v>
          </cell>
        </row>
        <row r="3488">
          <cell r="A3488">
            <v>8687750153</v>
          </cell>
          <cell r="B3488" t="str">
            <v>Citro√´n</v>
          </cell>
          <cell r="C3488" t="str">
            <v>CX</v>
          </cell>
          <cell r="D3488">
            <v>2018</v>
          </cell>
          <cell r="E3488" t="str">
            <v>Citro√´n CX</v>
          </cell>
        </row>
        <row r="3489">
          <cell r="A3489">
            <v>8688632154</v>
          </cell>
          <cell r="B3489" t="str">
            <v>Chevrolet</v>
          </cell>
          <cell r="C3489" t="str">
            <v>Malibu</v>
          </cell>
          <cell r="D3489">
            <v>2016</v>
          </cell>
          <cell r="E3489" t="str">
            <v>Chevrolet Malibu</v>
          </cell>
        </row>
        <row r="3490">
          <cell r="A3490">
            <v>8689548394</v>
          </cell>
          <cell r="B3490" t="str">
            <v>Toyota</v>
          </cell>
          <cell r="C3490" t="str">
            <v>MR2</v>
          </cell>
          <cell r="D3490">
            <v>2017</v>
          </cell>
          <cell r="E3490" t="str">
            <v>Toyota MR2</v>
          </cell>
        </row>
        <row r="3491">
          <cell r="A3491">
            <v>8692517917</v>
          </cell>
          <cell r="B3491" t="str">
            <v>Audi</v>
          </cell>
          <cell r="C3491" t="str">
            <v>riolet</v>
          </cell>
          <cell r="D3491">
            <v>2018</v>
          </cell>
          <cell r="E3491" t="str">
            <v>Audi riolet</v>
          </cell>
        </row>
        <row r="3492">
          <cell r="A3492">
            <v>8696148037</v>
          </cell>
          <cell r="B3492" t="str">
            <v>Toyota</v>
          </cell>
          <cell r="C3492" t="str">
            <v>RAV4</v>
          </cell>
          <cell r="D3492">
            <v>2017</v>
          </cell>
          <cell r="E3492" t="str">
            <v>Toyota RAV4</v>
          </cell>
        </row>
        <row r="3493">
          <cell r="A3493">
            <v>8703164454</v>
          </cell>
          <cell r="B3493" t="str">
            <v>Toyota</v>
          </cell>
          <cell r="C3493" t="str">
            <v>Supra</v>
          </cell>
          <cell r="D3493">
            <v>2016</v>
          </cell>
          <cell r="E3493" t="str">
            <v>Toyota Supra</v>
          </cell>
        </row>
        <row r="3494">
          <cell r="A3494">
            <v>8707647557</v>
          </cell>
          <cell r="B3494" t="str">
            <v>Pontiac</v>
          </cell>
          <cell r="C3494" t="str">
            <v>Montana SV6</v>
          </cell>
          <cell r="D3494">
            <v>2017</v>
          </cell>
          <cell r="E3494" t="str">
            <v>Pontiac Montana SV6</v>
          </cell>
        </row>
        <row r="3495">
          <cell r="A3495">
            <v>8712646490</v>
          </cell>
          <cell r="B3495" t="str">
            <v>Dodge</v>
          </cell>
          <cell r="C3495" t="str">
            <v>Caliber</v>
          </cell>
          <cell r="D3495">
            <v>2016</v>
          </cell>
          <cell r="E3495" t="str">
            <v>Dodge Caliber</v>
          </cell>
        </row>
        <row r="3496">
          <cell r="A3496">
            <v>8714514087</v>
          </cell>
          <cell r="B3496" t="str">
            <v>Dodge</v>
          </cell>
          <cell r="C3496" t="str">
            <v>Ram Van 1500</v>
          </cell>
          <cell r="D3496">
            <v>2016</v>
          </cell>
          <cell r="E3496" t="str">
            <v>Dodge Ram Van 1500</v>
          </cell>
        </row>
        <row r="3497">
          <cell r="A3497">
            <v>8715635163</v>
          </cell>
          <cell r="B3497" t="str">
            <v>Mercedes-Benz</v>
          </cell>
          <cell r="C3497" t="str">
            <v>SL-Class</v>
          </cell>
          <cell r="D3497">
            <v>2017</v>
          </cell>
          <cell r="E3497" t="str">
            <v>Mercedes-Benz SL-Class</v>
          </cell>
        </row>
        <row r="3498">
          <cell r="A3498">
            <v>8722871888</v>
          </cell>
          <cell r="B3498" t="str">
            <v>Nissan</v>
          </cell>
          <cell r="C3498" t="str">
            <v>300ZX</v>
          </cell>
          <cell r="D3498">
            <v>2017</v>
          </cell>
          <cell r="E3498" t="str">
            <v>Nissan 300ZX</v>
          </cell>
        </row>
        <row r="3499">
          <cell r="A3499">
            <v>8723753439</v>
          </cell>
          <cell r="B3499" t="str">
            <v>Mercedes-Benz</v>
          </cell>
          <cell r="C3499" t="str">
            <v>CLK-Class</v>
          </cell>
          <cell r="D3499">
            <v>2016</v>
          </cell>
          <cell r="E3499" t="str">
            <v>Mercedes-Benz CLK-Class</v>
          </cell>
        </row>
        <row r="3500">
          <cell r="A3500">
            <v>8725497561</v>
          </cell>
          <cell r="B3500" t="str">
            <v>Suzuki</v>
          </cell>
          <cell r="C3500" t="str">
            <v>Swift</v>
          </cell>
          <cell r="D3500">
            <v>2017</v>
          </cell>
          <cell r="E3500" t="str">
            <v>Suzuki Swift</v>
          </cell>
        </row>
        <row r="3501">
          <cell r="A3501">
            <v>8733580529</v>
          </cell>
          <cell r="B3501" t="str">
            <v>Chevrolet</v>
          </cell>
          <cell r="C3501" t="str">
            <v>Silverado Hybrid</v>
          </cell>
          <cell r="D3501">
            <v>2016</v>
          </cell>
          <cell r="E3501" t="str">
            <v>Chevrolet Silverado Hybrid</v>
          </cell>
        </row>
        <row r="3502">
          <cell r="A3502">
            <v>8737366386</v>
          </cell>
          <cell r="B3502" t="str">
            <v>Nissan</v>
          </cell>
          <cell r="C3502" t="str">
            <v>Rogue</v>
          </cell>
          <cell r="D3502">
            <v>2017</v>
          </cell>
          <cell r="E3502" t="str">
            <v>Nissan Rogue</v>
          </cell>
        </row>
        <row r="3503">
          <cell r="A3503">
            <v>8742969859</v>
          </cell>
          <cell r="B3503" t="str">
            <v>Lexus</v>
          </cell>
          <cell r="C3503" t="str">
            <v>LX</v>
          </cell>
          <cell r="D3503">
            <v>2017</v>
          </cell>
          <cell r="E3503" t="str">
            <v>Lexus LX</v>
          </cell>
        </row>
        <row r="3504">
          <cell r="A3504">
            <v>8744036671</v>
          </cell>
          <cell r="B3504" t="str">
            <v>Cadillac</v>
          </cell>
          <cell r="C3504" t="str">
            <v>CTS-V</v>
          </cell>
          <cell r="D3504">
            <v>2017</v>
          </cell>
          <cell r="E3504" t="str">
            <v>Cadillac CTS-V</v>
          </cell>
        </row>
        <row r="3505">
          <cell r="A3505">
            <v>8747681128</v>
          </cell>
          <cell r="B3505" t="str">
            <v>Volvo</v>
          </cell>
          <cell r="C3505">
            <v>960</v>
          </cell>
          <cell r="D3505">
            <v>2018</v>
          </cell>
          <cell r="E3505" t="str">
            <v>Volvo 960</v>
          </cell>
        </row>
        <row r="3506">
          <cell r="A3506">
            <v>8752743756</v>
          </cell>
          <cell r="B3506" t="str">
            <v>Ferrari</v>
          </cell>
          <cell r="C3506" t="str">
            <v>599 GTB Fiorano</v>
          </cell>
          <cell r="D3506">
            <v>2017</v>
          </cell>
          <cell r="E3506" t="str">
            <v>Ferrari 599 GTB Fiorano</v>
          </cell>
        </row>
        <row r="3507">
          <cell r="A3507">
            <v>8757820600</v>
          </cell>
          <cell r="B3507" t="str">
            <v>Audi</v>
          </cell>
          <cell r="C3507" t="str">
            <v>A8</v>
          </cell>
          <cell r="D3507">
            <v>2018</v>
          </cell>
          <cell r="E3507" t="str">
            <v>Audi A8</v>
          </cell>
        </row>
        <row r="3508">
          <cell r="A3508">
            <v>8758599096</v>
          </cell>
          <cell r="B3508" t="str">
            <v>Dodge</v>
          </cell>
          <cell r="C3508" t="str">
            <v>Viper</v>
          </cell>
          <cell r="D3508">
            <v>2017</v>
          </cell>
          <cell r="E3508" t="str">
            <v>Dodge Viper</v>
          </cell>
        </row>
        <row r="3509">
          <cell r="A3509">
            <v>8760073969</v>
          </cell>
          <cell r="B3509" t="str">
            <v>Subaru</v>
          </cell>
          <cell r="C3509" t="str">
            <v>Outback</v>
          </cell>
          <cell r="D3509">
            <v>2017</v>
          </cell>
          <cell r="E3509" t="str">
            <v>Subaru Outback</v>
          </cell>
        </row>
        <row r="3510">
          <cell r="A3510">
            <v>8765843495</v>
          </cell>
          <cell r="B3510" t="str">
            <v>Lamborghini</v>
          </cell>
          <cell r="C3510" t="str">
            <v>Countach</v>
          </cell>
          <cell r="D3510">
            <v>2016</v>
          </cell>
          <cell r="E3510" t="str">
            <v>Lamborghini Countach</v>
          </cell>
        </row>
        <row r="3511">
          <cell r="A3511">
            <v>8768576293</v>
          </cell>
          <cell r="B3511" t="str">
            <v>Chevrolet</v>
          </cell>
          <cell r="C3511" t="str">
            <v>Corvette</v>
          </cell>
          <cell r="D3511">
            <v>2017</v>
          </cell>
          <cell r="E3511" t="str">
            <v>Chevrolet Corvette</v>
          </cell>
        </row>
        <row r="3512">
          <cell r="A3512">
            <v>8783807780</v>
          </cell>
          <cell r="B3512" t="str">
            <v>Chevrolet</v>
          </cell>
          <cell r="C3512" t="str">
            <v>Express 3500</v>
          </cell>
          <cell r="D3512">
            <v>2018</v>
          </cell>
          <cell r="E3512" t="str">
            <v>Chevrolet Express 3500</v>
          </cell>
        </row>
        <row r="3513">
          <cell r="A3513">
            <v>8785189715</v>
          </cell>
          <cell r="B3513" t="str">
            <v>Rolls-Royce</v>
          </cell>
          <cell r="C3513" t="str">
            <v>Phantom</v>
          </cell>
          <cell r="D3513">
            <v>2018</v>
          </cell>
          <cell r="E3513" t="str">
            <v>Rolls-Royce Phantom</v>
          </cell>
        </row>
        <row r="3514">
          <cell r="A3514">
            <v>8786189794</v>
          </cell>
          <cell r="B3514" t="str">
            <v>Ford</v>
          </cell>
          <cell r="C3514" t="str">
            <v>Th!nk</v>
          </cell>
          <cell r="D3514">
            <v>2016</v>
          </cell>
          <cell r="E3514" t="str">
            <v>Ford Th!nk</v>
          </cell>
        </row>
        <row r="3515">
          <cell r="A3515">
            <v>8786752391</v>
          </cell>
          <cell r="B3515" t="str">
            <v>Chevrolet</v>
          </cell>
          <cell r="C3515" t="str">
            <v>S10</v>
          </cell>
          <cell r="D3515">
            <v>2017</v>
          </cell>
          <cell r="E3515" t="str">
            <v>Chevrolet S10</v>
          </cell>
        </row>
        <row r="3516">
          <cell r="A3516">
            <v>8787501368</v>
          </cell>
          <cell r="B3516" t="str">
            <v>Mazda</v>
          </cell>
          <cell r="C3516" t="str">
            <v>B-Series Plus</v>
          </cell>
          <cell r="D3516">
            <v>2017</v>
          </cell>
          <cell r="E3516" t="str">
            <v>Mazda B-Series Plus</v>
          </cell>
        </row>
        <row r="3517">
          <cell r="A3517">
            <v>8788271099</v>
          </cell>
          <cell r="B3517" t="str">
            <v>Ford</v>
          </cell>
          <cell r="C3517" t="str">
            <v>LTD Crown Victoria</v>
          </cell>
          <cell r="D3517">
            <v>2017</v>
          </cell>
          <cell r="E3517" t="str">
            <v>Ford LTD Crown Victoria</v>
          </cell>
        </row>
        <row r="3518">
          <cell r="A3518">
            <v>8788919501</v>
          </cell>
          <cell r="B3518" t="str">
            <v>Porsche</v>
          </cell>
          <cell r="C3518" t="str">
            <v>Boxster</v>
          </cell>
          <cell r="D3518">
            <v>2018</v>
          </cell>
          <cell r="E3518" t="str">
            <v>Porsche Boxster</v>
          </cell>
        </row>
        <row r="3519">
          <cell r="A3519">
            <v>8795770917</v>
          </cell>
          <cell r="B3519" t="str">
            <v>Volvo</v>
          </cell>
          <cell r="C3519" t="str">
            <v>C70</v>
          </cell>
          <cell r="D3519">
            <v>2018</v>
          </cell>
          <cell r="E3519" t="str">
            <v>Volvo C70</v>
          </cell>
        </row>
        <row r="3520">
          <cell r="A3520">
            <v>8798090984</v>
          </cell>
          <cell r="B3520" t="str">
            <v>Mercedes-Benz</v>
          </cell>
          <cell r="C3520" t="str">
            <v>M-Class</v>
          </cell>
          <cell r="D3520">
            <v>2016</v>
          </cell>
          <cell r="E3520" t="str">
            <v>Mercedes-Benz M-Class</v>
          </cell>
        </row>
        <row r="3521">
          <cell r="A3521">
            <v>8798457756</v>
          </cell>
          <cell r="B3521" t="str">
            <v>Dodge</v>
          </cell>
          <cell r="C3521" t="str">
            <v>Caravan</v>
          </cell>
          <cell r="D3521">
            <v>2016</v>
          </cell>
          <cell r="E3521" t="str">
            <v>Dodge Caravan</v>
          </cell>
        </row>
        <row r="3522">
          <cell r="A3522">
            <v>8803299971</v>
          </cell>
          <cell r="B3522" t="str">
            <v>Honda</v>
          </cell>
          <cell r="C3522" t="str">
            <v>Accord</v>
          </cell>
          <cell r="D3522">
            <v>2018</v>
          </cell>
          <cell r="E3522" t="str">
            <v>Honda Accord</v>
          </cell>
        </row>
        <row r="3523">
          <cell r="A3523">
            <v>8805709557</v>
          </cell>
          <cell r="B3523" t="str">
            <v>Nissan</v>
          </cell>
          <cell r="C3523" t="str">
            <v>Armada</v>
          </cell>
          <cell r="D3523">
            <v>2018</v>
          </cell>
          <cell r="E3523" t="str">
            <v>Nissan Armada</v>
          </cell>
        </row>
        <row r="3524">
          <cell r="A3524">
            <v>8805718432</v>
          </cell>
          <cell r="B3524" t="str">
            <v>Toyota</v>
          </cell>
          <cell r="C3524" t="str">
            <v>Land Cruiser</v>
          </cell>
          <cell r="D3524">
            <v>2018</v>
          </cell>
          <cell r="E3524" t="str">
            <v>Toyota Land Cruiser</v>
          </cell>
        </row>
        <row r="3525">
          <cell r="A3525">
            <v>8810309006</v>
          </cell>
          <cell r="B3525" t="str">
            <v>Mercedes-Benz</v>
          </cell>
          <cell r="C3525" t="str">
            <v>W123</v>
          </cell>
          <cell r="D3525">
            <v>2017</v>
          </cell>
          <cell r="E3525" t="str">
            <v>Mercedes-Benz W123</v>
          </cell>
        </row>
        <row r="3526">
          <cell r="A3526">
            <v>8816597178</v>
          </cell>
          <cell r="B3526" t="str">
            <v>Nissan</v>
          </cell>
          <cell r="C3526" t="str">
            <v>Frontier</v>
          </cell>
          <cell r="D3526">
            <v>2016</v>
          </cell>
          <cell r="E3526" t="str">
            <v>Nissan Frontier</v>
          </cell>
        </row>
        <row r="3527">
          <cell r="A3527">
            <v>8818580752</v>
          </cell>
          <cell r="B3527" t="str">
            <v>Hyundai</v>
          </cell>
          <cell r="C3527" t="str">
            <v>Santa Fe</v>
          </cell>
          <cell r="D3527">
            <v>2018</v>
          </cell>
          <cell r="E3527" t="str">
            <v>Hyundai Santa Fe</v>
          </cell>
        </row>
        <row r="3528">
          <cell r="A3528">
            <v>8824825303</v>
          </cell>
          <cell r="B3528" t="str">
            <v>Lexus</v>
          </cell>
          <cell r="C3528" t="str">
            <v>GX</v>
          </cell>
          <cell r="D3528">
            <v>2017</v>
          </cell>
          <cell r="E3528" t="str">
            <v>Lexus GX</v>
          </cell>
        </row>
        <row r="3529">
          <cell r="A3529">
            <v>8826283338</v>
          </cell>
          <cell r="B3529" t="str">
            <v>Audi</v>
          </cell>
          <cell r="C3529" t="str">
            <v>S5</v>
          </cell>
          <cell r="D3529">
            <v>2016</v>
          </cell>
          <cell r="E3529" t="str">
            <v>Audi S5</v>
          </cell>
        </row>
        <row r="3530">
          <cell r="A3530">
            <v>8828450827</v>
          </cell>
          <cell r="B3530" t="str">
            <v>Porsche</v>
          </cell>
          <cell r="C3530" t="str">
            <v>Cayman</v>
          </cell>
          <cell r="D3530">
            <v>2017</v>
          </cell>
          <cell r="E3530" t="str">
            <v>Porsche Cayman</v>
          </cell>
        </row>
        <row r="3531">
          <cell r="A3531">
            <v>8834292766</v>
          </cell>
          <cell r="B3531" t="str">
            <v>Lamborghini</v>
          </cell>
          <cell r="C3531" t="str">
            <v>Gallardo</v>
          </cell>
          <cell r="D3531">
            <v>2017</v>
          </cell>
          <cell r="E3531" t="str">
            <v>Lamborghini Gallardo</v>
          </cell>
        </row>
        <row r="3532">
          <cell r="A3532">
            <v>8837414021</v>
          </cell>
          <cell r="B3532" t="str">
            <v>Mitsubishi</v>
          </cell>
          <cell r="C3532" t="str">
            <v>Lancer</v>
          </cell>
          <cell r="D3532">
            <v>2018</v>
          </cell>
          <cell r="E3532" t="str">
            <v>Mitsubishi Lancer</v>
          </cell>
        </row>
        <row r="3533">
          <cell r="A3533">
            <v>8840878866</v>
          </cell>
          <cell r="B3533" t="str">
            <v>Mercury</v>
          </cell>
          <cell r="C3533" t="str">
            <v>Sable</v>
          </cell>
          <cell r="D3533">
            <v>2016</v>
          </cell>
          <cell r="E3533" t="str">
            <v>Mercury Sable</v>
          </cell>
        </row>
        <row r="3534">
          <cell r="A3534">
            <v>8842525146</v>
          </cell>
          <cell r="B3534" t="str">
            <v>Lexus</v>
          </cell>
          <cell r="C3534" t="str">
            <v>GX</v>
          </cell>
          <cell r="D3534">
            <v>2018</v>
          </cell>
          <cell r="E3534" t="str">
            <v>Lexus GX</v>
          </cell>
        </row>
        <row r="3535">
          <cell r="A3535">
            <v>8842548782</v>
          </cell>
          <cell r="B3535" t="str">
            <v>Buick</v>
          </cell>
          <cell r="C3535" t="str">
            <v>Park Avenue</v>
          </cell>
          <cell r="D3535">
            <v>2016</v>
          </cell>
          <cell r="E3535" t="str">
            <v>Buick Park Avenue</v>
          </cell>
        </row>
        <row r="3536">
          <cell r="A3536">
            <v>8844800543</v>
          </cell>
          <cell r="B3536" t="str">
            <v>Dodge</v>
          </cell>
          <cell r="C3536" t="str">
            <v>Viper</v>
          </cell>
          <cell r="D3536">
            <v>2017</v>
          </cell>
          <cell r="E3536" t="str">
            <v>Dodge Viper</v>
          </cell>
        </row>
        <row r="3537">
          <cell r="A3537">
            <v>8846969480</v>
          </cell>
          <cell r="B3537" t="str">
            <v>Mitsubishi</v>
          </cell>
          <cell r="C3537" t="str">
            <v>Endeavor</v>
          </cell>
          <cell r="D3537">
            <v>2017</v>
          </cell>
          <cell r="E3537" t="str">
            <v>Mitsubishi Endeavor</v>
          </cell>
        </row>
        <row r="3538">
          <cell r="A3538">
            <v>8847610737</v>
          </cell>
          <cell r="B3538" t="str">
            <v>Dodge</v>
          </cell>
          <cell r="C3538" t="str">
            <v>Ram 1500</v>
          </cell>
          <cell r="D3538">
            <v>2016</v>
          </cell>
          <cell r="E3538" t="str">
            <v>Dodge Ram 1500</v>
          </cell>
        </row>
        <row r="3539">
          <cell r="A3539">
            <v>8849848730</v>
          </cell>
          <cell r="B3539" t="str">
            <v>Chevrolet</v>
          </cell>
          <cell r="C3539" t="str">
            <v>Tracker</v>
          </cell>
          <cell r="D3539">
            <v>2018</v>
          </cell>
          <cell r="E3539" t="str">
            <v>Chevrolet Tracker</v>
          </cell>
        </row>
        <row r="3540">
          <cell r="A3540">
            <v>8852652663</v>
          </cell>
          <cell r="B3540" t="str">
            <v>Mercury</v>
          </cell>
          <cell r="C3540" t="str">
            <v>Grand Marquis</v>
          </cell>
          <cell r="D3540">
            <v>2016</v>
          </cell>
          <cell r="E3540" t="str">
            <v>Mercury Grand Marquis</v>
          </cell>
        </row>
        <row r="3541">
          <cell r="A3541">
            <v>8861562388</v>
          </cell>
          <cell r="B3541" t="str">
            <v>Ford</v>
          </cell>
          <cell r="C3541" t="str">
            <v>E350</v>
          </cell>
          <cell r="D3541">
            <v>2016</v>
          </cell>
          <cell r="E3541" t="str">
            <v>Ford E350</v>
          </cell>
        </row>
        <row r="3542">
          <cell r="A3542">
            <v>8863842973</v>
          </cell>
          <cell r="B3542" t="str">
            <v>Pontiac</v>
          </cell>
          <cell r="C3542" t="str">
            <v>GTO</v>
          </cell>
          <cell r="D3542">
            <v>2018</v>
          </cell>
          <cell r="E3542" t="str">
            <v>Pontiac GTO</v>
          </cell>
        </row>
        <row r="3543">
          <cell r="A3543">
            <v>8867252208</v>
          </cell>
          <cell r="B3543" t="str">
            <v>Eagle</v>
          </cell>
          <cell r="C3543" t="str">
            <v>Vision</v>
          </cell>
          <cell r="D3543">
            <v>2018</v>
          </cell>
          <cell r="E3543" t="str">
            <v>Eagle Vision</v>
          </cell>
        </row>
        <row r="3544">
          <cell r="A3544">
            <v>8868351811</v>
          </cell>
          <cell r="B3544" t="str">
            <v>Rolls-Royce</v>
          </cell>
          <cell r="C3544" t="str">
            <v>Phantom</v>
          </cell>
          <cell r="D3544">
            <v>2018</v>
          </cell>
          <cell r="E3544" t="str">
            <v>Rolls-Royce Phantom</v>
          </cell>
        </row>
        <row r="3545">
          <cell r="A3545">
            <v>8869517152</v>
          </cell>
          <cell r="B3545" t="str">
            <v>Daewoo</v>
          </cell>
          <cell r="C3545" t="str">
            <v>Lanos</v>
          </cell>
          <cell r="D3545">
            <v>2017</v>
          </cell>
          <cell r="E3545" t="str">
            <v>Daewoo Lanos</v>
          </cell>
        </row>
        <row r="3546">
          <cell r="A3546">
            <v>8871050878</v>
          </cell>
          <cell r="B3546" t="str">
            <v>Hyundai</v>
          </cell>
          <cell r="C3546" t="str">
            <v>Accent</v>
          </cell>
          <cell r="D3546">
            <v>2016</v>
          </cell>
          <cell r="E3546" t="str">
            <v>Hyundai Accent</v>
          </cell>
        </row>
        <row r="3547">
          <cell r="A3547">
            <v>8872322766</v>
          </cell>
          <cell r="B3547" t="str">
            <v>Nissan</v>
          </cell>
          <cell r="C3547" t="str">
            <v>240SX</v>
          </cell>
          <cell r="D3547">
            <v>2016</v>
          </cell>
          <cell r="E3547" t="str">
            <v>Nissan 240SX</v>
          </cell>
        </row>
        <row r="3548">
          <cell r="A3548">
            <v>8873272207</v>
          </cell>
          <cell r="B3548" t="str">
            <v>Dodge</v>
          </cell>
          <cell r="C3548" t="str">
            <v>Grand Caravan</v>
          </cell>
          <cell r="D3548">
            <v>2016</v>
          </cell>
          <cell r="E3548" t="str">
            <v>Dodge Grand Caravan</v>
          </cell>
        </row>
        <row r="3549">
          <cell r="A3549">
            <v>8873859771</v>
          </cell>
          <cell r="B3549" t="str">
            <v>Lincoln</v>
          </cell>
          <cell r="C3549" t="str">
            <v>LS</v>
          </cell>
          <cell r="D3549">
            <v>2018</v>
          </cell>
          <cell r="E3549" t="str">
            <v>Lincoln LS</v>
          </cell>
        </row>
        <row r="3550">
          <cell r="A3550">
            <v>8875384312</v>
          </cell>
          <cell r="B3550" t="str">
            <v>BMW</v>
          </cell>
          <cell r="C3550" t="str">
            <v>X3</v>
          </cell>
          <cell r="D3550">
            <v>2017</v>
          </cell>
          <cell r="E3550" t="str">
            <v>BMW X3</v>
          </cell>
        </row>
        <row r="3551">
          <cell r="A3551">
            <v>8877678216</v>
          </cell>
          <cell r="B3551" t="str">
            <v>Ford</v>
          </cell>
          <cell r="C3551" t="str">
            <v>Fusion</v>
          </cell>
          <cell r="D3551">
            <v>2018</v>
          </cell>
          <cell r="E3551" t="str">
            <v>Ford Fusion</v>
          </cell>
        </row>
        <row r="3552">
          <cell r="A3552">
            <v>8881774313</v>
          </cell>
          <cell r="B3552" t="str">
            <v>Suzuki</v>
          </cell>
          <cell r="C3552" t="str">
            <v>Sidekick</v>
          </cell>
          <cell r="D3552">
            <v>2018</v>
          </cell>
          <cell r="E3552" t="str">
            <v>Suzuki Sidekick</v>
          </cell>
        </row>
        <row r="3553">
          <cell r="A3553">
            <v>8883941462</v>
          </cell>
          <cell r="B3553" t="str">
            <v>Ford</v>
          </cell>
          <cell r="C3553" t="str">
            <v>Bronco II</v>
          </cell>
          <cell r="D3553">
            <v>2017</v>
          </cell>
          <cell r="E3553" t="str">
            <v>Ford Bronco II</v>
          </cell>
        </row>
        <row r="3554">
          <cell r="A3554">
            <v>8887123128</v>
          </cell>
          <cell r="B3554" t="str">
            <v>Pontiac</v>
          </cell>
          <cell r="C3554" t="str">
            <v>Safari</v>
          </cell>
          <cell r="D3554">
            <v>2018</v>
          </cell>
          <cell r="E3554" t="str">
            <v>Pontiac Safari</v>
          </cell>
        </row>
        <row r="3555">
          <cell r="A3555">
            <v>8887449708</v>
          </cell>
          <cell r="B3555" t="str">
            <v>BMW</v>
          </cell>
          <cell r="C3555" t="str">
            <v>X5</v>
          </cell>
          <cell r="D3555">
            <v>2018</v>
          </cell>
          <cell r="E3555" t="str">
            <v>BMW X5</v>
          </cell>
        </row>
        <row r="3556">
          <cell r="A3556">
            <v>8889626828</v>
          </cell>
          <cell r="B3556" t="str">
            <v>Ford</v>
          </cell>
          <cell r="C3556" t="str">
            <v>Ranger</v>
          </cell>
          <cell r="D3556">
            <v>2017</v>
          </cell>
          <cell r="E3556" t="str">
            <v>Ford Ranger</v>
          </cell>
        </row>
        <row r="3557">
          <cell r="A3557">
            <v>8891262099</v>
          </cell>
          <cell r="B3557" t="str">
            <v>Honda</v>
          </cell>
          <cell r="C3557" t="str">
            <v>Accord</v>
          </cell>
          <cell r="D3557">
            <v>2018</v>
          </cell>
          <cell r="E3557" t="str">
            <v>Honda Accord</v>
          </cell>
        </row>
        <row r="3558">
          <cell r="A3558">
            <v>8908136576</v>
          </cell>
          <cell r="B3558" t="str">
            <v>Chevrolet</v>
          </cell>
          <cell r="C3558" t="str">
            <v>Corvette</v>
          </cell>
          <cell r="D3558">
            <v>2016</v>
          </cell>
          <cell r="E3558" t="str">
            <v>Chevrolet Corvette</v>
          </cell>
        </row>
        <row r="3559">
          <cell r="A3559">
            <v>8910958898</v>
          </cell>
          <cell r="B3559" t="str">
            <v>Ford</v>
          </cell>
          <cell r="C3559" t="str">
            <v>E250</v>
          </cell>
          <cell r="D3559">
            <v>2017</v>
          </cell>
          <cell r="E3559" t="str">
            <v>Ford E250</v>
          </cell>
        </row>
        <row r="3560">
          <cell r="A3560">
            <v>8912822020</v>
          </cell>
          <cell r="B3560" t="str">
            <v>Lotus</v>
          </cell>
          <cell r="C3560" t="str">
            <v>Evora</v>
          </cell>
          <cell r="D3560">
            <v>2018</v>
          </cell>
          <cell r="E3560" t="str">
            <v>Lotus Evora</v>
          </cell>
        </row>
        <row r="3561">
          <cell r="A3561">
            <v>8915549619</v>
          </cell>
          <cell r="B3561" t="str">
            <v>Mitsubishi</v>
          </cell>
          <cell r="C3561" t="str">
            <v>Montero</v>
          </cell>
          <cell r="D3561">
            <v>2018</v>
          </cell>
          <cell r="E3561" t="str">
            <v>Mitsubishi Montero</v>
          </cell>
        </row>
        <row r="3562">
          <cell r="A3562">
            <v>8916964318</v>
          </cell>
          <cell r="B3562" t="str">
            <v>Audi</v>
          </cell>
          <cell r="C3562" t="str">
            <v>S5</v>
          </cell>
          <cell r="D3562">
            <v>2018</v>
          </cell>
          <cell r="E3562" t="str">
            <v>Audi S5</v>
          </cell>
        </row>
        <row r="3563">
          <cell r="A3563">
            <v>8917323995</v>
          </cell>
          <cell r="B3563" t="str">
            <v>BMW</v>
          </cell>
          <cell r="C3563" t="str">
            <v>Z4</v>
          </cell>
          <cell r="D3563">
            <v>2017</v>
          </cell>
          <cell r="E3563" t="str">
            <v>BMW Z4</v>
          </cell>
        </row>
        <row r="3564">
          <cell r="A3564">
            <v>8917857213</v>
          </cell>
          <cell r="B3564" t="str">
            <v>Ford</v>
          </cell>
          <cell r="C3564" t="str">
            <v>LTD Crown Victoria</v>
          </cell>
          <cell r="D3564">
            <v>2018</v>
          </cell>
          <cell r="E3564" t="str">
            <v>Ford LTD Crown Victoria</v>
          </cell>
        </row>
        <row r="3565">
          <cell r="A3565">
            <v>8920012350</v>
          </cell>
          <cell r="B3565" t="str">
            <v>Ford</v>
          </cell>
          <cell r="C3565" t="str">
            <v>E-Series</v>
          </cell>
          <cell r="D3565">
            <v>2018</v>
          </cell>
          <cell r="E3565" t="str">
            <v>Ford E-Series</v>
          </cell>
        </row>
        <row r="3566">
          <cell r="A3566">
            <v>8921799850</v>
          </cell>
          <cell r="B3566" t="str">
            <v>Jaguar</v>
          </cell>
          <cell r="C3566" t="str">
            <v>XK</v>
          </cell>
          <cell r="D3566">
            <v>2016</v>
          </cell>
          <cell r="E3566" t="str">
            <v>Jaguar XK</v>
          </cell>
        </row>
        <row r="3567">
          <cell r="A3567">
            <v>8922044578</v>
          </cell>
          <cell r="B3567" t="str">
            <v>Volkswagen</v>
          </cell>
          <cell r="C3567" t="str">
            <v>Cabriolet</v>
          </cell>
          <cell r="D3567">
            <v>2017</v>
          </cell>
          <cell r="E3567" t="str">
            <v>Volkswagen Cabriolet</v>
          </cell>
        </row>
        <row r="3568">
          <cell r="A3568">
            <v>8928799945</v>
          </cell>
          <cell r="B3568" t="str">
            <v>Suzuki</v>
          </cell>
          <cell r="C3568" t="str">
            <v>SJ</v>
          </cell>
          <cell r="D3568">
            <v>2018</v>
          </cell>
          <cell r="E3568" t="str">
            <v>Suzuki SJ</v>
          </cell>
        </row>
        <row r="3569">
          <cell r="A3569">
            <v>8930578659</v>
          </cell>
          <cell r="B3569" t="str">
            <v>Hyundai</v>
          </cell>
          <cell r="C3569" t="str">
            <v>Elantra</v>
          </cell>
          <cell r="D3569">
            <v>2018</v>
          </cell>
          <cell r="E3569" t="str">
            <v>Hyundai Elantra</v>
          </cell>
        </row>
        <row r="3570">
          <cell r="A3570">
            <v>8934168854</v>
          </cell>
          <cell r="B3570" t="str">
            <v>BMW</v>
          </cell>
          <cell r="C3570">
            <v>530</v>
          </cell>
          <cell r="D3570">
            <v>2018</v>
          </cell>
          <cell r="E3570" t="str">
            <v>BMW 530</v>
          </cell>
        </row>
        <row r="3571">
          <cell r="A3571">
            <v>8934805307</v>
          </cell>
          <cell r="B3571" t="str">
            <v>Kia</v>
          </cell>
          <cell r="C3571" t="str">
            <v>Sedona</v>
          </cell>
          <cell r="D3571">
            <v>2017</v>
          </cell>
          <cell r="E3571" t="str">
            <v>Kia Sedona</v>
          </cell>
        </row>
        <row r="3572">
          <cell r="A3572">
            <v>8935903841</v>
          </cell>
          <cell r="B3572" t="str">
            <v>BMW</v>
          </cell>
          <cell r="C3572">
            <v>650</v>
          </cell>
          <cell r="D3572">
            <v>2017</v>
          </cell>
          <cell r="E3572" t="str">
            <v>BMW 650</v>
          </cell>
        </row>
        <row r="3573">
          <cell r="A3573">
            <v>8937000644</v>
          </cell>
          <cell r="B3573" t="str">
            <v>Mercury</v>
          </cell>
          <cell r="C3573" t="str">
            <v>Sable</v>
          </cell>
          <cell r="D3573">
            <v>2016</v>
          </cell>
          <cell r="E3573" t="str">
            <v>Mercury Sable</v>
          </cell>
        </row>
        <row r="3574">
          <cell r="A3574">
            <v>8942662102</v>
          </cell>
          <cell r="B3574" t="str">
            <v>Mercury</v>
          </cell>
          <cell r="C3574" t="str">
            <v>Marquis</v>
          </cell>
          <cell r="D3574">
            <v>2016</v>
          </cell>
          <cell r="E3574" t="str">
            <v>Mercury Marquis</v>
          </cell>
        </row>
        <row r="3575">
          <cell r="A3575">
            <v>8944653828</v>
          </cell>
          <cell r="B3575" t="str">
            <v>BMW</v>
          </cell>
          <cell r="C3575" t="str">
            <v>3 Series</v>
          </cell>
          <cell r="D3575">
            <v>2018</v>
          </cell>
          <cell r="E3575" t="str">
            <v>BMW 3 Series</v>
          </cell>
        </row>
        <row r="3576">
          <cell r="A3576">
            <v>8952073622</v>
          </cell>
          <cell r="B3576" t="str">
            <v>Ford</v>
          </cell>
          <cell r="C3576" t="str">
            <v>Econoline E150</v>
          </cell>
          <cell r="D3576">
            <v>2016</v>
          </cell>
          <cell r="E3576" t="str">
            <v>Ford Econoline E150</v>
          </cell>
        </row>
        <row r="3577">
          <cell r="A3577">
            <v>8953517028</v>
          </cell>
          <cell r="B3577" t="str">
            <v>Bentley</v>
          </cell>
          <cell r="C3577" t="str">
            <v>Mulsanne</v>
          </cell>
          <cell r="D3577">
            <v>2018</v>
          </cell>
          <cell r="E3577" t="str">
            <v>Bentley Mulsanne</v>
          </cell>
        </row>
        <row r="3578">
          <cell r="A3578">
            <v>8953820642</v>
          </cell>
          <cell r="B3578" t="str">
            <v>Dodge</v>
          </cell>
          <cell r="C3578" t="str">
            <v>Ram 3500</v>
          </cell>
          <cell r="D3578">
            <v>2017</v>
          </cell>
          <cell r="E3578" t="str">
            <v>Dodge Ram 3500</v>
          </cell>
        </row>
        <row r="3579">
          <cell r="A3579">
            <v>8960354236</v>
          </cell>
          <cell r="B3579" t="str">
            <v>Chevrolet</v>
          </cell>
          <cell r="C3579" t="str">
            <v>Blazer</v>
          </cell>
          <cell r="D3579">
            <v>2017</v>
          </cell>
          <cell r="E3579" t="str">
            <v>Chevrolet Blazer</v>
          </cell>
        </row>
        <row r="3580">
          <cell r="A3580">
            <v>8960439126</v>
          </cell>
          <cell r="B3580" t="str">
            <v>Ford</v>
          </cell>
          <cell r="C3580" t="str">
            <v>Mustang</v>
          </cell>
          <cell r="D3580">
            <v>2016</v>
          </cell>
          <cell r="E3580" t="str">
            <v>Ford Mustang</v>
          </cell>
        </row>
        <row r="3581">
          <cell r="A3581">
            <v>8961034189</v>
          </cell>
          <cell r="B3581" t="str">
            <v>Volkswagen</v>
          </cell>
          <cell r="C3581" t="str">
            <v>Tiguan</v>
          </cell>
          <cell r="D3581">
            <v>2016</v>
          </cell>
          <cell r="E3581" t="str">
            <v>Volkswagen Tiguan</v>
          </cell>
        </row>
        <row r="3582">
          <cell r="A3582">
            <v>8963035204</v>
          </cell>
          <cell r="B3582" t="str">
            <v>Volkswagen</v>
          </cell>
          <cell r="C3582" t="str">
            <v>Passat</v>
          </cell>
          <cell r="D3582">
            <v>2016</v>
          </cell>
          <cell r="E3582" t="str">
            <v>Volkswagen Passat</v>
          </cell>
        </row>
        <row r="3583">
          <cell r="A3583">
            <v>8964812832</v>
          </cell>
          <cell r="B3583" t="str">
            <v>Honda</v>
          </cell>
          <cell r="C3583" t="str">
            <v>Civic Si</v>
          </cell>
          <cell r="D3583">
            <v>2017</v>
          </cell>
          <cell r="E3583" t="str">
            <v>Honda Civic Si</v>
          </cell>
        </row>
        <row r="3584">
          <cell r="A3584">
            <v>8966667775</v>
          </cell>
          <cell r="B3584" t="str">
            <v>Mitsubishi</v>
          </cell>
          <cell r="C3584" t="str">
            <v>Expo LRV</v>
          </cell>
          <cell r="D3584">
            <v>2018</v>
          </cell>
          <cell r="E3584" t="str">
            <v>Mitsubishi Expo LRV</v>
          </cell>
        </row>
        <row r="3585">
          <cell r="A3585">
            <v>8969007423</v>
          </cell>
          <cell r="B3585" t="str">
            <v>Mercedes-Benz</v>
          </cell>
          <cell r="C3585" t="str">
            <v>S-Class</v>
          </cell>
          <cell r="D3585">
            <v>2018</v>
          </cell>
          <cell r="E3585" t="str">
            <v>Mercedes-Benz S-Class</v>
          </cell>
        </row>
        <row r="3586">
          <cell r="A3586">
            <v>8969147136</v>
          </cell>
          <cell r="B3586" t="str">
            <v>Ford</v>
          </cell>
          <cell r="C3586" t="str">
            <v>F-Series</v>
          </cell>
          <cell r="D3586">
            <v>2017</v>
          </cell>
          <cell r="E3586" t="str">
            <v>Ford F-Series</v>
          </cell>
        </row>
        <row r="3587">
          <cell r="A3587">
            <v>8970423362</v>
          </cell>
          <cell r="B3587" t="str">
            <v>Saab</v>
          </cell>
          <cell r="C3587" t="str">
            <v>9-2X</v>
          </cell>
          <cell r="D3587">
            <v>2017</v>
          </cell>
          <cell r="E3587" t="str">
            <v>Saab 9-2X</v>
          </cell>
        </row>
        <row r="3588">
          <cell r="A3588">
            <v>8972224995</v>
          </cell>
          <cell r="B3588" t="str">
            <v>Ford</v>
          </cell>
          <cell r="C3588" t="str">
            <v>Mustang</v>
          </cell>
          <cell r="D3588">
            <v>2016</v>
          </cell>
          <cell r="E3588" t="str">
            <v>Ford Mustang</v>
          </cell>
        </row>
        <row r="3589">
          <cell r="A3589">
            <v>8974798646</v>
          </cell>
          <cell r="B3589" t="str">
            <v>Ford</v>
          </cell>
          <cell r="C3589" t="str">
            <v>Fairlane</v>
          </cell>
          <cell r="D3589">
            <v>2016</v>
          </cell>
          <cell r="E3589" t="str">
            <v>Ford Fairlane</v>
          </cell>
        </row>
        <row r="3590">
          <cell r="A3590">
            <v>8974863650</v>
          </cell>
          <cell r="B3590" t="str">
            <v>Nissan</v>
          </cell>
          <cell r="C3590" t="str">
            <v>Altima</v>
          </cell>
          <cell r="D3590">
            <v>2016</v>
          </cell>
          <cell r="E3590" t="str">
            <v>Nissan Altima</v>
          </cell>
        </row>
        <row r="3591">
          <cell r="A3591">
            <v>8975039153</v>
          </cell>
          <cell r="B3591" t="str">
            <v>Honda</v>
          </cell>
          <cell r="C3591" t="str">
            <v>CR-Z</v>
          </cell>
          <cell r="D3591">
            <v>2016</v>
          </cell>
          <cell r="E3591" t="str">
            <v>Honda CR-Z</v>
          </cell>
        </row>
        <row r="3592">
          <cell r="A3592">
            <v>8978614027</v>
          </cell>
          <cell r="B3592" t="str">
            <v>Land Rover</v>
          </cell>
          <cell r="C3592" t="str">
            <v>LR4</v>
          </cell>
          <cell r="D3592">
            <v>2018</v>
          </cell>
          <cell r="E3592" t="str">
            <v>Land Rover LR4</v>
          </cell>
        </row>
        <row r="3593">
          <cell r="A3593">
            <v>8994541047</v>
          </cell>
          <cell r="B3593" t="str">
            <v>Jaguar</v>
          </cell>
          <cell r="C3593" t="str">
            <v>XJ Series</v>
          </cell>
          <cell r="D3593">
            <v>2017</v>
          </cell>
          <cell r="E3593" t="str">
            <v>Jaguar XJ Series</v>
          </cell>
        </row>
        <row r="3594">
          <cell r="A3594">
            <v>8994811516</v>
          </cell>
          <cell r="B3594" t="str">
            <v>Ford</v>
          </cell>
          <cell r="C3594" t="str">
            <v>E350</v>
          </cell>
          <cell r="D3594">
            <v>2018</v>
          </cell>
          <cell r="E3594" t="str">
            <v>Ford E350</v>
          </cell>
        </row>
        <row r="3595">
          <cell r="A3595">
            <v>8995016981</v>
          </cell>
          <cell r="B3595" t="str">
            <v>BMW</v>
          </cell>
          <cell r="C3595" t="str">
            <v>M3</v>
          </cell>
          <cell r="D3595">
            <v>2018</v>
          </cell>
          <cell r="E3595" t="str">
            <v>BMW M3</v>
          </cell>
        </row>
        <row r="3596">
          <cell r="A3596">
            <v>8998919664</v>
          </cell>
          <cell r="B3596" t="str">
            <v>Pontiac</v>
          </cell>
          <cell r="C3596" t="str">
            <v>Sunbird</v>
          </cell>
          <cell r="D3596">
            <v>2016</v>
          </cell>
          <cell r="E3596" t="str">
            <v>Pontiac Sunbird</v>
          </cell>
        </row>
        <row r="3597">
          <cell r="A3597">
            <v>8998933543</v>
          </cell>
          <cell r="B3597" t="str">
            <v>Ford</v>
          </cell>
          <cell r="C3597" t="str">
            <v>Probe</v>
          </cell>
          <cell r="D3597">
            <v>2017</v>
          </cell>
          <cell r="E3597" t="str">
            <v>Ford Probe</v>
          </cell>
        </row>
        <row r="3598">
          <cell r="A3598">
            <v>9004196803</v>
          </cell>
          <cell r="B3598" t="str">
            <v>Mercedes-Benz</v>
          </cell>
          <cell r="C3598" t="str">
            <v>CLK-Class</v>
          </cell>
          <cell r="D3598">
            <v>2018</v>
          </cell>
          <cell r="E3598" t="str">
            <v>Mercedes-Benz CLK-Class</v>
          </cell>
        </row>
        <row r="3599">
          <cell r="A3599">
            <v>9014879164</v>
          </cell>
          <cell r="B3599" t="str">
            <v>Nissan</v>
          </cell>
          <cell r="C3599" t="str">
            <v>Frontier</v>
          </cell>
          <cell r="D3599">
            <v>2017</v>
          </cell>
          <cell r="E3599" t="str">
            <v>Nissan Frontier</v>
          </cell>
        </row>
        <row r="3600">
          <cell r="A3600">
            <v>9017081600</v>
          </cell>
          <cell r="B3600" t="str">
            <v>Porsche</v>
          </cell>
          <cell r="C3600" t="str">
            <v>Cayenne</v>
          </cell>
          <cell r="D3600">
            <v>2018</v>
          </cell>
          <cell r="E3600" t="str">
            <v>Porsche Cayenne</v>
          </cell>
        </row>
        <row r="3601">
          <cell r="A3601">
            <v>9018902519</v>
          </cell>
          <cell r="B3601" t="str">
            <v>Mercury</v>
          </cell>
          <cell r="C3601" t="str">
            <v>Grand Marquis</v>
          </cell>
          <cell r="D3601">
            <v>2016</v>
          </cell>
          <cell r="E3601" t="str">
            <v>Mercury Grand Marquis</v>
          </cell>
        </row>
        <row r="3602">
          <cell r="A3602">
            <v>9019575961</v>
          </cell>
          <cell r="B3602" t="str">
            <v>Buick</v>
          </cell>
          <cell r="C3602" t="str">
            <v>Coachbuilder</v>
          </cell>
          <cell r="D3602">
            <v>2016</v>
          </cell>
          <cell r="E3602" t="str">
            <v>Buick Coachbuilder</v>
          </cell>
        </row>
        <row r="3603">
          <cell r="A3603">
            <v>9021726513</v>
          </cell>
          <cell r="B3603" t="str">
            <v>Buick</v>
          </cell>
          <cell r="C3603" t="str">
            <v>Regal</v>
          </cell>
          <cell r="D3603">
            <v>2018</v>
          </cell>
          <cell r="E3603" t="str">
            <v>Buick Regal</v>
          </cell>
        </row>
        <row r="3604">
          <cell r="A3604">
            <v>9024735297</v>
          </cell>
          <cell r="B3604" t="str">
            <v>Ford</v>
          </cell>
          <cell r="C3604" t="str">
            <v>LTD</v>
          </cell>
          <cell r="D3604">
            <v>2017</v>
          </cell>
          <cell r="E3604" t="str">
            <v>Ford LTD</v>
          </cell>
        </row>
        <row r="3605">
          <cell r="A3605">
            <v>9036881153</v>
          </cell>
          <cell r="B3605" t="str">
            <v>Chevrolet</v>
          </cell>
          <cell r="C3605" t="str">
            <v>Caprice Classic</v>
          </cell>
          <cell r="D3605">
            <v>2017</v>
          </cell>
          <cell r="E3605" t="str">
            <v>Chevrolet Caprice Classic</v>
          </cell>
        </row>
        <row r="3606">
          <cell r="A3606">
            <v>9038757522</v>
          </cell>
          <cell r="B3606" t="str">
            <v>Chevrolet</v>
          </cell>
          <cell r="C3606" t="str">
            <v>Camaro</v>
          </cell>
          <cell r="D3606">
            <v>2016</v>
          </cell>
          <cell r="E3606" t="str">
            <v>Chevrolet Camaro</v>
          </cell>
        </row>
        <row r="3607">
          <cell r="A3607">
            <v>9041771476</v>
          </cell>
          <cell r="B3607" t="str">
            <v>Aston Martin</v>
          </cell>
          <cell r="C3607" t="str">
            <v>DB9</v>
          </cell>
          <cell r="D3607">
            <v>2018</v>
          </cell>
          <cell r="E3607" t="str">
            <v>Aston Martin DB9</v>
          </cell>
        </row>
        <row r="3608">
          <cell r="A3608">
            <v>9042596678</v>
          </cell>
          <cell r="B3608" t="str">
            <v>Chevrolet</v>
          </cell>
          <cell r="C3608" t="str">
            <v>SSR</v>
          </cell>
          <cell r="D3608">
            <v>2016</v>
          </cell>
          <cell r="E3608" t="str">
            <v>Chevrolet SSR</v>
          </cell>
        </row>
        <row r="3609">
          <cell r="A3609">
            <v>9044138472</v>
          </cell>
          <cell r="B3609" t="str">
            <v>Cadillac</v>
          </cell>
          <cell r="C3609" t="str">
            <v>STS</v>
          </cell>
          <cell r="D3609">
            <v>2017</v>
          </cell>
          <cell r="E3609" t="str">
            <v>Cadillac STS</v>
          </cell>
        </row>
        <row r="3610">
          <cell r="A3610">
            <v>9048295866</v>
          </cell>
          <cell r="B3610" t="str">
            <v>Honda</v>
          </cell>
          <cell r="C3610" t="str">
            <v>FCX Clarity</v>
          </cell>
          <cell r="D3610">
            <v>2018</v>
          </cell>
          <cell r="E3610" t="str">
            <v>Honda FCX Clarity</v>
          </cell>
        </row>
        <row r="3611">
          <cell r="A3611">
            <v>9056115294</v>
          </cell>
          <cell r="B3611" t="str">
            <v>Mercedes-Benz</v>
          </cell>
          <cell r="C3611" t="str">
            <v>W201</v>
          </cell>
          <cell r="D3611">
            <v>2016</v>
          </cell>
          <cell r="E3611" t="str">
            <v>Mercedes-Benz W201</v>
          </cell>
        </row>
        <row r="3612">
          <cell r="A3612">
            <v>9057496070</v>
          </cell>
          <cell r="B3612" t="str">
            <v>Chevrolet</v>
          </cell>
          <cell r="C3612" t="str">
            <v>Malibu</v>
          </cell>
          <cell r="D3612">
            <v>2018</v>
          </cell>
          <cell r="E3612" t="str">
            <v>Chevrolet Malibu</v>
          </cell>
        </row>
        <row r="3613">
          <cell r="A3613">
            <v>9058116638</v>
          </cell>
          <cell r="B3613" t="str">
            <v>Mitsubishi</v>
          </cell>
          <cell r="C3613" t="str">
            <v>Pajero</v>
          </cell>
          <cell r="D3613">
            <v>2018</v>
          </cell>
          <cell r="E3613" t="str">
            <v>Mitsubishi Pajero</v>
          </cell>
        </row>
        <row r="3614">
          <cell r="A3614">
            <v>9058619435</v>
          </cell>
          <cell r="B3614" t="str">
            <v>Volkswagen</v>
          </cell>
          <cell r="C3614" t="str">
            <v>riolet</v>
          </cell>
          <cell r="D3614">
            <v>2016</v>
          </cell>
          <cell r="E3614" t="str">
            <v>Volkswagen riolet</v>
          </cell>
        </row>
        <row r="3615">
          <cell r="A3615">
            <v>9059948998</v>
          </cell>
          <cell r="B3615" t="str">
            <v>Buick</v>
          </cell>
          <cell r="C3615" t="str">
            <v>Coachbuilder</v>
          </cell>
          <cell r="D3615">
            <v>2016</v>
          </cell>
          <cell r="E3615" t="str">
            <v>Buick Coachbuilder</v>
          </cell>
        </row>
        <row r="3616">
          <cell r="A3616">
            <v>9071742997</v>
          </cell>
          <cell r="B3616" t="str">
            <v>Mazda</v>
          </cell>
          <cell r="C3616" t="str">
            <v>CX-7</v>
          </cell>
          <cell r="D3616">
            <v>2016</v>
          </cell>
          <cell r="E3616" t="str">
            <v>Mazda CX-7</v>
          </cell>
        </row>
        <row r="3617">
          <cell r="A3617">
            <v>9073275679</v>
          </cell>
          <cell r="B3617" t="str">
            <v>Oldsmobile</v>
          </cell>
          <cell r="C3617" t="str">
            <v>LSS</v>
          </cell>
          <cell r="D3617">
            <v>2016</v>
          </cell>
          <cell r="E3617" t="str">
            <v>Oldsmobile LSS</v>
          </cell>
        </row>
        <row r="3618">
          <cell r="A3618">
            <v>9076745455</v>
          </cell>
          <cell r="B3618" t="str">
            <v>Mazda</v>
          </cell>
          <cell r="C3618">
            <v>929</v>
          </cell>
          <cell r="D3618">
            <v>2017</v>
          </cell>
          <cell r="E3618" t="str">
            <v>Mazda 929</v>
          </cell>
        </row>
        <row r="3619">
          <cell r="A3619">
            <v>9076964203</v>
          </cell>
          <cell r="B3619" t="str">
            <v>Chrysler</v>
          </cell>
          <cell r="C3619" t="str">
            <v>Concorde</v>
          </cell>
          <cell r="D3619">
            <v>2018</v>
          </cell>
          <cell r="E3619" t="str">
            <v>Chrysler Concorde</v>
          </cell>
        </row>
        <row r="3620">
          <cell r="A3620">
            <v>9078713585</v>
          </cell>
          <cell r="B3620" t="str">
            <v>Lotus</v>
          </cell>
          <cell r="C3620" t="str">
            <v>Exige</v>
          </cell>
          <cell r="D3620">
            <v>2017</v>
          </cell>
          <cell r="E3620" t="str">
            <v>Lotus Exige</v>
          </cell>
        </row>
        <row r="3621">
          <cell r="A3621">
            <v>9082354330</v>
          </cell>
          <cell r="B3621" t="str">
            <v>Toyota</v>
          </cell>
          <cell r="C3621" t="str">
            <v>Land Cruiser</v>
          </cell>
          <cell r="D3621">
            <v>2016</v>
          </cell>
          <cell r="E3621" t="str">
            <v>Toyota Land Cruiser</v>
          </cell>
        </row>
        <row r="3622">
          <cell r="A3622">
            <v>9085585090</v>
          </cell>
          <cell r="B3622" t="str">
            <v>Acura</v>
          </cell>
          <cell r="C3622" t="str">
            <v>RL</v>
          </cell>
          <cell r="D3622">
            <v>2017</v>
          </cell>
          <cell r="E3622" t="str">
            <v>Acura RL</v>
          </cell>
        </row>
        <row r="3623">
          <cell r="A3623">
            <v>9089210067</v>
          </cell>
          <cell r="B3623" t="str">
            <v>Nissan</v>
          </cell>
          <cell r="C3623" t="str">
            <v>370Z</v>
          </cell>
          <cell r="D3623">
            <v>2017</v>
          </cell>
          <cell r="E3623" t="str">
            <v>Nissan 370Z</v>
          </cell>
        </row>
        <row r="3624">
          <cell r="A3624">
            <v>9090074988</v>
          </cell>
          <cell r="B3624" t="str">
            <v>Mercury</v>
          </cell>
          <cell r="C3624" t="str">
            <v>Montego</v>
          </cell>
          <cell r="D3624">
            <v>2016</v>
          </cell>
          <cell r="E3624" t="str">
            <v>Mercury Montego</v>
          </cell>
        </row>
        <row r="3625">
          <cell r="A3625">
            <v>9090216073</v>
          </cell>
          <cell r="B3625" t="str">
            <v>Ferrari</v>
          </cell>
          <cell r="C3625" t="str">
            <v>458 Italia</v>
          </cell>
          <cell r="D3625">
            <v>2018</v>
          </cell>
          <cell r="E3625" t="str">
            <v>Ferrari 458 Italia</v>
          </cell>
        </row>
        <row r="3626">
          <cell r="A3626">
            <v>9091011890</v>
          </cell>
          <cell r="B3626" t="str">
            <v>Lincoln</v>
          </cell>
          <cell r="C3626" t="str">
            <v>Mark LT</v>
          </cell>
          <cell r="D3626">
            <v>2017</v>
          </cell>
          <cell r="E3626" t="str">
            <v>Lincoln Mark LT</v>
          </cell>
        </row>
        <row r="3627">
          <cell r="A3627">
            <v>9091790830</v>
          </cell>
          <cell r="B3627" t="str">
            <v>Acura</v>
          </cell>
          <cell r="C3627" t="str">
            <v>TL</v>
          </cell>
          <cell r="D3627">
            <v>2018</v>
          </cell>
          <cell r="E3627" t="str">
            <v>Acura TL</v>
          </cell>
        </row>
        <row r="3628">
          <cell r="A3628">
            <v>9095450112</v>
          </cell>
          <cell r="B3628" t="str">
            <v>Nissan</v>
          </cell>
          <cell r="C3628" t="str">
            <v>Frontier</v>
          </cell>
          <cell r="D3628">
            <v>2016</v>
          </cell>
          <cell r="E3628" t="str">
            <v>Nissan Frontier</v>
          </cell>
        </row>
        <row r="3629">
          <cell r="A3629">
            <v>9096536592</v>
          </cell>
          <cell r="B3629" t="str">
            <v>Mercury</v>
          </cell>
          <cell r="C3629" t="str">
            <v>Villager</v>
          </cell>
          <cell r="D3629">
            <v>2018</v>
          </cell>
          <cell r="E3629" t="str">
            <v>Mercury Villager</v>
          </cell>
        </row>
        <row r="3630">
          <cell r="A3630">
            <v>9097797063</v>
          </cell>
          <cell r="B3630" t="str">
            <v>Mercedes-Benz</v>
          </cell>
          <cell r="C3630" t="str">
            <v>W123</v>
          </cell>
          <cell r="D3630">
            <v>2016</v>
          </cell>
          <cell r="E3630" t="str">
            <v>Mercedes-Benz W123</v>
          </cell>
        </row>
        <row r="3631">
          <cell r="A3631">
            <v>9098747752</v>
          </cell>
          <cell r="B3631" t="str">
            <v>Lincoln</v>
          </cell>
          <cell r="C3631" t="str">
            <v>Aviator</v>
          </cell>
          <cell r="D3631">
            <v>2017</v>
          </cell>
          <cell r="E3631" t="str">
            <v>Lincoln Aviator</v>
          </cell>
        </row>
        <row r="3632">
          <cell r="A3632">
            <v>9099799020</v>
          </cell>
          <cell r="B3632" t="str">
            <v>Plymouth</v>
          </cell>
          <cell r="C3632" t="str">
            <v>Neon</v>
          </cell>
          <cell r="D3632">
            <v>2018</v>
          </cell>
          <cell r="E3632" t="str">
            <v>Plymouth Neon</v>
          </cell>
        </row>
        <row r="3633">
          <cell r="A3633">
            <v>9099926456</v>
          </cell>
          <cell r="B3633" t="str">
            <v>Bentley</v>
          </cell>
          <cell r="C3633" t="str">
            <v>Arnage</v>
          </cell>
          <cell r="D3633">
            <v>2018</v>
          </cell>
          <cell r="E3633" t="str">
            <v>Bentley Arnage</v>
          </cell>
        </row>
        <row r="3634">
          <cell r="A3634">
            <v>9100375780</v>
          </cell>
          <cell r="B3634" t="str">
            <v>Volvo</v>
          </cell>
          <cell r="C3634" t="str">
            <v>C70</v>
          </cell>
          <cell r="D3634">
            <v>2018</v>
          </cell>
          <cell r="E3634" t="str">
            <v>Volvo C70</v>
          </cell>
        </row>
        <row r="3635">
          <cell r="A3635">
            <v>9102168200</v>
          </cell>
          <cell r="B3635" t="str">
            <v>MINI</v>
          </cell>
          <cell r="C3635" t="str">
            <v>Cooper Countryman</v>
          </cell>
          <cell r="D3635">
            <v>2017</v>
          </cell>
          <cell r="E3635" t="str">
            <v>MINI Cooper Countryman</v>
          </cell>
        </row>
        <row r="3636">
          <cell r="A3636">
            <v>9105720931</v>
          </cell>
          <cell r="B3636" t="str">
            <v>Chevrolet</v>
          </cell>
          <cell r="C3636">
            <v>2500</v>
          </cell>
          <cell r="D3636">
            <v>2017</v>
          </cell>
          <cell r="E3636" t="str">
            <v>Chevrolet 2500</v>
          </cell>
        </row>
        <row r="3637">
          <cell r="A3637">
            <v>9106418600</v>
          </cell>
          <cell r="B3637" t="str">
            <v>Dodge</v>
          </cell>
          <cell r="C3637" t="str">
            <v>Stratus</v>
          </cell>
          <cell r="D3637">
            <v>2016</v>
          </cell>
          <cell r="E3637" t="str">
            <v>Dodge Stratus</v>
          </cell>
        </row>
        <row r="3638">
          <cell r="A3638">
            <v>9108947899</v>
          </cell>
          <cell r="B3638" t="str">
            <v>Isuzu</v>
          </cell>
          <cell r="C3638" t="str">
            <v>Amigo</v>
          </cell>
          <cell r="D3638">
            <v>2016</v>
          </cell>
          <cell r="E3638" t="str">
            <v>Isuzu Amigo</v>
          </cell>
        </row>
        <row r="3639">
          <cell r="A3639">
            <v>9109070486</v>
          </cell>
          <cell r="B3639" t="str">
            <v>Mazda</v>
          </cell>
          <cell r="C3639" t="str">
            <v>B-Series Plus</v>
          </cell>
          <cell r="D3639">
            <v>2016</v>
          </cell>
          <cell r="E3639" t="str">
            <v>Mazda B-Series Plus</v>
          </cell>
        </row>
        <row r="3640">
          <cell r="A3640">
            <v>9112780375</v>
          </cell>
          <cell r="B3640" t="str">
            <v>Mazda</v>
          </cell>
          <cell r="C3640">
            <v>626</v>
          </cell>
          <cell r="D3640">
            <v>2018</v>
          </cell>
          <cell r="E3640" t="str">
            <v>Mazda 626</v>
          </cell>
        </row>
        <row r="3641">
          <cell r="A3641">
            <v>9118688942</v>
          </cell>
          <cell r="B3641" t="str">
            <v>Subaru</v>
          </cell>
          <cell r="C3641" t="str">
            <v>Forester</v>
          </cell>
          <cell r="D3641">
            <v>2017</v>
          </cell>
          <cell r="E3641" t="str">
            <v>Subaru Forester</v>
          </cell>
        </row>
        <row r="3642">
          <cell r="A3642">
            <v>9120849400</v>
          </cell>
          <cell r="B3642" t="str">
            <v>Ford</v>
          </cell>
          <cell r="C3642" t="str">
            <v>Econoline E250</v>
          </cell>
          <cell r="D3642">
            <v>2017</v>
          </cell>
          <cell r="E3642" t="str">
            <v>Ford Econoline E250</v>
          </cell>
        </row>
        <row r="3643">
          <cell r="A3643">
            <v>9122150560</v>
          </cell>
          <cell r="B3643" t="str">
            <v>Acura</v>
          </cell>
          <cell r="C3643" t="str">
            <v>RSX</v>
          </cell>
          <cell r="D3643">
            <v>2017</v>
          </cell>
          <cell r="E3643" t="str">
            <v>Acura RSX</v>
          </cell>
        </row>
        <row r="3644">
          <cell r="A3644">
            <v>9122822151</v>
          </cell>
          <cell r="B3644" t="str">
            <v>Acura</v>
          </cell>
          <cell r="C3644" t="str">
            <v>NSX</v>
          </cell>
          <cell r="D3644">
            <v>2018</v>
          </cell>
          <cell r="E3644" t="str">
            <v>Acura NSX</v>
          </cell>
        </row>
        <row r="3645">
          <cell r="A3645">
            <v>9122916520</v>
          </cell>
          <cell r="B3645" t="str">
            <v>Toyota</v>
          </cell>
          <cell r="C3645" t="str">
            <v>Sienna</v>
          </cell>
          <cell r="D3645">
            <v>2018</v>
          </cell>
          <cell r="E3645" t="str">
            <v>Toyota Sienna</v>
          </cell>
        </row>
        <row r="3646">
          <cell r="A3646">
            <v>9124020079</v>
          </cell>
          <cell r="B3646" t="str">
            <v>Nissan</v>
          </cell>
          <cell r="C3646" t="str">
            <v>Altima</v>
          </cell>
          <cell r="D3646">
            <v>2017</v>
          </cell>
          <cell r="E3646" t="str">
            <v>Nissan Altima</v>
          </cell>
        </row>
        <row r="3647">
          <cell r="A3647">
            <v>9124168149</v>
          </cell>
          <cell r="B3647" t="str">
            <v>Ford</v>
          </cell>
          <cell r="C3647" t="str">
            <v>Taurus X</v>
          </cell>
          <cell r="D3647">
            <v>2018</v>
          </cell>
          <cell r="E3647" t="str">
            <v>Ford Taurus X</v>
          </cell>
        </row>
        <row r="3648">
          <cell r="A3648">
            <v>9124398500</v>
          </cell>
          <cell r="B3648" t="str">
            <v>Lamborghini</v>
          </cell>
          <cell r="C3648" t="str">
            <v>Murci√©lago</v>
          </cell>
          <cell r="D3648">
            <v>2018</v>
          </cell>
          <cell r="E3648" t="str">
            <v>Lamborghini Murci√©lago</v>
          </cell>
        </row>
        <row r="3649">
          <cell r="A3649">
            <v>9129104637</v>
          </cell>
          <cell r="B3649" t="str">
            <v>Mitsubishi</v>
          </cell>
          <cell r="C3649" t="str">
            <v>Outlander</v>
          </cell>
          <cell r="D3649">
            <v>2018</v>
          </cell>
          <cell r="E3649" t="str">
            <v>Mitsubishi Outlander</v>
          </cell>
        </row>
        <row r="3650">
          <cell r="A3650">
            <v>9135086203</v>
          </cell>
          <cell r="B3650" t="str">
            <v>BMW</v>
          </cell>
          <cell r="C3650" t="str">
            <v>M3</v>
          </cell>
          <cell r="D3650">
            <v>2016</v>
          </cell>
          <cell r="E3650" t="str">
            <v>BMW M3</v>
          </cell>
        </row>
        <row r="3651">
          <cell r="A3651">
            <v>9135933062</v>
          </cell>
          <cell r="B3651" t="str">
            <v>Audi</v>
          </cell>
          <cell r="C3651" t="str">
            <v>Allroad</v>
          </cell>
          <cell r="D3651">
            <v>2016</v>
          </cell>
          <cell r="E3651" t="str">
            <v>Audi Allroad</v>
          </cell>
        </row>
        <row r="3652">
          <cell r="A3652">
            <v>9145830894</v>
          </cell>
          <cell r="B3652" t="str">
            <v>Audi</v>
          </cell>
          <cell r="C3652" t="str">
            <v>A6</v>
          </cell>
          <cell r="D3652">
            <v>2017</v>
          </cell>
          <cell r="E3652" t="str">
            <v>Audi A6</v>
          </cell>
        </row>
        <row r="3653">
          <cell r="A3653">
            <v>9147639156</v>
          </cell>
          <cell r="B3653" t="str">
            <v>Dodge</v>
          </cell>
          <cell r="C3653" t="str">
            <v>Caravan</v>
          </cell>
          <cell r="D3653">
            <v>2018</v>
          </cell>
          <cell r="E3653" t="str">
            <v>Dodge Caravan</v>
          </cell>
        </row>
        <row r="3654">
          <cell r="A3654">
            <v>9148148091</v>
          </cell>
          <cell r="B3654" t="str">
            <v>Buick</v>
          </cell>
          <cell r="C3654" t="str">
            <v>Roadmaster</v>
          </cell>
          <cell r="D3654">
            <v>2016</v>
          </cell>
          <cell r="E3654" t="str">
            <v>Buick Roadmaster</v>
          </cell>
        </row>
        <row r="3655">
          <cell r="A3655">
            <v>9148191469</v>
          </cell>
          <cell r="B3655" t="str">
            <v>Mazda</v>
          </cell>
          <cell r="C3655">
            <v>929</v>
          </cell>
          <cell r="D3655">
            <v>2016</v>
          </cell>
          <cell r="E3655" t="str">
            <v>Mazda 929</v>
          </cell>
        </row>
        <row r="3656">
          <cell r="A3656">
            <v>9149592300</v>
          </cell>
          <cell r="B3656" t="str">
            <v>Isuzu</v>
          </cell>
          <cell r="C3656" t="str">
            <v>Amigo</v>
          </cell>
          <cell r="D3656">
            <v>2018</v>
          </cell>
          <cell r="E3656" t="str">
            <v>Isuzu Amigo</v>
          </cell>
        </row>
        <row r="3657">
          <cell r="A3657">
            <v>9154111560</v>
          </cell>
          <cell r="B3657" t="str">
            <v>Oldsmobile</v>
          </cell>
          <cell r="C3657" t="str">
            <v>LSS</v>
          </cell>
          <cell r="D3657">
            <v>2018</v>
          </cell>
          <cell r="E3657" t="str">
            <v>Oldsmobile LSS</v>
          </cell>
        </row>
        <row r="3658">
          <cell r="A3658">
            <v>9156478127</v>
          </cell>
          <cell r="B3658" t="str">
            <v>Chevrolet</v>
          </cell>
          <cell r="C3658" t="str">
            <v>Suburban 2500</v>
          </cell>
          <cell r="D3658">
            <v>2017</v>
          </cell>
          <cell r="E3658" t="str">
            <v>Chevrolet Suburban 2500</v>
          </cell>
        </row>
        <row r="3659">
          <cell r="A3659">
            <v>9161405574</v>
          </cell>
          <cell r="B3659" t="str">
            <v>Ford</v>
          </cell>
          <cell r="C3659" t="str">
            <v>F150</v>
          </cell>
          <cell r="D3659">
            <v>2017</v>
          </cell>
          <cell r="E3659" t="str">
            <v>Ford F150</v>
          </cell>
        </row>
        <row r="3660">
          <cell r="A3660">
            <v>9165367898</v>
          </cell>
          <cell r="B3660" t="str">
            <v>Chevrolet</v>
          </cell>
          <cell r="C3660" t="str">
            <v>Express 3500</v>
          </cell>
          <cell r="D3660">
            <v>2017</v>
          </cell>
          <cell r="E3660" t="str">
            <v>Chevrolet Express 3500</v>
          </cell>
        </row>
        <row r="3661">
          <cell r="A3661">
            <v>9168788029</v>
          </cell>
          <cell r="B3661" t="str">
            <v>Nissan</v>
          </cell>
          <cell r="C3661" t="str">
            <v>Sentra</v>
          </cell>
          <cell r="D3661">
            <v>2017</v>
          </cell>
          <cell r="E3661" t="str">
            <v>Nissan Sentra</v>
          </cell>
        </row>
        <row r="3662">
          <cell r="A3662">
            <v>9169977941</v>
          </cell>
          <cell r="B3662" t="str">
            <v>Audi</v>
          </cell>
          <cell r="C3662">
            <v>100</v>
          </cell>
          <cell r="D3662">
            <v>2018</v>
          </cell>
          <cell r="E3662" t="str">
            <v>Audi 100</v>
          </cell>
        </row>
        <row r="3663">
          <cell r="A3663">
            <v>9170322392</v>
          </cell>
          <cell r="B3663" t="str">
            <v>Toyota</v>
          </cell>
          <cell r="C3663" t="str">
            <v>Celica</v>
          </cell>
          <cell r="D3663">
            <v>2017</v>
          </cell>
          <cell r="E3663" t="str">
            <v>Toyota Celica</v>
          </cell>
        </row>
        <row r="3664">
          <cell r="A3664">
            <v>9173187526</v>
          </cell>
          <cell r="B3664" t="str">
            <v>Mitsubishi</v>
          </cell>
          <cell r="C3664" t="str">
            <v>Montero</v>
          </cell>
          <cell r="D3664">
            <v>2016</v>
          </cell>
          <cell r="E3664" t="str">
            <v>Mitsubishi Montero</v>
          </cell>
        </row>
        <row r="3665">
          <cell r="A3665">
            <v>9173279706</v>
          </cell>
          <cell r="B3665" t="str">
            <v>Hyundai</v>
          </cell>
          <cell r="C3665" t="str">
            <v>Genesis Coupe</v>
          </cell>
          <cell r="D3665">
            <v>2017</v>
          </cell>
          <cell r="E3665" t="str">
            <v>Hyundai Genesis Coupe</v>
          </cell>
        </row>
        <row r="3666">
          <cell r="A3666">
            <v>9174548158</v>
          </cell>
          <cell r="B3666" t="str">
            <v>Land Rover</v>
          </cell>
          <cell r="C3666" t="str">
            <v>Range Rover</v>
          </cell>
          <cell r="D3666">
            <v>2018</v>
          </cell>
          <cell r="E3666" t="str">
            <v>Land Rover Range Rover</v>
          </cell>
        </row>
        <row r="3667">
          <cell r="A3667">
            <v>9178648556</v>
          </cell>
          <cell r="B3667" t="str">
            <v>Ford</v>
          </cell>
          <cell r="C3667" t="str">
            <v>Mustang</v>
          </cell>
          <cell r="D3667">
            <v>2018</v>
          </cell>
          <cell r="E3667" t="str">
            <v>Ford Mustang</v>
          </cell>
        </row>
        <row r="3668">
          <cell r="A3668">
            <v>9180225624</v>
          </cell>
          <cell r="B3668" t="str">
            <v>Mercedes-Benz</v>
          </cell>
          <cell r="C3668" t="str">
            <v>S-Class</v>
          </cell>
          <cell r="D3668">
            <v>2018</v>
          </cell>
          <cell r="E3668" t="str">
            <v>Mercedes-Benz S-Class</v>
          </cell>
        </row>
        <row r="3669">
          <cell r="A3669">
            <v>9181867832</v>
          </cell>
          <cell r="B3669" t="str">
            <v>Lincoln</v>
          </cell>
          <cell r="C3669" t="str">
            <v>MKZ</v>
          </cell>
          <cell r="D3669">
            <v>2017</v>
          </cell>
          <cell r="E3669" t="str">
            <v>Lincoln MKZ</v>
          </cell>
        </row>
        <row r="3670">
          <cell r="A3670">
            <v>9186331221</v>
          </cell>
          <cell r="B3670" t="str">
            <v>Nissan</v>
          </cell>
          <cell r="C3670" t="str">
            <v>GT-R</v>
          </cell>
          <cell r="D3670">
            <v>2018</v>
          </cell>
          <cell r="E3670" t="str">
            <v>Nissan GT-R</v>
          </cell>
        </row>
        <row r="3671">
          <cell r="A3671">
            <v>9193506910</v>
          </cell>
          <cell r="B3671" t="str">
            <v>Buick</v>
          </cell>
          <cell r="C3671" t="str">
            <v>Regal</v>
          </cell>
          <cell r="D3671">
            <v>2017</v>
          </cell>
          <cell r="E3671" t="str">
            <v>Buick Regal</v>
          </cell>
        </row>
        <row r="3672">
          <cell r="A3672">
            <v>9198311573</v>
          </cell>
          <cell r="B3672" t="str">
            <v>Pontiac</v>
          </cell>
          <cell r="C3672" t="str">
            <v>Firebird</v>
          </cell>
          <cell r="D3672">
            <v>2017</v>
          </cell>
          <cell r="E3672" t="str">
            <v>Pontiac Firebird</v>
          </cell>
        </row>
        <row r="3673">
          <cell r="A3673">
            <v>9200676634</v>
          </cell>
          <cell r="B3673" t="str">
            <v>GMC</v>
          </cell>
          <cell r="C3673" t="str">
            <v>Sierra 2500</v>
          </cell>
          <cell r="D3673">
            <v>2016</v>
          </cell>
          <cell r="E3673" t="str">
            <v>GMC Sierra 2500</v>
          </cell>
        </row>
        <row r="3674">
          <cell r="A3674">
            <v>9202443033</v>
          </cell>
          <cell r="B3674" t="str">
            <v>Pontiac</v>
          </cell>
          <cell r="C3674" t="str">
            <v>Firebird</v>
          </cell>
          <cell r="D3674">
            <v>2017</v>
          </cell>
          <cell r="E3674" t="str">
            <v>Pontiac Firebird</v>
          </cell>
        </row>
        <row r="3675">
          <cell r="A3675">
            <v>9202891567</v>
          </cell>
          <cell r="B3675" t="str">
            <v>Plymouth</v>
          </cell>
          <cell r="C3675" t="str">
            <v>Laser</v>
          </cell>
          <cell r="D3675">
            <v>2017</v>
          </cell>
          <cell r="E3675" t="str">
            <v>Plymouth Laser</v>
          </cell>
        </row>
        <row r="3676">
          <cell r="A3676">
            <v>9203432051</v>
          </cell>
          <cell r="B3676" t="str">
            <v>Chevrolet</v>
          </cell>
          <cell r="C3676" t="str">
            <v>Tracker</v>
          </cell>
          <cell r="D3676">
            <v>2017</v>
          </cell>
          <cell r="E3676" t="str">
            <v>Chevrolet Tracker</v>
          </cell>
        </row>
        <row r="3677">
          <cell r="A3677">
            <v>9212082696</v>
          </cell>
          <cell r="B3677" t="str">
            <v>Isuzu</v>
          </cell>
          <cell r="C3677" t="str">
            <v>Trooper</v>
          </cell>
          <cell r="D3677">
            <v>2018</v>
          </cell>
          <cell r="E3677" t="str">
            <v>Isuzu Trooper</v>
          </cell>
        </row>
        <row r="3678">
          <cell r="A3678">
            <v>9214872775</v>
          </cell>
          <cell r="B3678" t="str">
            <v>Pontiac</v>
          </cell>
          <cell r="C3678" t="str">
            <v>Sunbird</v>
          </cell>
          <cell r="D3678">
            <v>2017</v>
          </cell>
          <cell r="E3678" t="str">
            <v>Pontiac Sunbird</v>
          </cell>
        </row>
        <row r="3679">
          <cell r="A3679">
            <v>9216317639</v>
          </cell>
          <cell r="B3679" t="str">
            <v>Chevrolet</v>
          </cell>
          <cell r="C3679" t="str">
            <v>Express 1500</v>
          </cell>
          <cell r="D3679">
            <v>2016</v>
          </cell>
          <cell r="E3679" t="str">
            <v>Chevrolet Express 1500</v>
          </cell>
        </row>
        <row r="3680">
          <cell r="A3680">
            <v>9218468693</v>
          </cell>
          <cell r="B3680" t="str">
            <v>Chevrolet</v>
          </cell>
          <cell r="C3680" t="str">
            <v>Camaro</v>
          </cell>
          <cell r="D3680">
            <v>2017</v>
          </cell>
          <cell r="E3680" t="str">
            <v>Chevrolet Camaro</v>
          </cell>
        </row>
        <row r="3681">
          <cell r="A3681">
            <v>9220127997</v>
          </cell>
          <cell r="B3681" t="str">
            <v>Cadillac</v>
          </cell>
          <cell r="C3681" t="str">
            <v>STS</v>
          </cell>
          <cell r="D3681">
            <v>2018</v>
          </cell>
          <cell r="E3681" t="str">
            <v>Cadillac STS</v>
          </cell>
        </row>
        <row r="3682">
          <cell r="A3682">
            <v>9223856116</v>
          </cell>
          <cell r="B3682" t="str">
            <v>Mercury</v>
          </cell>
          <cell r="C3682" t="str">
            <v>Cougar</v>
          </cell>
          <cell r="D3682">
            <v>2016</v>
          </cell>
          <cell r="E3682" t="str">
            <v>Mercury Cougar</v>
          </cell>
        </row>
        <row r="3683">
          <cell r="A3683">
            <v>9224956181</v>
          </cell>
          <cell r="B3683" t="str">
            <v>Isuzu</v>
          </cell>
          <cell r="C3683" t="str">
            <v>Trooper</v>
          </cell>
          <cell r="D3683">
            <v>2018</v>
          </cell>
          <cell r="E3683" t="str">
            <v>Isuzu Trooper</v>
          </cell>
        </row>
        <row r="3684">
          <cell r="A3684">
            <v>9228016531</v>
          </cell>
          <cell r="B3684" t="str">
            <v>Chevrolet</v>
          </cell>
          <cell r="C3684" t="str">
            <v>Impala</v>
          </cell>
          <cell r="D3684">
            <v>2017</v>
          </cell>
          <cell r="E3684" t="str">
            <v>Chevrolet Impala</v>
          </cell>
        </row>
        <row r="3685">
          <cell r="A3685">
            <v>9231029975</v>
          </cell>
          <cell r="B3685" t="str">
            <v>Volvo</v>
          </cell>
          <cell r="C3685" t="str">
            <v>C30</v>
          </cell>
          <cell r="D3685">
            <v>2016</v>
          </cell>
          <cell r="E3685" t="str">
            <v>Volvo C30</v>
          </cell>
        </row>
        <row r="3686">
          <cell r="A3686">
            <v>9231341014</v>
          </cell>
          <cell r="B3686" t="str">
            <v>Mitsubishi</v>
          </cell>
          <cell r="C3686" t="str">
            <v>Galant</v>
          </cell>
          <cell r="D3686">
            <v>2018</v>
          </cell>
          <cell r="E3686" t="str">
            <v>Mitsubishi Galant</v>
          </cell>
        </row>
        <row r="3687">
          <cell r="A3687">
            <v>9231608940</v>
          </cell>
          <cell r="B3687" t="str">
            <v>Porsche</v>
          </cell>
          <cell r="C3687">
            <v>928</v>
          </cell>
          <cell r="D3687">
            <v>2018</v>
          </cell>
          <cell r="E3687" t="str">
            <v>Porsche 928</v>
          </cell>
        </row>
        <row r="3688">
          <cell r="A3688">
            <v>9232692708</v>
          </cell>
          <cell r="B3688" t="str">
            <v>Pontiac</v>
          </cell>
          <cell r="C3688" t="str">
            <v>Grand Prix</v>
          </cell>
          <cell r="D3688">
            <v>2018</v>
          </cell>
          <cell r="E3688" t="str">
            <v>Pontiac Grand Prix</v>
          </cell>
        </row>
        <row r="3689">
          <cell r="A3689">
            <v>9236845649</v>
          </cell>
          <cell r="B3689" t="str">
            <v>Mercedes-Benz</v>
          </cell>
          <cell r="C3689" t="str">
            <v>Sprinter 2500</v>
          </cell>
          <cell r="D3689">
            <v>2016</v>
          </cell>
          <cell r="E3689" t="str">
            <v>Mercedes-Benz Sprinter 2500</v>
          </cell>
        </row>
        <row r="3690">
          <cell r="A3690">
            <v>9238912165</v>
          </cell>
          <cell r="B3690" t="str">
            <v>GMC</v>
          </cell>
          <cell r="C3690" t="str">
            <v>Suburban 1500</v>
          </cell>
          <cell r="D3690">
            <v>2018</v>
          </cell>
          <cell r="E3690" t="str">
            <v>GMC Suburban 1500</v>
          </cell>
        </row>
        <row r="3691">
          <cell r="A3691">
            <v>9239197966</v>
          </cell>
          <cell r="B3691" t="str">
            <v>Dodge</v>
          </cell>
          <cell r="C3691" t="str">
            <v>Intrepid</v>
          </cell>
          <cell r="D3691">
            <v>2017</v>
          </cell>
          <cell r="E3691" t="str">
            <v>Dodge Intrepid</v>
          </cell>
        </row>
        <row r="3692">
          <cell r="A3692">
            <v>9239332103</v>
          </cell>
          <cell r="B3692" t="str">
            <v>Kia</v>
          </cell>
          <cell r="C3692" t="str">
            <v>Amanti</v>
          </cell>
          <cell r="D3692">
            <v>2017</v>
          </cell>
          <cell r="E3692" t="str">
            <v>Kia Amanti</v>
          </cell>
        </row>
        <row r="3693">
          <cell r="A3693">
            <v>9251483051</v>
          </cell>
          <cell r="B3693" t="str">
            <v>Porsche</v>
          </cell>
          <cell r="C3693">
            <v>911</v>
          </cell>
          <cell r="D3693">
            <v>2016</v>
          </cell>
          <cell r="E3693" t="str">
            <v>Porsche 911</v>
          </cell>
        </row>
        <row r="3694">
          <cell r="A3694">
            <v>9253528818</v>
          </cell>
          <cell r="B3694" t="str">
            <v>Mercedes-Benz</v>
          </cell>
          <cell r="C3694" t="str">
            <v>C-Class</v>
          </cell>
          <cell r="D3694">
            <v>2018</v>
          </cell>
          <cell r="E3694" t="str">
            <v>Mercedes-Benz C-Class</v>
          </cell>
        </row>
        <row r="3695">
          <cell r="A3695">
            <v>9254695793</v>
          </cell>
          <cell r="B3695" t="str">
            <v>Lexus</v>
          </cell>
          <cell r="C3695" t="str">
            <v>LS</v>
          </cell>
          <cell r="D3695">
            <v>2018</v>
          </cell>
          <cell r="E3695" t="str">
            <v>Lexus LS</v>
          </cell>
        </row>
        <row r="3696">
          <cell r="A3696">
            <v>9255770012</v>
          </cell>
          <cell r="B3696" t="str">
            <v>GMC</v>
          </cell>
          <cell r="C3696" t="str">
            <v>Safari</v>
          </cell>
          <cell r="D3696">
            <v>2016</v>
          </cell>
          <cell r="E3696" t="str">
            <v>GMC Safari</v>
          </cell>
        </row>
        <row r="3697">
          <cell r="A3697">
            <v>9256174138</v>
          </cell>
          <cell r="B3697" t="str">
            <v>Bentley</v>
          </cell>
          <cell r="C3697" t="str">
            <v>Continental Flying Spur</v>
          </cell>
          <cell r="D3697">
            <v>2017</v>
          </cell>
          <cell r="E3697" t="str">
            <v>Bentley Continental Flying Spur</v>
          </cell>
        </row>
        <row r="3698">
          <cell r="A3698">
            <v>9263468559</v>
          </cell>
          <cell r="B3698" t="str">
            <v>Acura</v>
          </cell>
          <cell r="C3698" t="str">
            <v>RL</v>
          </cell>
          <cell r="D3698">
            <v>2016</v>
          </cell>
          <cell r="E3698" t="str">
            <v>Acura RL</v>
          </cell>
        </row>
        <row r="3699">
          <cell r="A3699">
            <v>9264704493</v>
          </cell>
          <cell r="B3699" t="str">
            <v>Lincoln</v>
          </cell>
          <cell r="C3699" t="str">
            <v>LS</v>
          </cell>
          <cell r="D3699">
            <v>2016</v>
          </cell>
          <cell r="E3699" t="str">
            <v>Lincoln LS</v>
          </cell>
        </row>
        <row r="3700">
          <cell r="A3700">
            <v>9267302515</v>
          </cell>
          <cell r="B3700" t="str">
            <v>Chevrolet</v>
          </cell>
          <cell r="C3700" t="str">
            <v>Tahoe</v>
          </cell>
          <cell r="D3700">
            <v>2017</v>
          </cell>
          <cell r="E3700" t="str">
            <v>Chevrolet Tahoe</v>
          </cell>
        </row>
        <row r="3701">
          <cell r="A3701">
            <v>9272617618</v>
          </cell>
          <cell r="B3701" t="str">
            <v>Suzuki</v>
          </cell>
          <cell r="C3701" t="str">
            <v>Equator</v>
          </cell>
          <cell r="D3701">
            <v>2017</v>
          </cell>
          <cell r="E3701" t="str">
            <v>Suzuki Equator</v>
          </cell>
        </row>
        <row r="3702">
          <cell r="A3702">
            <v>9273868878</v>
          </cell>
          <cell r="B3702" t="str">
            <v>Buick</v>
          </cell>
          <cell r="C3702" t="str">
            <v>Enclave</v>
          </cell>
          <cell r="D3702">
            <v>2016</v>
          </cell>
          <cell r="E3702" t="str">
            <v>Buick Enclave</v>
          </cell>
        </row>
        <row r="3703">
          <cell r="A3703">
            <v>9275931798</v>
          </cell>
          <cell r="B3703" t="str">
            <v>Pontiac</v>
          </cell>
          <cell r="C3703" t="str">
            <v>LeMans</v>
          </cell>
          <cell r="D3703">
            <v>2018</v>
          </cell>
          <cell r="E3703" t="str">
            <v>Pontiac LeMans</v>
          </cell>
        </row>
        <row r="3704">
          <cell r="A3704">
            <v>9279199277</v>
          </cell>
          <cell r="B3704" t="str">
            <v>Ford</v>
          </cell>
          <cell r="C3704" t="str">
            <v>EXP</v>
          </cell>
          <cell r="D3704">
            <v>2018</v>
          </cell>
          <cell r="E3704" t="str">
            <v>Ford EXP</v>
          </cell>
        </row>
        <row r="3705">
          <cell r="A3705">
            <v>9279754424</v>
          </cell>
          <cell r="B3705" t="str">
            <v>Mazda</v>
          </cell>
          <cell r="C3705">
            <v>323</v>
          </cell>
          <cell r="D3705">
            <v>2017</v>
          </cell>
          <cell r="E3705" t="str">
            <v>Mazda 323</v>
          </cell>
        </row>
        <row r="3706">
          <cell r="A3706">
            <v>9281330474</v>
          </cell>
          <cell r="B3706" t="str">
            <v>Mitsubishi</v>
          </cell>
          <cell r="C3706" t="str">
            <v>Truck</v>
          </cell>
          <cell r="D3706">
            <v>2016</v>
          </cell>
          <cell r="E3706" t="str">
            <v>Mitsubishi Truck</v>
          </cell>
        </row>
        <row r="3707">
          <cell r="A3707">
            <v>9283225511</v>
          </cell>
          <cell r="B3707" t="str">
            <v>Dodge</v>
          </cell>
          <cell r="C3707" t="str">
            <v>Ram 1500</v>
          </cell>
          <cell r="D3707">
            <v>2018</v>
          </cell>
          <cell r="E3707" t="str">
            <v>Dodge Ram 1500</v>
          </cell>
        </row>
        <row r="3708">
          <cell r="A3708">
            <v>9286684770</v>
          </cell>
          <cell r="B3708" t="str">
            <v>Audi</v>
          </cell>
          <cell r="C3708" t="str">
            <v>TT</v>
          </cell>
          <cell r="D3708">
            <v>2017</v>
          </cell>
          <cell r="E3708" t="str">
            <v>Audi TT</v>
          </cell>
        </row>
        <row r="3709">
          <cell r="A3709">
            <v>9288722181</v>
          </cell>
          <cell r="B3709" t="str">
            <v>Cadillac</v>
          </cell>
          <cell r="C3709" t="str">
            <v>Sixty Special</v>
          </cell>
          <cell r="D3709">
            <v>2018</v>
          </cell>
          <cell r="E3709" t="str">
            <v>Cadillac Sixty Special</v>
          </cell>
        </row>
        <row r="3710">
          <cell r="A3710">
            <v>9298077645</v>
          </cell>
          <cell r="B3710" t="str">
            <v>Toyota</v>
          </cell>
          <cell r="C3710" t="str">
            <v>Matrix</v>
          </cell>
          <cell r="D3710">
            <v>2017</v>
          </cell>
          <cell r="E3710" t="str">
            <v>Toyota Matrix</v>
          </cell>
        </row>
        <row r="3711">
          <cell r="A3711">
            <v>9300703013</v>
          </cell>
          <cell r="B3711" t="str">
            <v>Mazda</v>
          </cell>
          <cell r="C3711">
            <v>929</v>
          </cell>
          <cell r="D3711">
            <v>2017</v>
          </cell>
          <cell r="E3711" t="str">
            <v>Mazda 929</v>
          </cell>
        </row>
        <row r="3712">
          <cell r="A3712">
            <v>9302460088</v>
          </cell>
          <cell r="B3712" t="str">
            <v>Audi</v>
          </cell>
          <cell r="C3712" t="str">
            <v>riolet</v>
          </cell>
          <cell r="D3712">
            <v>2017</v>
          </cell>
          <cell r="E3712" t="str">
            <v>Audi riolet</v>
          </cell>
        </row>
        <row r="3713">
          <cell r="A3713">
            <v>9304051134</v>
          </cell>
          <cell r="B3713" t="str">
            <v>Land Rover</v>
          </cell>
          <cell r="C3713" t="str">
            <v>Defender</v>
          </cell>
          <cell r="D3713">
            <v>2017</v>
          </cell>
          <cell r="E3713" t="str">
            <v>Land Rover Defender</v>
          </cell>
        </row>
        <row r="3714">
          <cell r="A3714">
            <v>9304893607</v>
          </cell>
          <cell r="B3714" t="str">
            <v>Ford</v>
          </cell>
          <cell r="C3714" t="str">
            <v>F350</v>
          </cell>
          <cell r="D3714">
            <v>2018</v>
          </cell>
          <cell r="E3714" t="str">
            <v>Ford F350</v>
          </cell>
        </row>
        <row r="3715">
          <cell r="A3715">
            <v>9305053831</v>
          </cell>
          <cell r="B3715" t="str">
            <v>Porsche</v>
          </cell>
          <cell r="C3715" t="str">
            <v>Cayman</v>
          </cell>
          <cell r="D3715">
            <v>2016</v>
          </cell>
          <cell r="E3715" t="str">
            <v>Porsche Cayman</v>
          </cell>
        </row>
        <row r="3716">
          <cell r="A3716">
            <v>9306751826</v>
          </cell>
          <cell r="B3716" t="str">
            <v>Hyundai</v>
          </cell>
          <cell r="C3716" t="str">
            <v>Accent</v>
          </cell>
          <cell r="D3716">
            <v>2018</v>
          </cell>
          <cell r="E3716" t="str">
            <v>Hyundai Accent</v>
          </cell>
        </row>
        <row r="3717">
          <cell r="A3717">
            <v>9307965617</v>
          </cell>
          <cell r="B3717" t="str">
            <v>Mitsubishi</v>
          </cell>
          <cell r="C3717" t="str">
            <v>Pajero</v>
          </cell>
          <cell r="D3717">
            <v>2017</v>
          </cell>
          <cell r="E3717" t="str">
            <v>Mitsubishi Pajero</v>
          </cell>
        </row>
        <row r="3718">
          <cell r="A3718">
            <v>9311005800</v>
          </cell>
          <cell r="B3718" t="str">
            <v>Mercedes-Benz</v>
          </cell>
          <cell r="C3718" t="str">
            <v>SLR McLaren</v>
          </cell>
          <cell r="D3718">
            <v>2018</v>
          </cell>
          <cell r="E3718" t="str">
            <v>Mercedes-Benz SLR McLaren</v>
          </cell>
        </row>
        <row r="3719">
          <cell r="A3719">
            <v>9312230247</v>
          </cell>
          <cell r="B3719" t="str">
            <v>Volkswagen</v>
          </cell>
          <cell r="C3719" t="str">
            <v>Golf</v>
          </cell>
          <cell r="D3719">
            <v>2018</v>
          </cell>
          <cell r="E3719" t="str">
            <v>Volkswagen Golf</v>
          </cell>
        </row>
        <row r="3720">
          <cell r="A3720">
            <v>9312549561</v>
          </cell>
          <cell r="B3720" t="str">
            <v>Chevrolet</v>
          </cell>
          <cell r="C3720" t="str">
            <v>S10 Blazer</v>
          </cell>
          <cell r="D3720">
            <v>2016</v>
          </cell>
          <cell r="E3720" t="str">
            <v>Chevrolet S10 Blazer</v>
          </cell>
        </row>
        <row r="3721">
          <cell r="A3721">
            <v>9315117972</v>
          </cell>
          <cell r="B3721" t="str">
            <v>Toyota</v>
          </cell>
          <cell r="C3721" t="str">
            <v>Celica</v>
          </cell>
          <cell r="D3721">
            <v>2017</v>
          </cell>
          <cell r="E3721" t="str">
            <v>Toyota Celica</v>
          </cell>
        </row>
        <row r="3722">
          <cell r="A3722">
            <v>9315140451</v>
          </cell>
          <cell r="B3722" t="str">
            <v>Mitsubishi</v>
          </cell>
          <cell r="C3722" t="str">
            <v>Mirage</v>
          </cell>
          <cell r="D3722">
            <v>2016</v>
          </cell>
          <cell r="E3722" t="str">
            <v>Mitsubishi Mirage</v>
          </cell>
        </row>
        <row r="3723">
          <cell r="A3723">
            <v>9315441737</v>
          </cell>
          <cell r="B3723" t="str">
            <v>GMC</v>
          </cell>
          <cell r="C3723" t="str">
            <v>Vandura G3500</v>
          </cell>
          <cell r="D3723">
            <v>2018</v>
          </cell>
          <cell r="E3723" t="str">
            <v>GMC Vandura G3500</v>
          </cell>
        </row>
        <row r="3724">
          <cell r="A3724">
            <v>9316075025</v>
          </cell>
          <cell r="B3724" t="str">
            <v>Pontiac</v>
          </cell>
          <cell r="C3724" t="str">
            <v>LeMans</v>
          </cell>
          <cell r="D3724">
            <v>2018</v>
          </cell>
          <cell r="E3724" t="str">
            <v>Pontiac LeMans</v>
          </cell>
        </row>
        <row r="3725">
          <cell r="A3725">
            <v>9316156211</v>
          </cell>
          <cell r="B3725" t="str">
            <v>Aston Martin</v>
          </cell>
          <cell r="C3725" t="str">
            <v>V8 Vantage</v>
          </cell>
          <cell r="D3725">
            <v>2016</v>
          </cell>
          <cell r="E3725" t="str">
            <v>Aston Martin V8 Vantage</v>
          </cell>
        </row>
        <row r="3726">
          <cell r="A3726">
            <v>9317288545</v>
          </cell>
          <cell r="B3726" t="str">
            <v>Subaru</v>
          </cell>
          <cell r="C3726" t="str">
            <v>Impreza</v>
          </cell>
          <cell r="D3726">
            <v>2018</v>
          </cell>
          <cell r="E3726" t="str">
            <v>Subaru Impreza</v>
          </cell>
        </row>
        <row r="3727">
          <cell r="A3727">
            <v>9329409105</v>
          </cell>
          <cell r="B3727" t="str">
            <v>Toyota</v>
          </cell>
          <cell r="C3727" t="str">
            <v>Camry</v>
          </cell>
          <cell r="D3727">
            <v>2016</v>
          </cell>
          <cell r="E3727" t="str">
            <v>Toyota Camry</v>
          </cell>
        </row>
        <row r="3728">
          <cell r="A3728">
            <v>9329740529</v>
          </cell>
          <cell r="B3728" t="str">
            <v>Saturn</v>
          </cell>
          <cell r="C3728" t="str">
            <v>L-Series</v>
          </cell>
          <cell r="D3728">
            <v>2016</v>
          </cell>
          <cell r="E3728" t="str">
            <v>Saturn L-Series</v>
          </cell>
        </row>
        <row r="3729">
          <cell r="A3729">
            <v>9335563072</v>
          </cell>
          <cell r="B3729" t="str">
            <v>Toyota</v>
          </cell>
          <cell r="C3729" t="str">
            <v>Prius c</v>
          </cell>
          <cell r="D3729">
            <v>2017</v>
          </cell>
          <cell r="E3729" t="str">
            <v>Toyota Prius c</v>
          </cell>
        </row>
        <row r="3730">
          <cell r="A3730">
            <v>9337435624</v>
          </cell>
          <cell r="B3730" t="str">
            <v>GMC</v>
          </cell>
          <cell r="C3730" t="str">
            <v>Vandura 3500</v>
          </cell>
          <cell r="D3730">
            <v>2016</v>
          </cell>
          <cell r="E3730" t="str">
            <v>GMC Vandura 3500</v>
          </cell>
        </row>
        <row r="3731">
          <cell r="A3731">
            <v>9337960435</v>
          </cell>
          <cell r="B3731" t="str">
            <v>Spyker</v>
          </cell>
          <cell r="C3731" t="str">
            <v>C8 Double 12 S</v>
          </cell>
          <cell r="D3731">
            <v>2017</v>
          </cell>
          <cell r="E3731" t="str">
            <v>Spyker C8 Double 12 S</v>
          </cell>
        </row>
        <row r="3732">
          <cell r="A3732">
            <v>9340063635</v>
          </cell>
          <cell r="B3732" t="str">
            <v>Chevrolet</v>
          </cell>
          <cell r="C3732" t="str">
            <v>Suburban 2500</v>
          </cell>
          <cell r="D3732">
            <v>2017</v>
          </cell>
          <cell r="E3732" t="str">
            <v>Chevrolet Suburban 2500</v>
          </cell>
        </row>
        <row r="3733">
          <cell r="A3733">
            <v>9340510003</v>
          </cell>
          <cell r="B3733" t="str">
            <v>Plymouth</v>
          </cell>
          <cell r="C3733" t="str">
            <v>Voyager</v>
          </cell>
          <cell r="D3733">
            <v>2017</v>
          </cell>
          <cell r="E3733" t="str">
            <v>Plymouth Voyager</v>
          </cell>
        </row>
        <row r="3734">
          <cell r="A3734">
            <v>9347698032</v>
          </cell>
          <cell r="B3734" t="str">
            <v>Nissan</v>
          </cell>
          <cell r="C3734" t="str">
            <v>Altima</v>
          </cell>
          <cell r="D3734">
            <v>2018</v>
          </cell>
          <cell r="E3734" t="str">
            <v>Nissan Altima</v>
          </cell>
        </row>
        <row r="3735">
          <cell r="A3735">
            <v>9355842198</v>
          </cell>
          <cell r="B3735" t="str">
            <v>Mercedes-Benz</v>
          </cell>
          <cell r="C3735" t="str">
            <v>SLK-Class</v>
          </cell>
          <cell r="D3735">
            <v>2018</v>
          </cell>
          <cell r="E3735" t="str">
            <v>Mercedes-Benz SLK-Class</v>
          </cell>
        </row>
        <row r="3736">
          <cell r="A3736">
            <v>9355897634</v>
          </cell>
          <cell r="B3736" t="str">
            <v>Plymouth</v>
          </cell>
          <cell r="C3736" t="str">
            <v>Grand Voyager</v>
          </cell>
          <cell r="D3736">
            <v>2016</v>
          </cell>
          <cell r="E3736" t="str">
            <v>Plymouth Grand Voyager</v>
          </cell>
        </row>
        <row r="3737">
          <cell r="A3737">
            <v>9360793027</v>
          </cell>
          <cell r="B3737" t="str">
            <v>Cadillac</v>
          </cell>
          <cell r="C3737" t="str">
            <v>Seville</v>
          </cell>
          <cell r="D3737">
            <v>2018</v>
          </cell>
          <cell r="E3737" t="str">
            <v>Cadillac Seville</v>
          </cell>
        </row>
        <row r="3738">
          <cell r="A3738">
            <v>9368382832</v>
          </cell>
          <cell r="B3738" t="str">
            <v>Dodge</v>
          </cell>
          <cell r="C3738" t="str">
            <v>Viper RT/10</v>
          </cell>
          <cell r="D3738">
            <v>2017</v>
          </cell>
          <cell r="E3738" t="str">
            <v>Dodge Viper RT/10</v>
          </cell>
        </row>
        <row r="3739">
          <cell r="A3739">
            <v>9372131822</v>
          </cell>
          <cell r="B3739" t="str">
            <v>Plymouth</v>
          </cell>
          <cell r="C3739" t="str">
            <v>Neon</v>
          </cell>
          <cell r="D3739">
            <v>2016</v>
          </cell>
          <cell r="E3739" t="str">
            <v>Plymouth Neon</v>
          </cell>
        </row>
        <row r="3740">
          <cell r="A3740">
            <v>9377749476</v>
          </cell>
          <cell r="B3740" t="str">
            <v>Audi</v>
          </cell>
          <cell r="C3740" t="str">
            <v>A4</v>
          </cell>
          <cell r="D3740">
            <v>2017</v>
          </cell>
          <cell r="E3740" t="str">
            <v>Audi A4</v>
          </cell>
        </row>
        <row r="3741">
          <cell r="A3741">
            <v>9377754518</v>
          </cell>
          <cell r="B3741" t="str">
            <v>Hyundai</v>
          </cell>
          <cell r="C3741" t="str">
            <v>Accent</v>
          </cell>
          <cell r="D3741">
            <v>2016</v>
          </cell>
          <cell r="E3741" t="str">
            <v>Hyundai Accent</v>
          </cell>
        </row>
        <row r="3742">
          <cell r="A3742">
            <v>9377913543</v>
          </cell>
          <cell r="B3742" t="str">
            <v>Infiniti</v>
          </cell>
          <cell r="C3742" t="str">
            <v>QX</v>
          </cell>
          <cell r="D3742">
            <v>2018</v>
          </cell>
          <cell r="E3742" t="str">
            <v>Infiniti QX</v>
          </cell>
        </row>
        <row r="3743">
          <cell r="A3743">
            <v>9378492738</v>
          </cell>
          <cell r="B3743" t="str">
            <v>Jeep</v>
          </cell>
          <cell r="C3743" t="str">
            <v>Wrangler</v>
          </cell>
          <cell r="D3743">
            <v>2016</v>
          </cell>
          <cell r="E3743" t="str">
            <v>Jeep Wrangler</v>
          </cell>
        </row>
        <row r="3744">
          <cell r="A3744">
            <v>9379022182</v>
          </cell>
          <cell r="B3744" t="str">
            <v>Mercury</v>
          </cell>
          <cell r="C3744" t="str">
            <v>Grand Marquis</v>
          </cell>
          <cell r="D3744">
            <v>2016</v>
          </cell>
          <cell r="E3744" t="str">
            <v>Mercury Grand Marquis</v>
          </cell>
        </row>
        <row r="3745">
          <cell r="A3745">
            <v>9379372523</v>
          </cell>
          <cell r="B3745" t="str">
            <v>Hyundai</v>
          </cell>
          <cell r="C3745" t="str">
            <v>Scoupe</v>
          </cell>
          <cell r="D3745">
            <v>2016</v>
          </cell>
          <cell r="E3745" t="str">
            <v>Hyundai Scoupe</v>
          </cell>
        </row>
        <row r="3746">
          <cell r="A3746">
            <v>9379549709</v>
          </cell>
          <cell r="B3746" t="str">
            <v>Subaru</v>
          </cell>
          <cell r="C3746" t="str">
            <v>Justy</v>
          </cell>
          <cell r="D3746">
            <v>2016</v>
          </cell>
          <cell r="E3746" t="str">
            <v>Subaru Justy</v>
          </cell>
        </row>
        <row r="3747">
          <cell r="A3747">
            <v>9380753934</v>
          </cell>
          <cell r="B3747" t="str">
            <v>Volkswagen</v>
          </cell>
          <cell r="C3747" t="str">
            <v>Jetta</v>
          </cell>
          <cell r="D3747">
            <v>2018</v>
          </cell>
          <cell r="E3747" t="str">
            <v>Volkswagen Jetta</v>
          </cell>
        </row>
        <row r="3748">
          <cell r="A3748">
            <v>9388143280</v>
          </cell>
          <cell r="B3748" t="str">
            <v>Volvo</v>
          </cell>
          <cell r="C3748" t="str">
            <v>S60</v>
          </cell>
          <cell r="D3748">
            <v>2017</v>
          </cell>
          <cell r="E3748" t="str">
            <v>Volvo S60</v>
          </cell>
        </row>
        <row r="3749">
          <cell r="A3749">
            <v>9389098106</v>
          </cell>
          <cell r="B3749" t="str">
            <v>Ford</v>
          </cell>
          <cell r="C3749" t="str">
            <v>Bronco II</v>
          </cell>
          <cell r="D3749">
            <v>2018</v>
          </cell>
          <cell r="E3749" t="str">
            <v>Ford Bronco II</v>
          </cell>
        </row>
        <row r="3750">
          <cell r="A3750">
            <v>9397337416</v>
          </cell>
          <cell r="B3750" t="str">
            <v>Toyota</v>
          </cell>
          <cell r="C3750" t="str">
            <v>Supra</v>
          </cell>
          <cell r="D3750">
            <v>2018</v>
          </cell>
          <cell r="E3750" t="str">
            <v>Toyota Supra</v>
          </cell>
        </row>
        <row r="3751">
          <cell r="A3751">
            <v>9404158445</v>
          </cell>
          <cell r="B3751" t="str">
            <v>Mercury</v>
          </cell>
          <cell r="C3751" t="str">
            <v>Grand Marquis</v>
          </cell>
          <cell r="D3751">
            <v>2018</v>
          </cell>
          <cell r="E3751" t="str">
            <v>Mercury Grand Marquis</v>
          </cell>
        </row>
        <row r="3752">
          <cell r="A3752">
            <v>9406136635</v>
          </cell>
          <cell r="B3752" t="str">
            <v>Dodge</v>
          </cell>
          <cell r="C3752" t="str">
            <v>Ram 3500</v>
          </cell>
          <cell r="D3752">
            <v>2018</v>
          </cell>
          <cell r="E3752" t="str">
            <v>Dodge Ram 3500</v>
          </cell>
        </row>
        <row r="3753">
          <cell r="A3753">
            <v>9409540542</v>
          </cell>
          <cell r="B3753" t="str">
            <v>Toyota</v>
          </cell>
          <cell r="C3753" t="str">
            <v>Sequoia</v>
          </cell>
          <cell r="D3753">
            <v>2016</v>
          </cell>
          <cell r="E3753" t="str">
            <v>Toyota Sequoia</v>
          </cell>
        </row>
        <row r="3754">
          <cell r="A3754">
            <v>9413729670</v>
          </cell>
          <cell r="B3754" t="str">
            <v>Nissan</v>
          </cell>
          <cell r="C3754" t="str">
            <v>Altima</v>
          </cell>
          <cell r="D3754">
            <v>2018</v>
          </cell>
          <cell r="E3754" t="str">
            <v>Nissan Altima</v>
          </cell>
        </row>
        <row r="3755">
          <cell r="A3755">
            <v>9413758816</v>
          </cell>
          <cell r="B3755" t="str">
            <v>Ford</v>
          </cell>
          <cell r="C3755" t="str">
            <v>Thunderbird</v>
          </cell>
          <cell r="D3755">
            <v>2017</v>
          </cell>
          <cell r="E3755" t="str">
            <v>Ford Thunderbird</v>
          </cell>
        </row>
        <row r="3756">
          <cell r="A3756">
            <v>9415403535</v>
          </cell>
          <cell r="B3756" t="str">
            <v>Volvo</v>
          </cell>
          <cell r="C3756" t="str">
            <v>XC60</v>
          </cell>
          <cell r="D3756">
            <v>2016</v>
          </cell>
          <cell r="E3756" t="str">
            <v>Volvo XC60</v>
          </cell>
        </row>
        <row r="3757">
          <cell r="A3757">
            <v>9418792842</v>
          </cell>
          <cell r="B3757" t="str">
            <v>Mercury</v>
          </cell>
          <cell r="C3757" t="str">
            <v>Sable</v>
          </cell>
          <cell r="D3757">
            <v>2017</v>
          </cell>
          <cell r="E3757" t="str">
            <v>Mercury Sable</v>
          </cell>
        </row>
        <row r="3758">
          <cell r="A3758">
            <v>9419727599</v>
          </cell>
          <cell r="B3758" t="str">
            <v>Ford</v>
          </cell>
          <cell r="C3758" t="str">
            <v>F150</v>
          </cell>
          <cell r="D3758">
            <v>2016</v>
          </cell>
          <cell r="E3758" t="str">
            <v>Ford F150</v>
          </cell>
        </row>
        <row r="3759">
          <cell r="A3759">
            <v>9421947746</v>
          </cell>
          <cell r="B3759" t="str">
            <v>Maserati</v>
          </cell>
          <cell r="C3759" t="str">
            <v>GranSport</v>
          </cell>
          <cell r="D3759">
            <v>2017</v>
          </cell>
          <cell r="E3759" t="str">
            <v>Maserati GranSport</v>
          </cell>
        </row>
        <row r="3760">
          <cell r="A3760">
            <v>9421958918</v>
          </cell>
          <cell r="B3760" t="str">
            <v>Mercury</v>
          </cell>
          <cell r="C3760" t="str">
            <v>Milan</v>
          </cell>
          <cell r="D3760">
            <v>2016</v>
          </cell>
          <cell r="E3760" t="str">
            <v>Mercury Milan</v>
          </cell>
        </row>
        <row r="3761">
          <cell r="A3761">
            <v>9424215355</v>
          </cell>
          <cell r="B3761" t="str">
            <v>Nissan</v>
          </cell>
          <cell r="C3761" t="str">
            <v>Altima</v>
          </cell>
          <cell r="D3761">
            <v>2017</v>
          </cell>
          <cell r="E3761" t="str">
            <v>Nissan Altima</v>
          </cell>
        </row>
        <row r="3762">
          <cell r="A3762">
            <v>9428789402</v>
          </cell>
          <cell r="B3762" t="str">
            <v>Lotus</v>
          </cell>
          <cell r="C3762" t="str">
            <v>Elise</v>
          </cell>
          <cell r="D3762">
            <v>2016</v>
          </cell>
          <cell r="E3762" t="str">
            <v>Lotus Elise</v>
          </cell>
        </row>
        <row r="3763">
          <cell r="A3763">
            <v>9430205528</v>
          </cell>
          <cell r="B3763" t="str">
            <v>Cadillac</v>
          </cell>
          <cell r="C3763" t="str">
            <v>Escalade</v>
          </cell>
          <cell r="D3763">
            <v>2017</v>
          </cell>
          <cell r="E3763" t="str">
            <v>Cadillac Escalade</v>
          </cell>
        </row>
        <row r="3764">
          <cell r="A3764">
            <v>9431397633</v>
          </cell>
          <cell r="B3764" t="str">
            <v>Dodge</v>
          </cell>
          <cell r="C3764" t="str">
            <v>Ram Van 1500</v>
          </cell>
          <cell r="D3764">
            <v>2018</v>
          </cell>
          <cell r="E3764" t="str">
            <v>Dodge Ram Van 1500</v>
          </cell>
        </row>
        <row r="3765">
          <cell r="A3765">
            <v>9433008804</v>
          </cell>
          <cell r="B3765" t="str">
            <v>Lincoln</v>
          </cell>
          <cell r="C3765" t="str">
            <v>MKS</v>
          </cell>
          <cell r="D3765">
            <v>2018</v>
          </cell>
          <cell r="E3765" t="str">
            <v>Lincoln MKS</v>
          </cell>
        </row>
        <row r="3766">
          <cell r="A3766">
            <v>9433134400</v>
          </cell>
          <cell r="B3766" t="str">
            <v>Ford</v>
          </cell>
          <cell r="C3766" t="str">
            <v>Focus</v>
          </cell>
          <cell r="D3766">
            <v>2017</v>
          </cell>
          <cell r="E3766" t="str">
            <v>Ford Focus</v>
          </cell>
        </row>
        <row r="3767">
          <cell r="A3767">
            <v>9435354750</v>
          </cell>
          <cell r="B3767" t="str">
            <v>Cadillac</v>
          </cell>
          <cell r="C3767" t="str">
            <v>DTS</v>
          </cell>
          <cell r="D3767">
            <v>2017</v>
          </cell>
          <cell r="E3767" t="str">
            <v>Cadillac DTS</v>
          </cell>
        </row>
        <row r="3768">
          <cell r="A3768">
            <v>9441017906</v>
          </cell>
          <cell r="B3768" t="str">
            <v>Cadillac</v>
          </cell>
          <cell r="C3768" t="str">
            <v>XLR-V</v>
          </cell>
          <cell r="D3768">
            <v>2017</v>
          </cell>
          <cell r="E3768" t="str">
            <v>Cadillac XLR-V</v>
          </cell>
        </row>
        <row r="3769">
          <cell r="A3769">
            <v>9443449919</v>
          </cell>
          <cell r="B3769" t="str">
            <v>Mercedes-Benz</v>
          </cell>
          <cell r="C3769" t="str">
            <v>C-Class</v>
          </cell>
          <cell r="D3769">
            <v>2017</v>
          </cell>
          <cell r="E3769" t="str">
            <v>Mercedes-Benz C-Class</v>
          </cell>
        </row>
        <row r="3770">
          <cell r="A3770">
            <v>9443962632</v>
          </cell>
          <cell r="B3770" t="str">
            <v>Ford</v>
          </cell>
          <cell r="C3770" t="str">
            <v>Escort</v>
          </cell>
          <cell r="D3770">
            <v>2018</v>
          </cell>
          <cell r="E3770" t="str">
            <v>Ford Escort</v>
          </cell>
        </row>
        <row r="3771">
          <cell r="A3771">
            <v>9445357051</v>
          </cell>
          <cell r="B3771" t="str">
            <v>Nissan</v>
          </cell>
          <cell r="C3771" t="str">
            <v>240SX</v>
          </cell>
          <cell r="D3771">
            <v>2017</v>
          </cell>
          <cell r="E3771" t="str">
            <v>Nissan 240SX</v>
          </cell>
        </row>
        <row r="3772">
          <cell r="A3772">
            <v>9445789202</v>
          </cell>
          <cell r="B3772" t="str">
            <v>Pontiac</v>
          </cell>
          <cell r="C3772" t="str">
            <v>Grand Am</v>
          </cell>
          <cell r="D3772">
            <v>2017</v>
          </cell>
          <cell r="E3772" t="str">
            <v>Pontiac Grand Am</v>
          </cell>
        </row>
        <row r="3773">
          <cell r="A3773">
            <v>9446433886</v>
          </cell>
          <cell r="B3773" t="str">
            <v>Volvo</v>
          </cell>
          <cell r="C3773" t="str">
            <v>S90</v>
          </cell>
          <cell r="D3773">
            <v>2016</v>
          </cell>
          <cell r="E3773" t="str">
            <v>Volvo S90</v>
          </cell>
        </row>
        <row r="3774">
          <cell r="A3774">
            <v>9449774919</v>
          </cell>
          <cell r="B3774" t="str">
            <v>Dodge</v>
          </cell>
          <cell r="C3774" t="str">
            <v>Dakota</v>
          </cell>
          <cell r="D3774">
            <v>2017</v>
          </cell>
          <cell r="E3774" t="str">
            <v>Dodge Dakota</v>
          </cell>
        </row>
        <row r="3775">
          <cell r="A3775">
            <v>9449796475</v>
          </cell>
          <cell r="B3775" t="str">
            <v>Volkswagen</v>
          </cell>
          <cell r="C3775" t="str">
            <v>Cabriolet</v>
          </cell>
          <cell r="D3775">
            <v>2016</v>
          </cell>
          <cell r="E3775" t="str">
            <v>Volkswagen Cabriolet</v>
          </cell>
        </row>
        <row r="3776">
          <cell r="A3776">
            <v>9454299697</v>
          </cell>
          <cell r="B3776" t="str">
            <v>Mazda</v>
          </cell>
          <cell r="C3776" t="str">
            <v>MPV</v>
          </cell>
          <cell r="D3776">
            <v>2018</v>
          </cell>
          <cell r="E3776" t="str">
            <v>Mazda MPV</v>
          </cell>
        </row>
        <row r="3777">
          <cell r="A3777">
            <v>9455495961</v>
          </cell>
          <cell r="B3777" t="str">
            <v>Suzuki</v>
          </cell>
          <cell r="C3777" t="str">
            <v>Esteem</v>
          </cell>
          <cell r="D3777">
            <v>2018</v>
          </cell>
          <cell r="E3777" t="str">
            <v>Suzuki Esteem</v>
          </cell>
        </row>
        <row r="3778">
          <cell r="A3778">
            <v>9457954874</v>
          </cell>
          <cell r="B3778" t="str">
            <v>Mitsubishi</v>
          </cell>
          <cell r="C3778" t="str">
            <v>Mirage</v>
          </cell>
          <cell r="D3778">
            <v>2017</v>
          </cell>
          <cell r="E3778" t="str">
            <v>Mitsubishi Mirage</v>
          </cell>
        </row>
        <row r="3779">
          <cell r="A3779">
            <v>9463159371</v>
          </cell>
          <cell r="B3779" t="str">
            <v>Honda</v>
          </cell>
          <cell r="C3779" t="str">
            <v>CR-V</v>
          </cell>
          <cell r="D3779">
            <v>2016</v>
          </cell>
          <cell r="E3779" t="str">
            <v>Honda CR-V</v>
          </cell>
        </row>
        <row r="3780">
          <cell r="A3780">
            <v>9470036018</v>
          </cell>
          <cell r="B3780" t="str">
            <v>Pontiac</v>
          </cell>
          <cell r="C3780" t="str">
            <v>Gemini</v>
          </cell>
          <cell r="D3780">
            <v>2018</v>
          </cell>
          <cell r="E3780" t="str">
            <v>Pontiac Gemini</v>
          </cell>
        </row>
        <row r="3781">
          <cell r="A3781">
            <v>9470508157</v>
          </cell>
          <cell r="B3781" t="str">
            <v>Hyundai</v>
          </cell>
          <cell r="C3781" t="str">
            <v>Elantra</v>
          </cell>
          <cell r="D3781">
            <v>2016</v>
          </cell>
          <cell r="E3781" t="str">
            <v>Hyundai Elantra</v>
          </cell>
        </row>
        <row r="3782">
          <cell r="A3782">
            <v>9472191886</v>
          </cell>
          <cell r="B3782" t="str">
            <v>Chevrolet</v>
          </cell>
          <cell r="C3782" t="str">
            <v>Aveo</v>
          </cell>
          <cell r="D3782">
            <v>2017</v>
          </cell>
          <cell r="E3782" t="str">
            <v>Chevrolet Aveo</v>
          </cell>
        </row>
        <row r="3783">
          <cell r="A3783">
            <v>9473256299</v>
          </cell>
          <cell r="B3783" t="str">
            <v>Mazda</v>
          </cell>
          <cell r="C3783" t="str">
            <v>Mazda6</v>
          </cell>
          <cell r="D3783">
            <v>2016</v>
          </cell>
          <cell r="E3783" t="str">
            <v>Mazda Mazda6</v>
          </cell>
        </row>
        <row r="3784">
          <cell r="A3784">
            <v>9474099278</v>
          </cell>
          <cell r="B3784" t="str">
            <v>Cadillac</v>
          </cell>
          <cell r="C3784" t="str">
            <v>Fleetwood</v>
          </cell>
          <cell r="D3784">
            <v>2017</v>
          </cell>
          <cell r="E3784" t="str">
            <v>Cadillac Fleetwood</v>
          </cell>
        </row>
        <row r="3785">
          <cell r="A3785">
            <v>9474201595</v>
          </cell>
          <cell r="B3785" t="str">
            <v>Jeep</v>
          </cell>
          <cell r="C3785" t="str">
            <v>Commander</v>
          </cell>
          <cell r="D3785">
            <v>2017</v>
          </cell>
          <cell r="E3785" t="str">
            <v>Jeep Commander</v>
          </cell>
        </row>
        <row r="3786">
          <cell r="A3786">
            <v>9476172266</v>
          </cell>
          <cell r="B3786" t="str">
            <v>Toyota</v>
          </cell>
          <cell r="C3786" t="str">
            <v>Yaris</v>
          </cell>
          <cell r="D3786">
            <v>2018</v>
          </cell>
          <cell r="E3786" t="str">
            <v>Toyota Yaris</v>
          </cell>
        </row>
        <row r="3787">
          <cell r="A3787">
            <v>9476803460</v>
          </cell>
          <cell r="B3787" t="str">
            <v>Chevrolet</v>
          </cell>
          <cell r="C3787" t="str">
            <v>Lumina</v>
          </cell>
          <cell r="D3787">
            <v>2018</v>
          </cell>
          <cell r="E3787" t="str">
            <v>Chevrolet Lumina</v>
          </cell>
        </row>
        <row r="3788">
          <cell r="A3788">
            <v>9477364371</v>
          </cell>
          <cell r="B3788" t="str">
            <v>Toyota</v>
          </cell>
          <cell r="C3788" t="str">
            <v>Land Cruiser</v>
          </cell>
          <cell r="D3788">
            <v>2018</v>
          </cell>
          <cell r="E3788" t="str">
            <v>Toyota Land Cruiser</v>
          </cell>
        </row>
        <row r="3789">
          <cell r="A3789">
            <v>9479992442</v>
          </cell>
          <cell r="B3789" t="str">
            <v>GMC</v>
          </cell>
          <cell r="C3789" t="str">
            <v>2500 Club Coupe</v>
          </cell>
          <cell r="D3789">
            <v>2018</v>
          </cell>
          <cell r="E3789" t="str">
            <v>GMC 2500 Club Coupe</v>
          </cell>
        </row>
        <row r="3790">
          <cell r="A3790">
            <v>9481449165</v>
          </cell>
          <cell r="B3790" t="str">
            <v>Dodge</v>
          </cell>
          <cell r="C3790" t="str">
            <v>Dynasty</v>
          </cell>
          <cell r="D3790">
            <v>2016</v>
          </cell>
          <cell r="E3790" t="str">
            <v>Dodge Dynasty</v>
          </cell>
        </row>
        <row r="3791">
          <cell r="A3791">
            <v>9482834674</v>
          </cell>
          <cell r="B3791" t="str">
            <v>Acura</v>
          </cell>
          <cell r="C3791" t="str">
            <v>TSX</v>
          </cell>
          <cell r="D3791">
            <v>2016</v>
          </cell>
          <cell r="E3791" t="str">
            <v>Acura TSX</v>
          </cell>
        </row>
        <row r="3792">
          <cell r="A3792">
            <v>9485832176</v>
          </cell>
          <cell r="B3792" t="str">
            <v>Spyker</v>
          </cell>
          <cell r="C3792" t="str">
            <v>C8</v>
          </cell>
          <cell r="D3792">
            <v>2017</v>
          </cell>
          <cell r="E3792" t="str">
            <v>Spyker C8</v>
          </cell>
        </row>
        <row r="3793">
          <cell r="A3793">
            <v>9485933487</v>
          </cell>
          <cell r="B3793" t="str">
            <v>Pontiac</v>
          </cell>
          <cell r="C3793" t="str">
            <v>G6</v>
          </cell>
          <cell r="D3793">
            <v>2016</v>
          </cell>
          <cell r="E3793" t="str">
            <v>Pontiac G6</v>
          </cell>
        </row>
        <row r="3794">
          <cell r="A3794">
            <v>9487185542</v>
          </cell>
          <cell r="B3794" t="str">
            <v>Toyota</v>
          </cell>
          <cell r="C3794" t="str">
            <v>FJ Cruiser</v>
          </cell>
          <cell r="D3794">
            <v>2016</v>
          </cell>
          <cell r="E3794" t="str">
            <v>Toyota FJ Cruiser</v>
          </cell>
        </row>
        <row r="3795">
          <cell r="A3795">
            <v>9489547352</v>
          </cell>
          <cell r="B3795" t="str">
            <v>Volkswagen</v>
          </cell>
          <cell r="C3795" t="str">
            <v>Cabriolet</v>
          </cell>
          <cell r="D3795">
            <v>2017</v>
          </cell>
          <cell r="E3795" t="str">
            <v>Volkswagen Cabriolet</v>
          </cell>
        </row>
        <row r="3796">
          <cell r="A3796">
            <v>9492181444</v>
          </cell>
          <cell r="B3796" t="str">
            <v>Mercedes-Benz</v>
          </cell>
          <cell r="C3796" t="str">
            <v>CL-Class</v>
          </cell>
          <cell r="D3796">
            <v>2016</v>
          </cell>
          <cell r="E3796" t="str">
            <v>Mercedes-Benz CL-Class</v>
          </cell>
        </row>
        <row r="3797">
          <cell r="A3797">
            <v>9496157599</v>
          </cell>
          <cell r="B3797" t="str">
            <v>Mercury</v>
          </cell>
          <cell r="C3797" t="str">
            <v>Sable</v>
          </cell>
          <cell r="D3797">
            <v>2018</v>
          </cell>
          <cell r="E3797" t="str">
            <v>Mercury Sable</v>
          </cell>
        </row>
        <row r="3798">
          <cell r="A3798">
            <v>9506720185</v>
          </cell>
          <cell r="B3798" t="str">
            <v>Honda</v>
          </cell>
          <cell r="C3798" t="str">
            <v>Civic</v>
          </cell>
          <cell r="D3798">
            <v>2016</v>
          </cell>
          <cell r="E3798" t="str">
            <v>Honda Civic</v>
          </cell>
        </row>
        <row r="3799">
          <cell r="A3799">
            <v>9507842640</v>
          </cell>
          <cell r="B3799" t="str">
            <v>GMC</v>
          </cell>
          <cell r="C3799" t="str">
            <v>Savana 2500</v>
          </cell>
          <cell r="D3799">
            <v>2018</v>
          </cell>
          <cell r="E3799" t="str">
            <v>GMC Savana 2500</v>
          </cell>
        </row>
        <row r="3800">
          <cell r="A3800">
            <v>9507924868</v>
          </cell>
          <cell r="B3800" t="str">
            <v>Mitsubishi</v>
          </cell>
          <cell r="C3800" t="str">
            <v>Endeavor</v>
          </cell>
          <cell r="D3800">
            <v>2016</v>
          </cell>
          <cell r="E3800" t="str">
            <v>Mitsubishi Endeavor</v>
          </cell>
        </row>
        <row r="3801">
          <cell r="A3801">
            <v>9508266279</v>
          </cell>
          <cell r="B3801" t="str">
            <v>Mazda</v>
          </cell>
          <cell r="C3801" t="str">
            <v>RX-8</v>
          </cell>
          <cell r="D3801">
            <v>2017</v>
          </cell>
          <cell r="E3801" t="str">
            <v>Mazda RX-8</v>
          </cell>
        </row>
        <row r="3802">
          <cell r="A3802">
            <v>9508599332</v>
          </cell>
          <cell r="B3802" t="str">
            <v>Cadillac</v>
          </cell>
          <cell r="C3802" t="str">
            <v>Escalade EXT</v>
          </cell>
          <cell r="D3802">
            <v>2018</v>
          </cell>
          <cell r="E3802" t="str">
            <v>Cadillac Escalade EXT</v>
          </cell>
        </row>
        <row r="3803">
          <cell r="A3803">
            <v>9508625120</v>
          </cell>
          <cell r="B3803" t="str">
            <v>Lincoln</v>
          </cell>
          <cell r="C3803" t="str">
            <v>Town Car</v>
          </cell>
          <cell r="D3803">
            <v>2017</v>
          </cell>
          <cell r="E3803" t="str">
            <v>Lincoln Town Car</v>
          </cell>
        </row>
        <row r="3804">
          <cell r="A3804">
            <v>9508834323</v>
          </cell>
          <cell r="B3804" t="str">
            <v>Chrysler</v>
          </cell>
          <cell r="C3804" t="str">
            <v>LHS</v>
          </cell>
          <cell r="D3804">
            <v>2016</v>
          </cell>
          <cell r="E3804" t="str">
            <v>Chrysler LHS</v>
          </cell>
        </row>
        <row r="3805">
          <cell r="A3805">
            <v>9510696064</v>
          </cell>
          <cell r="B3805" t="str">
            <v>Lincoln</v>
          </cell>
          <cell r="C3805" t="str">
            <v>Town Car</v>
          </cell>
          <cell r="D3805">
            <v>2016</v>
          </cell>
          <cell r="E3805" t="str">
            <v>Lincoln Town Car</v>
          </cell>
        </row>
        <row r="3806">
          <cell r="A3806">
            <v>9512480573</v>
          </cell>
          <cell r="B3806" t="str">
            <v>Dodge</v>
          </cell>
          <cell r="C3806" t="str">
            <v>Viper</v>
          </cell>
          <cell r="D3806">
            <v>2018</v>
          </cell>
          <cell r="E3806" t="str">
            <v>Dodge Viper</v>
          </cell>
        </row>
        <row r="3807">
          <cell r="A3807">
            <v>9513774902</v>
          </cell>
          <cell r="B3807" t="str">
            <v>Buick</v>
          </cell>
          <cell r="C3807" t="str">
            <v>Special</v>
          </cell>
          <cell r="D3807">
            <v>2017</v>
          </cell>
          <cell r="E3807" t="str">
            <v>Buick Special</v>
          </cell>
        </row>
        <row r="3808">
          <cell r="A3808">
            <v>9515515262</v>
          </cell>
          <cell r="B3808" t="str">
            <v>Lincoln</v>
          </cell>
          <cell r="C3808" t="str">
            <v>MKX</v>
          </cell>
          <cell r="D3808">
            <v>2016</v>
          </cell>
          <cell r="E3808" t="str">
            <v>Lincoln MKX</v>
          </cell>
        </row>
        <row r="3809">
          <cell r="A3809">
            <v>9520847995</v>
          </cell>
          <cell r="B3809" t="str">
            <v>GMC</v>
          </cell>
          <cell r="C3809" t="str">
            <v>Sierra 3500</v>
          </cell>
          <cell r="D3809">
            <v>2016</v>
          </cell>
          <cell r="E3809" t="str">
            <v>GMC Sierra 3500</v>
          </cell>
        </row>
        <row r="3810">
          <cell r="A3810">
            <v>9521620323</v>
          </cell>
          <cell r="B3810" t="str">
            <v>Subaru</v>
          </cell>
          <cell r="C3810" t="str">
            <v>Impreza</v>
          </cell>
          <cell r="D3810">
            <v>2016</v>
          </cell>
          <cell r="E3810" t="str">
            <v>Subaru Impreza</v>
          </cell>
        </row>
        <row r="3811">
          <cell r="A3811">
            <v>9525317099</v>
          </cell>
          <cell r="B3811" t="str">
            <v>Chevrolet</v>
          </cell>
          <cell r="C3811" t="str">
            <v>Impala</v>
          </cell>
          <cell r="D3811">
            <v>2018</v>
          </cell>
          <cell r="E3811" t="str">
            <v>Chevrolet Impala</v>
          </cell>
        </row>
        <row r="3812">
          <cell r="A3812">
            <v>9527773849</v>
          </cell>
          <cell r="B3812" t="str">
            <v>Ford</v>
          </cell>
          <cell r="C3812" t="str">
            <v>Fusion</v>
          </cell>
          <cell r="D3812">
            <v>2017</v>
          </cell>
          <cell r="E3812" t="str">
            <v>Ford Fusion</v>
          </cell>
        </row>
        <row r="3813">
          <cell r="A3813">
            <v>9529990626</v>
          </cell>
          <cell r="B3813" t="str">
            <v>Suzuki</v>
          </cell>
          <cell r="C3813" t="str">
            <v>Kizashi</v>
          </cell>
          <cell r="D3813">
            <v>2018</v>
          </cell>
          <cell r="E3813" t="str">
            <v>Suzuki Kizashi</v>
          </cell>
        </row>
        <row r="3814">
          <cell r="A3814">
            <v>9532078851</v>
          </cell>
          <cell r="B3814" t="str">
            <v>GMC</v>
          </cell>
          <cell r="C3814">
            <v>3500</v>
          </cell>
          <cell r="D3814">
            <v>2018</v>
          </cell>
          <cell r="E3814" t="str">
            <v>GMC 3500</v>
          </cell>
        </row>
        <row r="3815">
          <cell r="A3815">
            <v>9535552368</v>
          </cell>
          <cell r="B3815" t="str">
            <v>Toyota</v>
          </cell>
          <cell r="C3815" t="str">
            <v>Solara</v>
          </cell>
          <cell r="D3815">
            <v>2016</v>
          </cell>
          <cell r="E3815" t="str">
            <v>Toyota Solara</v>
          </cell>
        </row>
        <row r="3816">
          <cell r="A3816">
            <v>9537515273</v>
          </cell>
          <cell r="B3816" t="str">
            <v>Volkswagen</v>
          </cell>
          <cell r="C3816" t="str">
            <v>Tiguan</v>
          </cell>
          <cell r="D3816">
            <v>2018</v>
          </cell>
          <cell r="E3816" t="str">
            <v>Volkswagen Tiguan</v>
          </cell>
        </row>
        <row r="3817">
          <cell r="A3817">
            <v>9540016614</v>
          </cell>
          <cell r="B3817" t="str">
            <v>Dodge</v>
          </cell>
          <cell r="C3817" t="str">
            <v>Ram Wagon B150</v>
          </cell>
          <cell r="D3817">
            <v>2018</v>
          </cell>
          <cell r="E3817" t="str">
            <v>Dodge Ram Wagon B150</v>
          </cell>
        </row>
        <row r="3818">
          <cell r="A3818">
            <v>9541976506</v>
          </cell>
          <cell r="B3818" t="str">
            <v>Maserati</v>
          </cell>
          <cell r="C3818" t="str">
            <v>Quattroporte</v>
          </cell>
          <cell r="D3818">
            <v>2018</v>
          </cell>
          <cell r="E3818" t="str">
            <v>Maserati Quattroporte</v>
          </cell>
        </row>
        <row r="3819">
          <cell r="A3819">
            <v>9543374791</v>
          </cell>
          <cell r="B3819" t="str">
            <v>Chevrolet</v>
          </cell>
          <cell r="C3819" t="str">
            <v>Caprice</v>
          </cell>
          <cell r="D3819">
            <v>2017</v>
          </cell>
          <cell r="E3819" t="str">
            <v>Chevrolet Caprice</v>
          </cell>
        </row>
        <row r="3820">
          <cell r="A3820">
            <v>9547173138</v>
          </cell>
          <cell r="B3820" t="str">
            <v>Land Rover</v>
          </cell>
          <cell r="C3820" t="str">
            <v>Sterling</v>
          </cell>
          <cell r="D3820">
            <v>2017</v>
          </cell>
          <cell r="E3820" t="str">
            <v>Land Rover Sterling</v>
          </cell>
        </row>
        <row r="3821">
          <cell r="A3821">
            <v>9548894106</v>
          </cell>
          <cell r="B3821" t="str">
            <v>Chevrolet</v>
          </cell>
          <cell r="C3821" t="str">
            <v>Silverado 3500HD</v>
          </cell>
          <cell r="D3821">
            <v>2016</v>
          </cell>
          <cell r="E3821" t="str">
            <v>Chevrolet Silverado 3500HD</v>
          </cell>
        </row>
        <row r="3822">
          <cell r="A3822">
            <v>9550309622</v>
          </cell>
          <cell r="B3822" t="str">
            <v>Buick</v>
          </cell>
          <cell r="C3822" t="str">
            <v>Somerset</v>
          </cell>
          <cell r="D3822">
            <v>2017</v>
          </cell>
          <cell r="E3822" t="str">
            <v>Buick Somerset</v>
          </cell>
        </row>
        <row r="3823">
          <cell r="A3823">
            <v>9554078781</v>
          </cell>
          <cell r="B3823" t="str">
            <v>Suzuki</v>
          </cell>
          <cell r="C3823" t="str">
            <v>Kizashi</v>
          </cell>
          <cell r="D3823">
            <v>2018</v>
          </cell>
          <cell r="E3823" t="str">
            <v>Suzuki Kizashi</v>
          </cell>
        </row>
        <row r="3824">
          <cell r="A3824">
            <v>9555694176</v>
          </cell>
          <cell r="B3824" t="str">
            <v>Volkswagen</v>
          </cell>
          <cell r="C3824" t="str">
            <v>Eurovan</v>
          </cell>
          <cell r="D3824">
            <v>2017</v>
          </cell>
          <cell r="E3824" t="str">
            <v>Volkswagen Eurovan</v>
          </cell>
        </row>
        <row r="3825">
          <cell r="A3825">
            <v>9556091599</v>
          </cell>
          <cell r="B3825" t="str">
            <v>Cadillac</v>
          </cell>
          <cell r="C3825" t="str">
            <v>Escalade</v>
          </cell>
          <cell r="D3825">
            <v>2017</v>
          </cell>
          <cell r="E3825" t="str">
            <v>Cadillac Escalade</v>
          </cell>
        </row>
        <row r="3826">
          <cell r="A3826">
            <v>9556833366</v>
          </cell>
          <cell r="B3826" t="str">
            <v>Audi</v>
          </cell>
          <cell r="C3826" t="str">
            <v>A5</v>
          </cell>
          <cell r="D3826">
            <v>2016</v>
          </cell>
          <cell r="E3826" t="str">
            <v>Audi A5</v>
          </cell>
        </row>
        <row r="3827">
          <cell r="A3827">
            <v>9564783038</v>
          </cell>
          <cell r="B3827" t="str">
            <v>Audi</v>
          </cell>
          <cell r="C3827" t="str">
            <v>A6</v>
          </cell>
          <cell r="D3827">
            <v>2017</v>
          </cell>
          <cell r="E3827" t="str">
            <v>Audi A6</v>
          </cell>
        </row>
        <row r="3828">
          <cell r="A3828">
            <v>9565125514</v>
          </cell>
          <cell r="B3828" t="str">
            <v>Ford</v>
          </cell>
          <cell r="C3828" t="str">
            <v>Edge</v>
          </cell>
          <cell r="D3828">
            <v>2016</v>
          </cell>
          <cell r="E3828" t="str">
            <v>Ford Edge</v>
          </cell>
        </row>
        <row r="3829">
          <cell r="A3829">
            <v>9565384145</v>
          </cell>
          <cell r="B3829" t="str">
            <v>Pontiac</v>
          </cell>
          <cell r="C3829" t="str">
            <v>Grand Prix</v>
          </cell>
          <cell r="D3829">
            <v>2018</v>
          </cell>
          <cell r="E3829" t="str">
            <v>Pontiac Grand Prix</v>
          </cell>
        </row>
        <row r="3830">
          <cell r="A3830">
            <v>9566006063</v>
          </cell>
          <cell r="B3830" t="str">
            <v>Subaru</v>
          </cell>
          <cell r="C3830" t="str">
            <v>Outback</v>
          </cell>
          <cell r="D3830">
            <v>2017</v>
          </cell>
          <cell r="E3830" t="str">
            <v>Subaru Outback</v>
          </cell>
        </row>
        <row r="3831">
          <cell r="A3831">
            <v>9568802908</v>
          </cell>
          <cell r="B3831" t="str">
            <v>Jeep</v>
          </cell>
          <cell r="C3831" t="str">
            <v>Grand Cherokee</v>
          </cell>
          <cell r="D3831">
            <v>2018</v>
          </cell>
          <cell r="E3831" t="str">
            <v>Jeep Grand Cherokee</v>
          </cell>
        </row>
        <row r="3832">
          <cell r="A3832">
            <v>9568869042</v>
          </cell>
          <cell r="B3832" t="str">
            <v>BMW</v>
          </cell>
          <cell r="C3832" t="str">
            <v>7 Series</v>
          </cell>
          <cell r="D3832">
            <v>2017</v>
          </cell>
          <cell r="E3832" t="str">
            <v>BMW 7 Series</v>
          </cell>
        </row>
        <row r="3833">
          <cell r="A3833">
            <v>9570732229</v>
          </cell>
          <cell r="B3833" t="str">
            <v>Ford</v>
          </cell>
          <cell r="C3833" t="str">
            <v>E-Series</v>
          </cell>
          <cell r="D3833">
            <v>2018</v>
          </cell>
          <cell r="E3833" t="str">
            <v>Ford E-Series</v>
          </cell>
        </row>
        <row r="3834">
          <cell r="A3834">
            <v>9578551630</v>
          </cell>
          <cell r="B3834" t="str">
            <v>BMW</v>
          </cell>
          <cell r="C3834" t="str">
            <v>3 Series</v>
          </cell>
          <cell r="D3834">
            <v>2018</v>
          </cell>
          <cell r="E3834" t="str">
            <v>BMW 3 Series</v>
          </cell>
        </row>
        <row r="3835">
          <cell r="A3835">
            <v>9580643644</v>
          </cell>
          <cell r="B3835" t="str">
            <v>Dodge</v>
          </cell>
          <cell r="C3835" t="str">
            <v>Ram 1500</v>
          </cell>
          <cell r="D3835">
            <v>2017</v>
          </cell>
          <cell r="E3835" t="str">
            <v>Dodge Ram 1500</v>
          </cell>
        </row>
        <row r="3836">
          <cell r="A3836">
            <v>9581948295</v>
          </cell>
          <cell r="B3836" t="str">
            <v>Oldsmobile</v>
          </cell>
          <cell r="C3836" t="str">
            <v>Cutlass Supreme</v>
          </cell>
          <cell r="D3836">
            <v>2017</v>
          </cell>
          <cell r="E3836" t="str">
            <v>Oldsmobile Cutlass Supreme</v>
          </cell>
        </row>
        <row r="3837">
          <cell r="A3837">
            <v>9583271942</v>
          </cell>
          <cell r="B3837" t="str">
            <v>Mazda</v>
          </cell>
          <cell r="C3837" t="str">
            <v>Protege</v>
          </cell>
          <cell r="D3837">
            <v>2018</v>
          </cell>
          <cell r="E3837" t="str">
            <v>Mazda Protege</v>
          </cell>
        </row>
        <row r="3838">
          <cell r="A3838">
            <v>9583680567</v>
          </cell>
          <cell r="B3838" t="str">
            <v>Nissan</v>
          </cell>
          <cell r="C3838" t="str">
            <v>GT-R</v>
          </cell>
          <cell r="D3838">
            <v>2018</v>
          </cell>
          <cell r="E3838" t="str">
            <v>Nissan GT-R</v>
          </cell>
        </row>
        <row r="3839">
          <cell r="A3839">
            <v>9584232738</v>
          </cell>
          <cell r="B3839" t="str">
            <v>Chevrolet</v>
          </cell>
          <cell r="C3839" t="str">
            <v>Impala SS</v>
          </cell>
          <cell r="D3839">
            <v>2018</v>
          </cell>
          <cell r="E3839" t="str">
            <v>Chevrolet Impala SS</v>
          </cell>
        </row>
        <row r="3840">
          <cell r="A3840">
            <v>9586494284</v>
          </cell>
          <cell r="B3840" t="str">
            <v>Lexus</v>
          </cell>
          <cell r="C3840" t="str">
            <v>ES</v>
          </cell>
          <cell r="D3840">
            <v>2017</v>
          </cell>
          <cell r="E3840" t="str">
            <v>Lexus ES</v>
          </cell>
        </row>
        <row r="3841">
          <cell r="A3841">
            <v>9591959443</v>
          </cell>
          <cell r="B3841" t="str">
            <v>Acura</v>
          </cell>
          <cell r="C3841" t="str">
            <v>NSX</v>
          </cell>
          <cell r="D3841">
            <v>2018</v>
          </cell>
          <cell r="E3841" t="str">
            <v>Acura NSX</v>
          </cell>
        </row>
        <row r="3842">
          <cell r="A3842">
            <v>9592404631</v>
          </cell>
          <cell r="B3842" t="str">
            <v>Buick</v>
          </cell>
          <cell r="C3842" t="str">
            <v>LeSabre</v>
          </cell>
          <cell r="D3842">
            <v>2016</v>
          </cell>
          <cell r="E3842" t="str">
            <v>Buick LeSabre</v>
          </cell>
        </row>
        <row r="3843">
          <cell r="A3843">
            <v>9592666083</v>
          </cell>
          <cell r="B3843" t="str">
            <v>Volkswagen</v>
          </cell>
          <cell r="C3843" t="str">
            <v>Routan</v>
          </cell>
          <cell r="D3843">
            <v>2017</v>
          </cell>
          <cell r="E3843" t="str">
            <v>Volkswagen Routan</v>
          </cell>
        </row>
        <row r="3844">
          <cell r="A3844">
            <v>9598140237</v>
          </cell>
          <cell r="B3844" t="str">
            <v>Dodge</v>
          </cell>
          <cell r="C3844" t="str">
            <v>Ram Van 1500</v>
          </cell>
          <cell r="D3844">
            <v>2018</v>
          </cell>
          <cell r="E3844" t="str">
            <v>Dodge Ram Van 1500</v>
          </cell>
        </row>
        <row r="3845">
          <cell r="A3845">
            <v>9600211337</v>
          </cell>
          <cell r="B3845" t="str">
            <v>Acura</v>
          </cell>
          <cell r="C3845" t="str">
            <v>TL</v>
          </cell>
          <cell r="D3845">
            <v>2018</v>
          </cell>
          <cell r="E3845" t="str">
            <v>Acura TL</v>
          </cell>
        </row>
        <row r="3846">
          <cell r="A3846">
            <v>9601267913</v>
          </cell>
          <cell r="B3846" t="str">
            <v>Lincoln</v>
          </cell>
          <cell r="C3846" t="str">
            <v>Continental</v>
          </cell>
          <cell r="D3846">
            <v>2018</v>
          </cell>
          <cell r="E3846" t="str">
            <v>Lincoln Continental</v>
          </cell>
        </row>
        <row r="3847">
          <cell r="A3847">
            <v>9602046856</v>
          </cell>
          <cell r="B3847" t="str">
            <v>Bentley</v>
          </cell>
          <cell r="C3847" t="str">
            <v>Continental GTC</v>
          </cell>
          <cell r="D3847">
            <v>2018</v>
          </cell>
          <cell r="E3847" t="str">
            <v>Bentley Continental GTC</v>
          </cell>
        </row>
        <row r="3848">
          <cell r="A3848">
            <v>9603385077</v>
          </cell>
          <cell r="B3848" t="str">
            <v>Ford</v>
          </cell>
          <cell r="C3848" t="str">
            <v>Escape</v>
          </cell>
          <cell r="D3848">
            <v>2018</v>
          </cell>
          <cell r="E3848" t="str">
            <v>Ford Escape</v>
          </cell>
        </row>
        <row r="3849">
          <cell r="A3849">
            <v>9607649796</v>
          </cell>
          <cell r="B3849" t="str">
            <v>Kia</v>
          </cell>
          <cell r="C3849" t="str">
            <v>Sedona</v>
          </cell>
          <cell r="D3849">
            <v>2017</v>
          </cell>
          <cell r="E3849" t="str">
            <v>Kia Sedona</v>
          </cell>
        </row>
        <row r="3850">
          <cell r="A3850">
            <v>9613576010</v>
          </cell>
          <cell r="B3850" t="str">
            <v>Lincoln</v>
          </cell>
          <cell r="C3850" t="str">
            <v>Town Car</v>
          </cell>
          <cell r="D3850">
            <v>2016</v>
          </cell>
          <cell r="E3850" t="str">
            <v>Lincoln Town Car</v>
          </cell>
        </row>
        <row r="3851">
          <cell r="A3851">
            <v>9618645541</v>
          </cell>
          <cell r="B3851" t="str">
            <v>Lexus</v>
          </cell>
          <cell r="C3851" t="str">
            <v>SC</v>
          </cell>
          <cell r="D3851">
            <v>2018</v>
          </cell>
          <cell r="E3851" t="str">
            <v>Lexus SC</v>
          </cell>
        </row>
        <row r="3852">
          <cell r="A3852">
            <v>9635275293</v>
          </cell>
          <cell r="B3852" t="str">
            <v>Volvo</v>
          </cell>
          <cell r="C3852" t="str">
            <v>V50</v>
          </cell>
          <cell r="D3852">
            <v>2018</v>
          </cell>
          <cell r="E3852" t="str">
            <v>Volvo V50</v>
          </cell>
        </row>
        <row r="3853">
          <cell r="A3853">
            <v>9636333084</v>
          </cell>
          <cell r="B3853" t="str">
            <v>Ford</v>
          </cell>
          <cell r="C3853" t="str">
            <v>Ranger</v>
          </cell>
          <cell r="D3853">
            <v>2017</v>
          </cell>
          <cell r="E3853" t="str">
            <v>Ford Ranger</v>
          </cell>
        </row>
        <row r="3854">
          <cell r="A3854">
            <v>9636558310</v>
          </cell>
          <cell r="B3854" t="str">
            <v>Nissan</v>
          </cell>
          <cell r="C3854" t="str">
            <v>Pathfinder</v>
          </cell>
          <cell r="D3854">
            <v>2016</v>
          </cell>
          <cell r="E3854" t="str">
            <v>Nissan Pathfinder</v>
          </cell>
        </row>
        <row r="3855">
          <cell r="A3855">
            <v>9642317087</v>
          </cell>
          <cell r="B3855" t="str">
            <v>Mercedes-Benz</v>
          </cell>
          <cell r="C3855" t="str">
            <v>E-Class</v>
          </cell>
          <cell r="D3855">
            <v>2018</v>
          </cell>
          <cell r="E3855" t="str">
            <v>Mercedes-Benz E-Class</v>
          </cell>
        </row>
        <row r="3856">
          <cell r="A3856">
            <v>9645543215</v>
          </cell>
          <cell r="B3856" t="str">
            <v>Cadillac</v>
          </cell>
          <cell r="C3856" t="str">
            <v>Escalade</v>
          </cell>
          <cell r="D3856">
            <v>2017</v>
          </cell>
          <cell r="E3856" t="str">
            <v>Cadillac Escalade</v>
          </cell>
        </row>
        <row r="3857">
          <cell r="A3857">
            <v>9651054689</v>
          </cell>
          <cell r="B3857" t="str">
            <v>BMW</v>
          </cell>
          <cell r="C3857" t="str">
            <v>Z8</v>
          </cell>
          <cell r="D3857">
            <v>2016</v>
          </cell>
          <cell r="E3857" t="str">
            <v>BMW Z8</v>
          </cell>
        </row>
        <row r="3858">
          <cell r="A3858">
            <v>9653753134</v>
          </cell>
          <cell r="B3858" t="str">
            <v>Land Rover</v>
          </cell>
          <cell r="C3858" t="str">
            <v>Range Rover</v>
          </cell>
          <cell r="D3858">
            <v>2016</v>
          </cell>
          <cell r="E3858" t="str">
            <v>Land Rover Range Rover</v>
          </cell>
        </row>
        <row r="3859">
          <cell r="A3859">
            <v>9654254980</v>
          </cell>
          <cell r="B3859" t="str">
            <v>Honda</v>
          </cell>
          <cell r="C3859" t="str">
            <v>Accord</v>
          </cell>
          <cell r="D3859">
            <v>2017</v>
          </cell>
          <cell r="E3859" t="str">
            <v>Honda Accord</v>
          </cell>
        </row>
        <row r="3860">
          <cell r="A3860">
            <v>9659984154</v>
          </cell>
          <cell r="B3860" t="str">
            <v>BMW</v>
          </cell>
          <cell r="C3860" t="str">
            <v>5 Series</v>
          </cell>
          <cell r="D3860">
            <v>2016</v>
          </cell>
          <cell r="E3860" t="str">
            <v>BMW 5 Series</v>
          </cell>
        </row>
        <row r="3861">
          <cell r="A3861">
            <v>9660392451</v>
          </cell>
          <cell r="B3861" t="str">
            <v>Ford</v>
          </cell>
          <cell r="C3861" t="str">
            <v>E250</v>
          </cell>
          <cell r="D3861">
            <v>2016</v>
          </cell>
          <cell r="E3861" t="str">
            <v>Ford E250</v>
          </cell>
        </row>
        <row r="3862">
          <cell r="A3862">
            <v>9663865180</v>
          </cell>
          <cell r="B3862" t="str">
            <v>Volvo</v>
          </cell>
          <cell r="C3862">
            <v>940</v>
          </cell>
          <cell r="D3862">
            <v>2017</v>
          </cell>
          <cell r="E3862" t="str">
            <v>Volvo 940</v>
          </cell>
        </row>
        <row r="3863">
          <cell r="A3863">
            <v>9664125334</v>
          </cell>
          <cell r="B3863" t="str">
            <v>Toyota</v>
          </cell>
          <cell r="C3863" t="str">
            <v>Camry Solara</v>
          </cell>
          <cell r="D3863">
            <v>2016</v>
          </cell>
          <cell r="E3863" t="str">
            <v>Toyota Camry Solara</v>
          </cell>
        </row>
        <row r="3864">
          <cell r="A3864">
            <v>9670401348</v>
          </cell>
          <cell r="B3864" t="str">
            <v>Mercedes-Benz</v>
          </cell>
          <cell r="C3864" t="str">
            <v>CL-Class</v>
          </cell>
          <cell r="D3864">
            <v>2017</v>
          </cell>
          <cell r="E3864" t="str">
            <v>Mercedes-Benz CL-Class</v>
          </cell>
        </row>
        <row r="3865">
          <cell r="A3865">
            <v>9672498896</v>
          </cell>
          <cell r="B3865" t="str">
            <v>Toyota</v>
          </cell>
          <cell r="C3865" t="str">
            <v>Tundra</v>
          </cell>
          <cell r="D3865">
            <v>2017</v>
          </cell>
          <cell r="E3865" t="str">
            <v>Toyota Tundra</v>
          </cell>
        </row>
        <row r="3866">
          <cell r="A3866">
            <v>9675273593</v>
          </cell>
          <cell r="B3866" t="str">
            <v>Scion</v>
          </cell>
          <cell r="C3866" t="str">
            <v>iQ</v>
          </cell>
          <cell r="D3866">
            <v>2017</v>
          </cell>
          <cell r="E3866" t="str">
            <v>Scion iQ</v>
          </cell>
        </row>
        <row r="3867">
          <cell r="A3867">
            <v>9679418790</v>
          </cell>
          <cell r="B3867" t="str">
            <v>Dodge</v>
          </cell>
          <cell r="C3867" t="str">
            <v>Grand Caravan</v>
          </cell>
          <cell r="D3867">
            <v>2017</v>
          </cell>
          <cell r="E3867" t="str">
            <v>Dodge Grand Caravan</v>
          </cell>
        </row>
        <row r="3868">
          <cell r="A3868">
            <v>9679431401</v>
          </cell>
          <cell r="B3868" t="str">
            <v>Mercury</v>
          </cell>
          <cell r="C3868" t="str">
            <v>Sable</v>
          </cell>
          <cell r="D3868">
            <v>2016</v>
          </cell>
          <cell r="E3868" t="str">
            <v>Mercury Sable</v>
          </cell>
        </row>
        <row r="3869">
          <cell r="A3869">
            <v>9679431835</v>
          </cell>
          <cell r="B3869" t="str">
            <v>Chevrolet</v>
          </cell>
          <cell r="C3869" t="str">
            <v>Astro</v>
          </cell>
          <cell r="D3869">
            <v>2017</v>
          </cell>
          <cell r="E3869" t="str">
            <v>Chevrolet Astro</v>
          </cell>
        </row>
        <row r="3870">
          <cell r="A3870">
            <v>9682173825</v>
          </cell>
          <cell r="B3870" t="str">
            <v>Volvo</v>
          </cell>
          <cell r="C3870" t="str">
            <v>S60</v>
          </cell>
          <cell r="D3870">
            <v>2017</v>
          </cell>
          <cell r="E3870" t="str">
            <v>Volvo S60</v>
          </cell>
        </row>
        <row r="3871">
          <cell r="A3871">
            <v>9683508545</v>
          </cell>
          <cell r="B3871" t="str">
            <v>Ford</v>
          </cell>
          <cell r="C3871" t="str">
            <v>E150</v>
          </cell>
          <cell r="D3871">
            <v>2017</v>
          </cell>
          <cell r="E3871" t="str">
            <v>Ford E150</v>
          </cell>
        </row>
        <row r="3872">
          <cell r="A3872">
            <v>9686415572</v>
          </cell>
          <cell r="B3872" t="str">
            <v>Lotus</v>
          </cell>
          <cell r="C3872" t="str">
            <v>Esprit</v>
          </cell>
          <cell r="D3872">
            <v>2018</v>
          </cell>
          <cell r="E3872" t="str">
            <v>Lotus Esprit</v>
          </cell>
        </row>
        <row r="3873">
          <cell r="A3873">
            <v>9687288558</v>
          </cell>
          <cell r="B3873" t="str">
            <v>Pontiac</v>
          </cell>
          <cell r="C3873" t="str">
            <v>Grand Prix</v>
          </cell>
          <cell r="D3873">
            <v>2016</v>
          </cell>
          <cell r="E3873" t="str">
            <v>Pontiac Grand Prix</v>
          </cell>
        </row>
        <row r="3874">
          <cell r="A3874">
            <v>9696800096</v>
          </cell>
          <cell r="B3874" t="str">
            <v>Plymouth</v>
          </cell>
          <cell r="C3874" t="str">
            <v>Grand Voyager</v>
          </cell>
          <cell r="D3874">
            <v>2017</v>
          </cell>
          <cell r="E3874" t="str">
            <v>Plymouth Grand Voyager</v>
          </cell>
        </row>
        <row r="3875">
          <cell r="A3875">
            <v>9698105727</v>
          </cell>
          <cell r="B3875" t="str">
            <v>Mazda</v>
          </cell>
          <cell r="C3875" t="str">
            <v>MX-5</v>
          </cell>
          <cell r="D3875">
            <v>2018</v>
          </cell>
          <cell r="E3875" t="str">
            <v>Mazda MX-5</v>
          </cell>
        </row>
        <row r="3876">
          <cell r="A3876">
            <v>9699593520</v>
          </cell>
          <cell r="B3876" t="str">
            <v>Mitsubishi</v>
          </cell>
          <cell r="C3876" t="str">
            <v>Truck</v>
          </cell>
          <cell r="D3876">
            <v>2016</v>
          </cell>
          <cell r="E3876" t="str">
            <v>Mitsubishi Truck</v>
          </cell>
        </row>
        <row r="3877">
          <cell r="A3877">
            <v>9706194207</v>
          </cell>
          <cell r="B3877" t="str">
            <v>BMW</v>
          </cell>
          <cell r="C3877" t="str">
            <v>M3</v>
          </cell>
          <cell r="D3877">
            <v>2016</v>
          </cell>
          <cell r="E3877" t="str">
            <v>BMW M3</v>
          </cell>
        </row>
        <row r="3878">
          <cell r="A3878">
            <v>9712346056</v>
          </cell>
          <cell r="B3878" t="str">
            <v>Subaru</v>
          </cell>
          <cell r="C3878" t="str">
            <v>Forester</v>
          </cell>
          <cell r="D3878">
            <v>2017</v>
          </cell>
          <cell r="E3878" t="str">
            <v>Subaru Forester</v>
          </cell>
        </row>
        <row r="3879">
          <cell r="A3879">
            <v>9713514823</v>
          </cell>
          <cell r="B3879" t="str">
            <v>Suzuki</v>
          </cell>
          <cell r="C3879" t="str">
            <v>Swift</v>
          </cell>
          <cell r="D3879">
            <v>2016</v>
          </cell>
          <cell r="E3879" t="str">
            <v>Suzuki Swift</v>
          </cell>
        </row>
        <row r="3880">
          <cell r="A3880">
            <v>9713671422</v>
          </cell>
          <cell r="B3880" t="str">
            <v>Mercury</v>
          </cell>
          <cell r="C3880" t="str">
            <v>Villager</v>
          </cell>
          <cell r="D3880">
            <v>2018</v>
          </cell>
          <cell r="E3880" t="str">
            <v>Mercury Villager</v>
          </cell>
        </row>
        <row r="3881">
          <cell r="A3881">
            <v>9716090595</v>
          </cell>
          <cell r="B3881" t="str">
            <v>Suzuki</v>
          </cell>
          <cell r="C3881" t="str">
            <v>XL-7</v>
          </cell>
          <cell r="D3881">
            <v>2016</v>
          </cell>
          <cell r="E3881" t="str">
            <v>Suzuki XL-7</v>
          </cell>
        </row>
        <row r="3882">
          <cell r="A3882">
            <v>9718931414</v>
          </cell>
          <cell r="B3882" t="str">
            <v>Nissan</v>
          </cell>
          <cell r="C3882" t="str">
            <v>Pathfinder</v>
          </cell>
          <cell r="D3882">
            <v>2016</v>
          </cell>
          <cell r="E3882" t="str">
            <v>Nissan Pathfinder</v>
          </cell>
        </row>
        <row r="3883">
          <cell r="A3883">
            <v>9719295309</v>
          </cell>
          <cell r="B3883" t="str">
            <v>Cadillac</v>
          </cell>
          <cell r="C3883" t="str">
            <v>Escalade</v>
          </cell>
          <cell r="D3883">
            <v>2018</v>
          </cell>
          <cell r="E3883" t="str">
            <v>Cadillac Escalade</v>
          </cell>
        </row>
        <row r="3884">
          <cell r="A3884">
            <v>9722027557</v>
          </cell>
          <cell r="B3884" t="str">
            <v>Maserati</v>
          </cell>
          <cell r="C3884" t="str">
            <v>Quattroporte</v>
          </cell>
          <cell r="D3884">
            <v>2018</v>
          </cell>
          <cell r="E3884" t="str">
            <v>Maserati Quattroporte</v>
          </cell>
        </row>
        <row r="3885">
          <cell r="A3885">
            <v>9722840991</v>
          </cell>
          <cell r="B3885" t="str">
            <v>Ford</v>
          </cell>
          <cell r="C3885" t="str">
            <v>Focus</v>
          </cell>
          <cell r="D3885">
            <v>2016</v>
          </cell>
          <cell r="E3885" t="str">
            <v>Ford Focus</v>
          </cell>
        </row>
        <row r="3886">
          <cell r="A3886">
            <v>9723179695</v>
          </cell>
          <cell r="B3886" t="str">
            <v>Volvo</v>
          </cell>
          <cell r="C3886" t="str">
            <v>V50</v>
          </cell>
          <cell r="D3886">
            <v>2016</v>
          </cell>
          <cell r="E3886" t="str">
            <v>Volvo V50</v>
          </cell>
        </row>
        <row r="3887">
          <cell r="A3887">
            <v>9723736012</v>
          </cell>
          <cell r="B3887" t="str">
            <v>Honda</v>
          </cell>
          <cell r="C3887" t="str">
            <v>Accord Crosstour</v>
          </cell>
          <cell r="D3887">
            <v>2017</v>
          </cell>
          <cell r="E3887" t="str">
            <v>Honda Accord Crosstour</v>
          </cell>
        </row>
        <row r="3888">
          <cell r="A3888">
            <v>9724033031</v>
          </cell>
          <cell r="B3888" t="str">
            <v>Lexus</v>
          </cell>
          <cell r="C3888" t="str">
            <v>LS</v>
          </cell>
          <cell r="D3888">
            <v>2016</v>
          </cell>
          <cell r="E3888" t="str">
            <v>Lexus LS</v>
          </cell>
        </row>
        <row r="3889">
          <cell r="A3889">
            <v>9724255778</v>
          </cell>
          <cell r="B3889" t="str">
            <v>Lexus</v>
          </cell>
          <cell r="C3889" t="str">
            <v>LX</v>
          </cell>
          <cell r="D3889">
            <v>2018</v>
          </cell>
          <cell r="E3889" t="str">
            <v>Lexus LX</v>
          </cell>
        </row>
        <row r="3890">
          <cell r="A3890">
            <v>9726522897</v>
          </cell>
          <cell r="B3890" t="str">
            <v>Jeep</v>
          </cell>
          <cell r="C3890" t="str">
            <v>Grand Cherokee</v>
          </cell>
          <cell r="D3890">
            <v>2016</v>
          </cell>
          <cell r="E3890" t="str">
            <v>Jeep Grand Cherokee</v>
          </cell>
        </row>
        <row r="3891">
          <cell r="A3891">
            <v>9726855489</v>
          </cell>
          <cell r="B3891" t="str">
            <v>BMW</v>
          </cell>
          <cell r="C3891" t="str">
            <v>X5</v>
          </cell>
          <cell r="D3891">
            <v>2018</v>
          </cell>
          <cell r="E3891" t="str">
            <v>BMW X5</v>
          </cell>
        </row>
        <row r="3892">
          <cell r="A3892">
            <v>9730903522</v>
          </cell>
          <cell r="B3892" t="str">
            <v>Chevrolet</v>
          </cell>
          <cell r="C3892" t="str">
            <v>G-Series 2500</v>
          </cell>
          <cell r="D3892">
            <v>2016</v>
          </cell>
          <cell r="E3892" t="str">
            <v>Chevrolet G-Series 2500</v>
          </cell>
        </row>
        <row r="3893">
          <cell r="A3893">
            <v>9731522565</v>
          </cell>
          <cell r="B3893" t="str">
            <v>Chevrolet</v>
          </cell>
          <cell r="C3893" t="str">
            <v>Astro</v>
          </cell>
          <cell r="D3893">
            <v>2017</v>
          </cell>
          <cell r="E3893" t="str">
            <v>Chevrolet Astro</v>
          </cell>
        </row>
        <row r="3894">
          <cell r="A3894">
            <v>9731963219</v>
          </cell>
          <cell r="B3894" t="str">
            <v>Oldsmobile</v>
          </cell>
          <cell r="C3894" t="str">
            <v>Intrigue</v>
          </cell>
          <cell r="D3894">
            <v>2018</v>
          </cell>
          <cell r="E3894" t="str">
            <v>Oldsmobile Intrigue</v>
          </cell>
        </row>
        <row r="3895">
          <cell r="A3895">
            <v>9733073113</v>
          </cell>
          <cell r="B3895" t="str">
            <v>Mercedes-Benz</v>
          </cell>
          <cell r="C3895" t="str">
            <v>400SE</v>
          </cell>
          <cell r="D3895">
            <v>2016</v>
          </cell>
          <cell r="E3895" t="str">
            <v>Mercedes-Benz 400SE</v>
          </cell>
        </row>
        <row r="3896">
          <cell r="A3896">
            <v>9734191837</v>
          </cell>
          <cell r="B3896" t="str">
            <v>GMC</v>
          </cell>
          <cell r="C3896" t="str">
            <v>Rally Wagon G2500</v>
          </cell>
          <cell r="D3896">
            <v>2016</v>
          </cell>
          <cell r="E3896" t="str">
            <v>GMC Rally Wagon G2500</v>
          </cell>
        </row>
        <row r="3897">
          <cell r="A3897">
            <v>9740321194</v>
          </cell>
          <cell r="B3897" t="str">
            <v>Chevrolet</v>
          </cell>
          <cell r="C3897" t="str">
            <v>Metro</v>
          </cell>
          <cell r="D3897">
            <v>2017</v>
          </cell>
          <cell r="E3897" t="str">
            <v>Chevrolet Metro</v>
          </cell>
        </row>
        <row r="3898">
          <cell r="A3898">
            <v>9745374865</v>
          </cell>
          <cell r="B3898" t="str">
            <v>Mazda</v>
          </cell>
          <cell r="C3898" t="str">
            <v>MPV</v>
          </cell>
          <cell r="D3898">
            <v>2017</v>
          </cell>
          <cell r="E3898" t="str">
            <v>Mazda MPV</v>
          </cell>
        </row>
        <row r="3899">
          <cell r="A3899">
            <v>9746491024</v>
          </cell>
          <cell r="B3899" t="str">
            <v>Dodge</v>
          </cell>
          <cell r="C3899" t="str">
            <v>Ramcharger</v>
          </cell>
          <cell r="D3899">
            <v>2017</v>
          </cell>
          <cell r="E3899" t="str">
            <v>Dodge Ramcharger</v>
          </cell>
        </row>
        <row r="3900">
          <cell r="A3900">
            <v>9749280903</v>
          </cell>
          <cell r="B3900" t="str">
            <v>Chrysler</v>
          </cell>
          <cell r="C3900" t="str">
            <v>New Yorker</v>
          </cell>
          <cell r="D3900">
            <v>2016</v>
          </cell>
          <cell r="E3900" t="str">
            <v>Chrysler New Yorker</v>
          </cell>
        </row>
        <row r="3901">
          <cell r="A3901">
            <v>9751722691</v>
          </cell>
          <cell r="B3901" t="str">
            <v>Toyota</v>
          </cell>
          <cell r="C3901" t="str">
            <v>Sequoia</v>
          </cell>
          <cell r="D3901">
            <v>2018</v>
          </cell>
          <cell r="E3901" t="str">
            <v>Toyota Sequoia</v>
          </cell>
        </row>
        <row r="3902">
          <cell r="A3902">
            <v>9757034495</v>
          </cell>
          <cell r="B3902" t="str">
            <v>Nissan</v>
          </cell>
          <cell r="C3902" t="str">
            <v>Sentra</v>
          </cell>
          <cell r="D3902">
            <v>2017</v>
          </cell>
          <cell r="E3902" t="str">
            <v>Nissan Sentra</v>
          </cell>
        </row>
        <row r="3903">
          <cell r="A3903">
            <v>9760933292</v>
          </cell>
          <cell r="B3903" t="str">
            <v>Ford</v>
          </cell>
          <cell r="C3903" t="str">
            <v>Crown Victoria</v>
          </cell>
          <cell r="D3903">
            <v>2016</v>
          </cell>
          <cell r="E3903" t="str">
            <v>Ford Crown Victoria</v>
          </cell>
        </row>
        <row r="3904">
          <cell r="A3904">
            <v>9765406967</v>
          </cell>
          <cell r="B3904" t="str">
            <v>Isuzu</v>
          </cell>
          <cell r="C3904" t="str">
            <v>VehiCROSS</v>
          </cell>
          <cell r="D3904">
            <v>2017</v>
          </cell>
          <cell r="E3904" t="str">
            <v>Isuzu VehiCROSS</v>
          </cell>
        </row>
        <row r="3905">
          <cell r="A3905">
            <v>9770129941</v>
          </cell>
          <cell r="B3905" t="str">
            <v>Ferrari</v>
          </cell>
          <cell r="C3905" t="str">
            <v>599 GTB Fiorano</v>
          </cell>
          <cell r="D3905">
            <v>2016</v>
          </cell>
          <cell r="E3905" t="str">
            <v>Ferrari 599 GTB Fiorano</v>
          </cell>
        </row>
        <row r="3906">
          <cell r="A3906">
            <v>9771843370</v>
          </cell>
          <cell r="B3906" t="str">
            <v>Ford</v>
          </cell>
          <cell r="C3906" t="str">
            <v>E-350 Super Duty</v>
          </cell>
          <cell r="D3906">
            <v>2017</v>
          </cell>
          <cell r="E3906" t="str">
            <v>Ford E-350 Super Duty</v>
          </cell>
        </row>
        <row r="3907">
          <cell r="A3907">
            <v>9774677420</v>
          </cell>
          <cell r="B3907" t="str">
            <v>Saab</v>
          </cell>
          <cell r="C3907">
            <v>900</v>
          </cell>
          <cell r="D3907">
            <v>2018</v>
          </cell>
          <cell r="E3907" t="str">
            <v>Saab 900</v>
          </cell>
        </row>
        <row r="3908">
          <cell r="A3908">
            <v>9776391915</v>
          </cell>
          <cell r="B3908" t="str">
            <v>Honda</v>
          </cell>
          <cell r="C3908" t="str">
            <v>Accord</v>
          </cell>
          <cell r="D3908">
            <v>2016</v>
          </cell>
          <cell r="E3908" t="str">
            <v>Honda Accord</v>
          </cell>
        </row>
        <row r="3909">
          <cell r="A3909">
            <v>9776399746</v>
          </cell>
          <cell r="B3909" t="str">
            <v>Subaru</v>
          </cell>
          <cell r="C3909" t="str">
            <v>Justy</v>
          </cell>
          <cell r="D3909">
            <v>2018</v>
          </cell>
          <cell r="E3909" t="str">
            <v>Subaru Justy</v>
          </cell>
        </row>
        <row r="3910">
          <cell r="A3910">
            <v>9779500049</v>
          </cell>
          <cell r="B3910" t="str">
            <v>Jeep</v>
          </cell>
          <cell r="C3910" t="str">
            <v>Grand Cherokee</v>
          </cell>
          <cell r="D3910">
            <v>2017</v>
          </cell>
          <cell r="E3910" t="str">
            <v>Jeep Grand Cherokee</v>
          </cell>
        </row>
        <row r="3911">
          <cell r="A3911">
            <v>9779968849</v>
          </cell>
          <cell r="B3911" t="str">
            <v>Audi</v>
          </cell>
          <cell r="C3911" t="str">
            <v>A6</v>
          </cell>
          <cell r="D3911">
            <v>2018</v>
          </cell>
          <cell r="E3911" t="str">
            <v>Audi A6</v>
          </cell>
        </row>
        <row r="3912">
          <cell r="A3912">
            <v>9785292061</v>
          </cell>
          <cell r="B3912" t="str">
            <v>Cadillac</v>
          </cell>
          <cell r="C3912" t="str">
            <v>DTS</v>
          </cell>
          <cell r="D3912">
            <v>2018</v>
          </cell>
          <cell r="E3912" t="str">
            <v>Cadillac DTS</v>
          </cell>
        </row>
        <row r="3913">
          <cell r="A3913">
            <v>9785713032</v>
          </cell>
          <cell r="B3913" t="str">
            <v>Ford</v>
          </cell>
          <cell r="C3913" t="str">
            <v>Explorer Sport Trac</v>
          </cell>
          <cell r="D3913">
            <v>2016</v>
          </cell>
          <cell r="E3913" t="str">
            <v>Ford Explorer Sport Trac</v>
          </cell>
        </row>
        <row r="3914">
          <cell r="A3914">
            <v>9786720792</v>
          </cell>
          <cell r="B3914" t="str">
            <v>GMC</v>
          </cell>
          <cell r="C3914" t="str">
            <v>Savana 1500</v>
          </cell>
          <cell r="D3914">
            <v>2016</v>
          </cell>
          <cell r="E3914" t="str">
            <v>GMC Savana 1500</v>
          </cell>
        </row>
        <row r="3915">
          <cell r="A3915">
            <v>9788316506</v>
          </cell>
          <cell r="B3915" t="str">
            <v>Cadillac</v>
          </cell>
          <cell r="C3915" t="str">
            <v>DeVille</v>
          </cell>
          <cell r="D3915">
            <v>2018</v>
          </cell>
          <cell r="E3915" t="str">
            <v>Cadillac DeVille</v>
          </cell>
        </row>
        <row r="3916">
          <cell r="A3916">
            <v>9789434162</v>
          </cell>
          <cell r="B3916" t="str">
            <v>Suzuki</v>
          </cell>
          <cell r="C3916" t="str">
            <v>SJ</v>
          </cell>
          <cell r="D3916">
            <v>2016</v>
          </cell>
          <cell r="E3916" t="str">
            <v>Suzuki SJ</v>
          </cell>
        </row>
        <row r="3917">
          <cell r="A3917">
            <v>9789601980</v>
          </cell>
          <cell r="B3917" t="str">
            <v>Mercedes-Benz</v>
          </cell>
          <cell r="C3917" t="str">
            <v>M-Class</v>
          </cell>
          <cell r="D3917">
            <v>2017</v>
          </cell>
          <cell r="E3917" t="str">
            <v>Mercedes-Benz M-Class</v>
          </cell>
        </row>
        <row r="3918">
          <cell r="A3918">
            <v>9793380993</v>
          </cell>
          <cell r="B3918" t="str">
            <v>Honda</v>
          </cell>
          <cell r="C3918" t="str">
            <v>Accord</v>
          </cell>
          <cell r="D3918">
            <v>2016</v>
          </cell>
          <cell r="E3918" t="str">
            <v>Honda Accord</v>
          </cell>
        </row>
        <row r="3919">
          <cell r="A3919">
            <v>9797714055</v>
          </cell>
          <cell r="B3919" t="str">
            <v>Lexus</v>
          </cell>
          <cell r="C3919" t="str">
            <v>IS</v>
          </cell>
          <cell r="D3919">
            <v>2016</v>
          </cell>
          <cell r="E3919" t="str">
            <v>Lexus IS</v>
          </cell>
        </row>
        <row r="3920">
          <cell r="A3920">
            <v>9798137051</v>
          </cell>
          <cell r="B3920" t="str">
            <v>Mitsubishi</v>
          </cell>
          <cell r="C3920" t="str">
            <v>Raider</v>
          </cell>
          <cell r="D3920">
            <v>2017</v>
          </cell>
          <cell r="E3920" t="str">
            <v>Mitsubishi Raider</v>
          </cell>
        </row>
        <row r="3921">
          <cell r="A3921">
            <v>9804451336</v>
          </cell>
          <cell r="B3921" t="str">
            <v>BMW</v>
          </cell>
          <cell r="C3921" t="str">
            <v>Z8</v>
          </cell>
          <cell r="D3921">
            <v>2017</v>
          </cell>
          <cell r="E3921" t="str">
            <v>BMW Z8</v>
          </cell>
        </row>
        <row r="3922">
          <cell r="A3922">
            <v>9806446534</v>
          </cell>
          <cell r="B3922" t="str">
            <v>Cadillac</v>
          </cell>
          <cell r="C3922" t="str">
            <v>CTS</v>
          </cell>
          <cell r="D3922">
            <v>2017</v>
          </cell>
          <cell r="E3922" t="str">
            <v>Cadillac CTS</v>
          </cell>
        </row>
        <row r="3923">
          <cell r="A3923">
            <v>9812253076</v>
          </cell>
          <cell r="B3923" t="str">
            <v>Volkswagen</v>
          </cell>
          <cell r="C3923" t="str">
            <v>Touareg 2</v>
          </cell>
          <cell r="D3923">
            <v>2016</v>
          </cell>
          <cell r="E3923" t="str">
            <v>Volkswagen Touareg 2</v>
          </cell>
        </row>
        <row r="3924">
          <cell r="A3924">
            <v>9814526940</v>
          </cell>
          <cell r="B3924" t="str">
            <v>Saab</v>
          </cell>
          <cell r="C3924">
            <v>900</v>
          </cell>
          <cell r="D3924">
            <v>2018</v>
          </cell>
          <cell r="E3924" t="str">
            <v>Saab 900</v>
          </cell>
        </row>
        <row r="3925">
          <cell r="A3925">
            <v>9815468650</v>
          </cell>
          <cell r="B3925" t="str">
            <v>Toyota</v>
          </cell>
          <cell r="C3925" t="str">
            <v>Tundra</v>
          </cell>
          <cell r="D3925">
            <v>2018</v>
          </cell>
          <cell r="E3925" t="str">
            <v>Toyota Tundra</v>
          </cell>
        </row>
        <row r="3926">
          <cell r="A3926">
            <v>9816900238</v>
          </cell>
          <cell r="B3926" t="str">
            <v>Nissan</v>
          </cell>
          <cell r="C3926" t="str">
            <v>Altima</v>
          </cell>
          <cell r="D3926">
            <v>2016</v>
          </cell>
          <cell r="E3926" t="str">
            <v>Nissan Altima</v>
          </cell>
        </row>
        <row r="3927">
          <cell r="A3927">
            <v>9818225503</v>
          </cell>
          <cell r="B3927" t="str">
            <v>Subaru</v>
          </cell>
          <cell r="C3927" t="str">
            <v>Outback</v>
          </cell>
          <cell r="D3927">
            <v>2018</v>
          </cell>
          <cell r="E3927" t="str">
            <v>Subaru Outback</v>
          </cell>
        </row>
        <row r="3928">
          <cell r="A3928">
            <v>9822827350</v>
          </cell>
          <cell r="B3928" t="str">
            <v>GMC</v>
          </cell>
          <cell r="C3928" t="str">
            <v>Yukon</v>
          </cell>
          <cell r="D3928">
            <v>2016</v>
          </cell>
          <cell r="E3928" t="str">
            <v>GMC Yukon</v>
          </cell>
        </row>
        <row r="3929">
          <cell r="A3929">
            <v>9824638318</v>
          </cell>
          <cell r="B3929" t="str">
            <v>Chevrolet</v>
          </cell>
          <cell r="C3929" t="str">
            <v>Impala SS</v>
          </cell>
          <cell r="D3929">
            <v>2017</v>
          </cell>
          <cell r="E3929" t="str">
            <v>Chevrolet Impala SS</v>
          </cell>
        </row>
        <row r="3930">
          <cell r="A3930">
            <v>9828290014</v>
          </cell>
          <cell r="B3930" t="str">
            <v>Jeep</v>
          </cell>
          <cell r="C3930" t="str">
            <v>Liberty</v>
          </cell>
          <cell r="D3930">
            <v>2017</v>
          </cell>
          <cell r="E3930" t="str">
            <v>Jeep Liberty</v>
          </cell>
        </row>
        <row r="3931">
          <cell r="A3931">
            <v>9829500845</v>
          </cell>
          <cell r="B3931" t="str">
            <v>Mercury</v>
          </cell>
          <cell r="C3931" t="str">
            <v>Mountaineer</v>
          </cell>
          <cell r="D3931">
            <v>2017</v>
          </cell>
          <cell r="E3931" t="str">
            <v>Mercury Mountaineer</v>
          </cell>
        </row>
        <row r="3932">
          <cell r="A3932">
            <v>9830259838</v>
          </cell>
          <cell r="B3932" t="str">
            <v>Acura</v>
          </cell>
          <cell r="C3932" t="str">
            <v>Integra</v>
          </cell>
          <cell r="D3932">
            <v>2016</v>
          </cell>
          <cell r="E3932" t="str">
            <v>Acura Integra</v>
          </cell>
        </row>
        <row r="3933">
          <cell r="A3933">
            <v>9831284313</v>
          </cell>
          <cell r="B3933" t="str">
            <v>Saturn</v>
          </cell>
          <cell r="C3933" t="str">
            <v>S-Series</v>
          </cell>
          <cell r="D3933">
            <v>2017</v>
          </cell>
          <cell r="E3933" t="str">
            <v>Saturn S-Series</v>
          </cell>
        </row>
        <row r="3934">
          <cell r="A3934">
            <v>9836235647</v>
          </cell>
          <cell r="B3934" t="str">
            <v>Mercedes-Benz</v>
          </cell>
          <cell r="C3934" t="str">
            <v>E-Class</v>
          </cell>
          <cell r="D3934">
            <v>2016</v>
          </cell>
          <cell r="E3934" t="str">
            <v>Mercedes-Benz E-Class</v>
          </cell>
        </row>
        <row r="3935">
          <cell r="A3935">
            <v>9841707357</v>
          </cell>
          <cell r="B3935" t="str">
            <v>Buick</v>
          </cell>
          <cell r="C3935" t="str">
            <v>Century</v>
          </cell>
          <cell r="D3935">
            <v>2017</v>
          </cell>
          <cell r="E3935" t="str">
            <v>Buick Century</v>
          </cell>
        </row>
        <row r="3936">
          <cell r="A3936">
            <v>9855566548</v>
          </cell>
          <cell r="B3936" t="str">
            <v>Suzuki</v>
          </cell>
          <cell r="C3936" t="str">
            <v>Swift</v>
          </cell>
          <cell r="D3936">
            <v>2016</v>
          </cell>
          <cell r="E3936" t="str">
            <v>Suzuki Swift</v>
          </cell>
        </row>
        <row r="3937">
          <cell r="A3937">
            <v>9855845374</v>
          </cell>
          <cell r="B3937" t="str">
            <v>Ford</v>
          </cell>
          <cell r="C3937" t="str">
            <v>E350</v>
          </cell>
          <cell r="D3937">
            <v>2017</v>
          </cell>
          <cell r="E3937" t="str">
            <v>Ford E350</v>
          </cell>
        </row>
        <row r="3938">
          <cell r="A3938">
            <v>9855903129</v>
          </cell>
          <cell r="B3938" t="str">
            <v>GMC</v>
          </cell>
          <cell r="C3938" t="str">
            <v>Savana 2500</v>
          </cell>
          <cell r="D3938">
            <v>2017</v>
          </cell>
          <cell r="E3938" t="str">
            <v>GMC Savana 2500</v>
          </cell>
        </row>
        <row r="3939">
          <cell r="A3939">
            <v>9858043007</v>
          </cell>
          <cell r="B3939" t="str">
            <v>Mercedes-Benz</v>
          </cell>
          <cell r="C3939" t="str">
            <v>W201</v>
          </cell>
          <cell r="D3939">
            <v>2017</v>
          </cell>
          <cell r="E3939" t="str">
            <v>Mercedes-Benz W201</v>
          </cell>
        </row>
        <row r="3940">
          <cell r="A3940">
            <v>9858396198</v>
          </cell>
          <cell r="B3940" t="str">
            <v>Saturn</v>
          </cell>
          <cell r="C3940" t="str">
            <v>L-Series</v>
          </cell>
          <cell r="D3940">
            <v>2016</v>
          </cell>
          <cell r="E3940" t="str">
            <v>Saturn L-Series</v>
          </cell>
        </row>
        <row r="3941">
          <cell r="A3941">
            <v>9859050236</v>
          </cell>
          <cell r="B3941" t="str">
            <v>Ford</v>
          </cell>
          <cell r="C3941" t="str">
            <v>F350</v>
          </cell>
          <cell r="D3941">
            <v>2017</v>
          </cell>
          <cell r="E3941" t="str">
            <v>Ford F350</v>
          </cell>
        </row>
        <row r="3942">
          <cell r="A3942">
            <v>9862084154</v>
          </cell>
          <cell r="B3942" t="str">
            <v>Mazda</v>
          </cell>
          <cell r="C3942" t="str">
            <v>B-Series Plus</v>
          </cell>
          <cell r="D3942">
            <v>2016</v>
          </cell>
          <cell r="E3942" t="str">
            <v>Mazda B-Series Plus</v>
          </cell>
        </row>
        <row r="3943">
          <cell r="A3943">
            <v>9863501476</v>
          </cell>
          <cell r="B3943" t="str">
            <v>Dodge</v>
          </cell>
          <cell r="C3943" t="str">
            <v>Dakota</v>
          </cell>
          <cell r="D3943">
            <v>2017</v>
          </cell>
          <cell r="E3943" t="str">
            <v>Dodge Dakota</v>
          </cell>
        </row>
        <row r="3944">
          <cell r="A3944">
            <v>9864347527</v>
          </cell>
          <cell r="B3944" t="str">
            <v>Toyota</v>
          </cell>
          <cell r="C3944" t="str">
            <v>Celica</v>
          </cell>
          <cell r="D3944">
            <v>2016</v>
          </cell>
          <cell r="E3944" t="str">
            <v>Toyota Celica</v>
          </cell>
        </row>
        <row r="3945">
          <cell r="A3945">
            <v>9867443535</v>
          </cell>
          <cell r="B3945" t="str">
            <v>Ford</v>
          </cell>
          <cell r="C3945" t="str">
            <v>F450</v>
          </cell>
          <cell r="D3945">
            <v>2017</v>
          </cell>
          <cell r="E3945" t="str">
            <v>Ford F450</v>
          </cell>
        </row>
        <row r="3946">
          <cell r="A3946">
            <v>9871591098</v>
          </cell>
          <cell r="B3946" t="str">
            <v>Pontiac</v>
          </cell>
          <cell r="C3946" t="str">
            <v>Firefly</v>
          </cell>
          <cell r="D3946">
            <v>2017</v>
          </cell>
          <cell r="E3946" t="str">
            <v>Pontiac Firefly</v>
          </cell>
        </row>
        <row r="3947">
          <cell r="A3947">
            <v>9871712618</v>
          </cell>
          <cell r="B3947" t="str">
            <v>Hyundai</v>
          </cell>
          <cell r="C3947" t="str">
            <v>Elantra</v>
          </cell>
          <cell r="D3947">
            <v>2016</v>
          </cell>
          <cell r="E3947" t="str">
            <v>Hyundai Elantra</v>
          </cell>
        </row>
        <row r="3948">
          <cell r="A3948">
            <v>9875516929</v>
          </cell>
          <cell r="B3948" t="str">
            <v>Audi</v>
          </cell>
          <cell r="C3948" t="str">
            <v>TT</v>
          </cell>
          <cell r="D3948">
            <v>2016</v>
          </cell>
          <cell r="E3948" t="str">
            <v>Audi TT</v>
          </cell>
        </row>
        <row r="3949">
          <cell r="A3949">
            <v>9882250777</v>
          </cell>
          <cell r="B3949" t="str">
            <v>Toyota</v>
          </cell>
          <cell r="C3949" t="str">
            <v>Sequoia</v>
          </cell>
          <cell r="D3949">
            <v>2017</v>
          </cell>
          <cell r="E3949" t="str">
            <v>Toyota Sequoia</v>
          </cell>
        </row>
        <row r="3950">
          <cell r="A3950">
            <v>9883895313</v>
          </cell>
          <cell r="B3950" t="str">
            <v>Saturn</v>
          </cell>
          <cell r="C3950" t="str">
            <v>Astra</v>
          </cell>
          <cell r="D3950">
            <v>2017</v>
          </cell>
          <cell r="E3950" t="str">
            <v>Saturn Astra</v>
          </cell>
        </row>
        <row r="3951">
          <cell r="A3951">
            <v>9884863563</v>
          </cell>
          <cell r="B3951" t="str">
            <v>Mercedes-Benz</v>
          </cell>
          <cell r="C3951" t="str">
            <v>300TE</v>
          </cell>
          <cell r="D3951">
            <v>2016</v>
          </cell>
          <cell r="E3951" t="str">
            <v>Mercedes-Benz 300TE</v>
          </cell>
        </row>
        <row r="3952">
          <cell r="A3952">
            <v>9884897271</v>
          </cell>
          <cell r="B3952" t="str">
            <v>Pontiac</v>
          </cell>
          <cell r="C3952">
            <v>6000</v>
          </cell>
          <cell r="D3952">
            <v>2017</v>
          </cell>
          <cell r="E3952" t="str">
            <v>Pontiac 6000</v>
          </cell>
        </row>
        <row r="3953">
          <cell r="A3953">
            <v>9885474382</v>
          </cell>
          <cell r="B3953" t="str">
            <v>Infiniti</v>
          </cell>
          <cell r="C3953" t="str">
            <v>G37</v>
          </cell>
          <cell r="D3953">
            <v>2016</v>
          </cell>
          <cell r="E3953" t="str">
            <v>Infiniti G37</v>
          </cell>
        </row>
        <row r="3954">
          <cell r="A3954">
            <v>9888106457</v>
          </cell>
          <cell r="B3954" t="str">
            <v>BMW</v>
          </cell>
          <cell r="C3954" t="str">
            <v>3 Series</v>
          </cell>
          <cell r="D3954">
            <v>2018</v>
          </cell>
          <cell r="E3954" t="str">
            <v>BMW 3 Series</v>
          </cell>
        </row>
        <row r="3955">
          <cell r="A3955">
            <v>9891763366</v>
          </cell>
          <cell r="B3955" t="str">
            <v>Volkswagen</v>
          </cell>
          <cell r="C3955" t="str">
            <v>Golf</v>
          </cell>
          <cell r="D3955">
            <v>2018</v>
          </cell>
          <cell r="E3955" t="str">
            <v>Volkswagen Golf</v>
          </cell>
        </row>
        <row r="3956">
          <cell r="A3956">
            <v>9893511097</v>
          </cell>
          <cell r="B3956" t="str">
            <v>Pontiac</v>
          </cell>
          <cell r="C3956" t="str">
            <v>Firebird</v>
          </cell>
          <cell r="D3956">
            <v>2017</v>
          </cell>
          <cell r="E3956" t="str">
            <v>Pontiac Firebird</v>
          </cell>
        </row>
        <row r="3957">
          <cell r="A3957">
            <v>9895616236</v>
          </cell>
          <cell r="B3957" t="str">
            <v>Kia</v>
          </cell>
          <cell r="C3957" t="str">
            <v>Sportage</v>
          </cell>
          <cell r="D3957">
            <v>2016</v>
          </cell>
          <cell r="E3957" t="str">
            <v>Kia Sportage</v>
          </cell>
        </row>
        <row r="3958">
          <cell r="A3958">
            <v>9898039167</v>
          </cell>
          <cell r="B3958" t="str">
            <v>Dodge</v>
          </cell>
          <cell r="C3958" t="str">
            <v>Durango</v>
          </cell>
          <cell r="D3958">
            <v>2016</v>
          </cell>
          <cell r="E3958" t="str">
            <v>Dodge Durango</v>
          </cell>
        </row>
        <row r="3959">
          <cell r="A3959">
            <v>9898197323</v>
          </cell>
          <cell r="B3959" t="str">
            <v>Toyota</v>
          </cell>
          <cell r="C3959" t="str">
            <v>MR2</v>
          </cell>
          <cell r="D3959">
            <v>2018</v>
          </cell>
          <cell r="E3959" t="str">
            <v>Toyota MR2</v>
          </cell>
        </row>
        <row r="3960">
          <cell r="A3960">
            <v>9900065212</v>
          </cell>
          <cell r="B3960" t="str">
            <v>Dodge</v>
          </cell>
          <cell r="C3960" t="str">
            <v>Caravan</v>
          </cell>
          <cell r="D3960">
            <v>2017</v>
          </cell>
          <cell r="E3960" t="str">
            <v>Dodge Caravan</v>
          </cell>
        </row>
        <row r="3961">
          <cell r="A3961">
            <v>9905884033</v>
          </cell>
          <cell r="B3961" t="str">
            <v>Pontiac</v>
          </cell>
          <cell r="C3961" t="str">
            <v>Grand Prix</v>
          </cell>
          <cell r="D3961">
            <v>2017</v>
          </cell>
          <cell r="E3961" t="str">
            <v>Pontiac Grand Prix</v>
          </cell>
        </row>
        <row r="3962">
          <cell r="A3962">
            <v>9908109936</v>
          </cell>
          <cell r="B3962" t="str">
            <v>Mitsubishi</v>
          </cell>
          <cell r="C3962" t="str">
            <v>Diamante</v>
          </cell>
          <cell r="D3962">
            <v>2016</v>
          </cell>
          <cell r="E3962" t="str">
            <v>Mitsubishi Diamante</v>
          </cell>
        </row>
        <row r="3963">
          <cell r="A3963">
            <v>9916992657</v>
          </cell>
          <cell r="B3963" t="str">
            <v>Mazda</v>
          </cell>
          <cell r="C3963">
            <v>626</v>
          </cell>
          <cell r="D3963">
            <v>2018</v>
          </cell>
          <cell r="E3963" t="str">
            <v>Mazda 626</v>
          </cell>
        </row>
        <row r="3964">
          <cell r="A3964">
            <v>9918002883</v>
          </cell>
          <cell r="B3964" t="str">
            <v>Pontiac</v>
          </cell>
          <cell r="C3964" t="str">
            <v>Grand Prix</v>
          </cell>
          <cell r="D3964">
            <v>2016</v>
          </cell>
          <cell r="E3964" t="str">
            <v>Pontiac Grand Prix</v>
          </cell>
        </row>
        <row r="3965">
          <cell r="A3965">
            <v>9929042164</v>
          </cell>
          <cell r="B3965" t="str">
            <v>Daihatsu</v>
          </cell>
          <cell r="C3965" t="str">
            <v>Charade</v>
          </cell>
          <cell r="D3965">
            <v>2017</v>
          </cell>
          <cell r="E3965" t="str">
            <v>Daihatsu Charade</v>
          </cell>
        </row>
        <row r="3966">
          <cell r="A3966">
            <v>9930592342</v>
          </cell>
          <cell r="B3966" t="str">
            <v>Chrysler</v>
          </cell>
          <cell r="C3966" t="str">
            <v>Sebring</v>
          </cell>
          <cell r="D3966">
            <v>2016</v>
          </cell>
          <cell r="E3966" t="str">
            <v>Chrysler Sebring</v>
          </cell>
        </row>
        <row r="3967">
          <cell r="A3967">
            <v>9936994396</v>
          </cell>
          <cell r="B3967" t="str">
            <v>Mercury</v>
          </cell>
          <cell r="C3967" t="str">
            <v>Tracer</v>
          </cell>
          <cell r="D3967">
            <v>2017</v>
          </cell>
          <cell r="E3967" t="str">
            <v>Mercury Tracer</v>
          </cell>
        </row>
        <row r="3968">
          <cell r="A3968">
            <v>9939040318</v>
          </cell>
          <cell r="B3968" t="str">
            <v>Daewoo</v>
          </cell>
          <cell r="C3968" t="str">
            <v>Lanos</v>
          </cell>
          <cell r="D3968">
            <v>2016</v>
          </cell>
          <cell r="E3968" t="str">
            <v>Daewoo Lanos</v>
          </cell>
        </row>
        <row r="3969">
          <cell r="A3969">
            <v>9939613458</v>
          </cell>
          <cell r="B3969" t="str">
            <v>Peugeot</v>
          </cell>
          <cell r="C3969">
            <v>207</v>
          </cell>
          <cell r="D3969">
            <v>2016</v>
          </cell>
          <cell r="E3969" t="str">
            <v>Peugeot 207</v>
          </cell>
        </row>
        <row r="3970">
          <cell r="A3970">
            <v>9941142823</v>
          </cell>
          <cell r="B3970" t="str">
            <v>Pontiac</v>
          </cell>
          <cell r="C3970" t="str">
            <v>GTO</v>
          </cell>
          <cell r="D3970">
            <v>2016</v>
          </cell>
          <cell r="E3970" t="str">
            <v>Pontiac GTO</v>
          </cell>
        </row>
        <row r="3971">
          <cell r="A3971">
            <v>9941212449</v>
          </cell>
          <cell r="B3971" t="str">
            <v>Land Rover</v>
          </cell>
          <cell r="C3971" t="str">
            <v>Freelander</v>
          </cell>
          <cell r="D3971">
            <v>2018</v>
          </cell>
          <cell r="E3971" t="str">
            <v>Land Rover Freelander</v>
          </cell>
        </row>
        <row r="3972">
          <cell r="A3972">
            <v>9942403515</v>
          </cell>
          <cell r="B3972" t="str">
            <v>Mitsubishi</v>
          </cell>
          <cell r="C3972" t="str">
            <v>Eclipse</v>
          </cell>
          <cell r="D3972">
            <v>2018</v>
          </cell>
          <cell r="E3972" t="str">
            <v>Mitsubishi Eclipse</v>
          </cell>
        </row>
        <row r="3973">
          <cell r="A3973">
            <v>9943275766</v>
          </cell>
          <cell r="B3973" t="str">
            <v>Chevrolet</v>
          </cell>
          <cell r="C3973" t="str">
            <v>Suburban 1500</v>
          </cell>
          <cell r="D3973">
            <v>2016</v>
          </cell>
          <cell r="E3973" t="str">
            <v>Chevrolet Suburban 1500</v>
          </cell>
        </row>
        <row r="3974">
          <cell r="A3974">
            <v>9943485825</v>
          </cell>
          <cell r="B3974" t="str">
            <v>Suzuki</v>
          </cell>
          <cell r="C3974" t="str">
            <v>XL-7</v>
          </cell>
          <cell r="D3974">
            <v>2016</v>
          </cell>
          <cell r="E3974" t="str">
            <v>Suzuki XL-7</v>
          </cell>
        </row>
        <row r="3975">
          <cell r="A3975">
            <v>9946162466</v>
          </cell>
          <cell r="B3975" t="str">
            <v>Kia</v>
          </cell>
          <cell r="C3975" t="str">
            <v>Amanti</v>
          </cell>
          <cell r="D3975">
            <v>2018</v>
          </cell>
          <cell r="E3975" t="str">
            <v>Kia Amanti</v>
          </cell>
        </row>
        <row r="3976">
          <cell r="A3976">
            <v>9948231708</v>
          </cell>
          <cell r="B3976" t="str">
            <v>Pontiac</v>
          </cell>
          <cell r="C3976">
            <v>1000</v>
          </cell>
          <cell r="D3976">
            <v>2017</v>
          </cell>
          <cell r="E3976" t="str">
            <v>Pontiac 1000</v>
          </cell>
        </row>
        <row r="3977">
          <cell r="A3977">
            <v>9949095131</v>
          </cell>
          <cell r="B3977" t="str">
            <v>Infiniti</v>
          </cell>
          <cell r="C3977" t="str">
            <v>EX</v>
          </cell>
          <cell r="D3977">
            <v>2018</v>
          </cell>
          <cell r="E3977" t="str">
            <v>Infiniti EX</v>
          </cell>
        </row>
        <row r="3978">
          <cell r="A3978">
            <v>9949427932</v>
          </cell>
          <cell r="B3978" t="str">
            <v>Toyota</v>
          </cell>
          <cell r="C3978" t="str">
            <v>Camry</v>
          </cell>
          <cell r="D3978">
            <v>2016</v>
          </cell>
          <cell r="E3978" t="str">
            <v>Toyota Camry</v>
          </cell>
        </row>
        <row r="3979">
          <cell r="A3979">
            <v>9949479010</v>
          </cell>
          <cell r="B3979" t="str">
            <v>Kia</v>
          </cell>
          <cell r="C3979" t="str">
            <v>Sportage</v>
          </cell>
          <cell r="D3979">
            <v>2017</v>
          </cell>
          <cell r="E3979" t="str">
            <v>Kia Sportage</v>
          </cell>
        </row>
        <row r="3980">
          <cell r="A3980">
            <v>9953643970</v>
          </cell>
          <cell r="B3980" t="str">
            <v>Ford</v>
          </cell>
          <cell r="C3980" t="str">
            <v>Freestar</v>
          </cell>
          <cell r="D3980">
            <v>2017</v>
          </cell>
          <cell r="E3980" t="str">
            <v>Ford Freestar</v>
          </cell>
        </row>
        <row r="3981">
          <cell r="A3981">
            <v>9955232706</v>
          </cell>
          <cell r="B3981" t="str">
            <v>Lincoln</v>
          </cell>
          <cell r="C3981" t="str">
            <v>MKZ</v>
          </cell>
          <cell r="D3981">
            <v>2018</v>
          </cell>
          <cell r="E3981" t="str">
            <v>Lincoln MKZ</v>
          </cell>
        </row>
        <row r="3982">
          <cell r="A3982">
            <v>9955665939</v>
          </cell>
          <cell r="B3982" t="str">
            <v>Dodge</v>
          </cell>
          <cell r="C3982" t="str">
            <v>Ram 2500</v>
          </cell>
          <cell r="D3982">
            <v>2018</v>
          </cell>
          <cell r="E3982" t="str">
            <v>Dodge Ram 2500</v>
          </cell>
        </row>
        <row r="3983">
          <cell r="A3983">
            <v>9956129887</v>
          </cell>
          <cell r="B3983" t="str">
            <v>Porsche</v>
          </cell>
          <cell r="C3983">
            <v>924</v>
          </cell>
          <cell r="D3983">
            <v>2018</v>
          </cell>
          <cell r="E3983" t="str">
            <v>Porsche 924</v>
          </cell>
        </row>
        <row r="3984">
          <cell r="A3984">
            <v>9959913104</v>
          </cell>
          <cell r="B3984" t="str">
            <v>Isuzu</v>
          </cell>
          <cell r="C3984" t="str">
            <v>VehiCROSS</v>
          </cell>
          <cell r="D3984">
            <v>2016</v>
          </cell>
          <cell r="E3984" t="str">
            <v>Isuzu VehiCROSS</v>
          </cell>
        </row>
        <row r="3985">
          <cell r="A3985">
            <v>9963795331</v>
          </cell>
          <cell r="B3985" t="str">
            <v>Chevrolet</v>
          </cell>
          <cell r="C3985" t="str">
            <v>Suburban 2500</v>
          </cell>
          <cell r="D3985">
            <v>2017</v>
          </cell>
          <cell r="E3985" t="str">
            <v>Chevrolet Suburban 2500</v>
          </cell>
        </row>
        <row r="3986">
          <cell r="A3986">
            <v>9966934316</v>
          </cell>
          <cell r="B3986" t="str">
            <v>Chevrolet</v>
          </cell>
          <cell r="C3986" t="str">
            <v>Monte Carlo</v>
          </cell>
          <cell r="D3986">
            <v>2016</v>
          </cell>
          <cell r="E3986" t="str">
            <v>Chevrolet Monte Carlo</v>
          </cell>
        </row>
        <row r="3987">
          <cell r="A3987">
            <v>9969407783</v>
          </cell>
          <cell r="B3987" t="str">
            <v>Jeep</v>
          </cell>
          <cell r="C3987" t="str">
            <v>Grand Cherokee</v>
          </cell>
          <cell r="D3987">
            <v>2017</v>
          </cell>
          <cell r="E3987" t="str">
            <v>Jeep Grand Cherokee</v>
          </cell>
        </row>
        <row r="3988">
          <cell r="A3988">
            <v>9970486500</v>
          </cell>
          <cell r="B3988" t="str">
            <v>GMC</v>
          </cell>
          <cell r="C3988" t="str">
            <v>Savana 3500</v>
          </cell>
          <cell r="D3988">
            <v>2016</v>
          </cell>
          <cell r="E3988" t="str">
            <v>GMC Savana 3500</v>
          </cell>
        </row>
        <row r="3989">
          <cell r="A3989">
            <v>9970664158</v>
          </cell>
          <cell r="B3989" t="str">
            <v>Maserati</v>
          </cell>
          <cell r="C3989" t="str">
            <v>Gran Sport</v>
          </cell>
          <cell r="D3989">
            <v>2018</v>
          </cell>
          <cell r="E3989" t="str">
            <v>Maserati Gran Sport</v>
          </cell>
        </row>
        <row r="3990">
          <cell r="A3990">
            <v>9975366856</v>
          </cell>
          <cell r="B3990" t="str">
            <v>Acura</v>
          </cell>
          <cell r="C3990" t="str">
            <v>CL</v>
          </cell>
          <cell r="D3990">
            <v>2016</v>
          </cell>
          <cell r="E3990" t="str">
            <v>Acura CL</v>
          </cell>
        </row>
        <row r="3991">
          <cell r="A3991">
            <v>9975512801</v>
          </cell>
          <cell r="B3991" t="str">
            <v>Oldsmobile</v>
          </cell>
          <cell r="C3991">
            <v>88</v>
          </cell>
          <cell r="D3991">
            <v>2016</v>
          </cell>
          <cell r="E3991" t="str">
            <v>Oldsmobile 88</v>
          </cell>
        </row>
        <row r="3992">
          <cell r="A3992">
            <v>9975801374</v>
          </cell>
          <cell r="B3992" t="str">
            <v>Volkswagen</v>
          </cell>
          <cell r="C3992" t="str">
            <v>Golf</v>
          </cell>
          <cell r="D3992">
            <v>2017</v>
          </cell>
          <cell r="E3992" t="str">
            <v>Volkswagen Golf</v>
          </cell>
        </row>
        <row r="3993">
          <cell r="A3993">
            <v>9986534860</v>
          </cell>
          <cell r="B3993" t="str">
            <v>Audi</v>
          </cell>
          <cell r="C3993" t="str">
            <v>riolet</v>
          </cell>
          <cell r="D3993">
            <v>2016</v>
          </cell>
          <cell r="E3993" t="str">
            <v>Audi riolet</v>
          </cell>
        </row>
        <row r="3994">
          <cell r="A3994">
            <v>9988636393</v>
          </cell>
          <cell r="B3994" t="str">
            <v>Ford</v>
          </cell>
          <cell r="C3994" t="str">
            <v>Mustang</v>
          </cell>
          <cell r="D3994">
            <v>2018</v>
          </cell>
          <cell r="E3994" t="str">
            <v>Ford Mustang</v>
          </cell>
        </row>
        <row r="3995">
          <cell r="A3995">
            <v>9990049629</v>
          </cell>
          <cell r="B3995" t="str">
            <v>Audi</v>
          </cell>
          <cell r="C3995" t="str">
            <v>S5</v>
          </cell>
          <cell r="D3995">
            <v>2018</v>
          </cell>
          <cell r="E3995" t="str">
            <v>Audi S5</v>
          </cell>
        </row>
        <row r="3996">
          <cell r="A3996">
            <v>9990585539</v>
          </cell>
          <cell r="B3996" t="str">
            <v>Volvo</v>
          </cell>
          <cell r="C3996" t="str">
            <v>S80</v>
          </cell>
          <cell r="D3996">
            <v>2017</v>
          </cell>
          <cell r="E3996" t="str">
            <v>Volvo S80</v>
          </cell>
        </row>
        <row r="3997">
          <cell r="A3997">
            <v>9990719438</v>
          </cell>
          <cell r="B3997" t="str">
            <v>Dodge</v>
          </cell>
          <cell r="C3997" t="str">
            <v>Grand Caravan</v>
          </cell>
          <cell r="D3997">
            <v>2016</v>
          </cell>
          <cell r="E3997" t="str">
            <v>Dodge Grand Caravan</v>
          </cell>
        </row>
        <row r="3998">
          <cell r="A3998">
            <v>9995538431</v>
          </cell>
          <cell r="B3998" t="str">
            <v>Hyundai</v>
          </cell>
          <cell r="C3998" t="str">
            <v>Scoupe</v>
          </cell>
          <cell r="D3998">
            <v>2017</v>
          </cell>
          <cell r="E3998" t="str">
            <v>Hyundai Scoupe</v>
          </cell>
        </row>
        <row r="3999">
          <cell r="A3999">
            <v>9995785412</v>
          </cell>
          <cell r="B3999" t="str">
            <v>Chevrolet</v>
          </cell>
          <cell r="C3999" t="str">
            <v>Camaro</v>
          </cell>
          <cell r="D3999">
            <v>2018</v>
          </cell>
          <cell r="E3999" t="str">
            <v>Chevrolet Camaro</v>
          </cell>
        </row>
        <row r="4000">
          <cell r="A4000">
            <v>9997418816</v>
          </cell>
          <cell r="B4000" t="str">
            <v>Toyota</v>
          </cell>
          <cell r="C4000" t="str">
            <v>Land Cruiser</v>
          </cell>
          <cell r="D4000">
            <v>2018</v>
          </cell>
          <cell r="E4000" t="str">
            <v>Toyota Land Cruiser</v>
          </cell>
        </row>
        <row r="4001">
          <cell r="A4001">
            <v>9997523199</v>
          </cell>
          <cell r="B4001" t="str">
            <v>Isuzu</v>
          </cell>
          <cell r="C4001" t="str">
            <v>Trooper</v>
          </cell>
          <cell r="D4001">
            <v>2018</v>
          </cell>
          <cell r="E4001" t="str">
            <v>Isuzu Trooper</v>
          </cell>
        </row>
      </sheetData>
      <sheetData sheetId="1"/>
      <sheetData sheetId="2"/>
      <sheetData sheetId="3">
        <row r="2">
          <cell r="A2">
            <v>2085507956</v>
          </cell>
          <cell r="B2" t="str">
            <v>Hyundai Accent</v>
          </cell>
          <cell r="E2">
            <v>10624.559999999998</v>
          </cell>
          <cell r="F2">
            <v>11839</v>
          </cell>
          <cell r="G2">
            <v>1214.4400000000023</v>
          </cell>
        </row>
        <row r="3">
          <cell r="A3">
            <v>1712841351</v>
          </cell>
          <cell r="B3" t="str">
            <v>Honda Accord</v>
          </cell>
          <cell r="E3">
            <v>10261.32</v>
          </cell>
          <cell r="F3">
            <v>11187</v>
          </cell>
          <cell r="G3">
            <v>925.68000000000029</v>
          </cell>
        </row>
        <row r="4">
          <cell r="A4">
            <v>4685126750</v>
          </cell>
          <cell r="B4" t="str">
            <v>Pontiac 6000</v>
          </cell>
          <cell r="E4">
            <v>9470.01</v>
          </cell>
          <cell r="F4">
            <v>13000</v>
          </cell>
          <cell r="G4">
            <v>3529.99</v>
          </cell>
        </row>
        <row r="5">
          <cell r="A5">
            <v>7591310135</v>
          </cell>
          <cell r="B5" t="str">
            <v>Honda Civic</v>
          </cell>
          <cell r="E5">
            <v>9636.36</v>
          </cell>
          <cell r="F5">
            <v>16265</v>
          </cell>
          <cell r="G5">
            <v>6628.6399999999994</v>
          </cell>
        </row>
        <row r="6">
          <cell r="A6">
            <v>3163305172</v>
          </cell>
          <cell r="B6" t="str">
            <v>Ford Taurus</v>
          </cell>
          <cell r="E6">
            <v>9084.57</v>
          </cell>
          <cell r="F6">
            <v>9492</v>
          </cell>
          <cell r="G6">
            <v>407.43000000000029</v>
          </cell>
        </row>
        <row r="7">
          <cell r="A7">
            <v>2940002592</v>
          </cell>
          <cell r="B7" t="str">
            <v>Mitsubishi Cordia</v>
          </cell>
          <cell r="E7">
            <v>9057.18</v>
          </cell>
          <cell r="F7">
            <v>10267</v>
          </cell>
          <cell r="G7">
            <v>1209.8199999999997</v>
          </cell>
        </row>
        <row r="8">
          <cell r="A8">
            <v>7057084137</v>
          </cell>
          <cell r="B8" t="str">
            <v>Ford Tempo</v>
          </cell>
          <cell r="E8">
            <v>9802.1</v>
          </cell>
          <cell r="F8">
            <v>18193</v>
          </cell>
          <cell r="G8">
            <v>8390.9</v>
          </cell>
          <cell r="P8">
            <v>2241400</v>
          </cell>
        </row>
        <row r="9">
          <cell r="A9">
            <v>7155342815</v>
          </cell>
          <cell r="B9" t="str">
            <v>BMW X3</v>
          </cell>
          <cell r="E9">
            <v>9624.119999999999</v>
          </cell>
          <cell r="F9">
            <v>11499</v>
          </cell>
          <cell r="G9">
            <v>1874.880000000001</v>
          </cell>
          <cell r="P9">
            <v>1069400</v>
          </cell>
        </row>
        <row r="10">
          <cell r="A10">
            <v>268094586</v>
          </cell>
          <cell r="B10" t="str">
            <v>Ford Ranger</v>
          </cell>
          <cell r="E10">
            <v>8937.5</v>
          </cell>
          <cell r="F10">
            <v>16501</v>
          </cell>
          <cell r="G10">
            <v>7563.5</v>
          </cell>
        </row>
        <row r="11">
          <cell r="A11">
            <v>1785772317</v>
          </cell>
          <cell r="B11" t="str">
            <v>Chevrolet SSR</v>
          </cell>
          <cell r="E11">
            <v>9897.84</v>
          </cell>
          <cell r="F11">
            <v>16245</v>
          </cell>
          <cell r="G11">
            <v>6347.16</v>
          </cell>
        </row>
        <row r="12">
          <cell r="A12">
            <v>1891970461</v>
          </cell>
          <cell r="B12" t="str">
            <v>Land Rover LR4</v>
          </cell>
          <cell r="E12">
            <v>7924.07</v>
          </cell>
          <cell r="F12">
            <v>14181</v>
          </cell>
          <cell r="G12">
            <v>6256.93</v>
          </cell>
        </row>
        <row r="13">
          <cell r="A13">
            <v>9193506910</v>
          </cell>
          <cell r="B13" t="str">
            <v>Buick Regal</v>
          </cell>
          <cell r="E13">
            <v>9879.36</v>
          </cell>
          <cell r="F13">
            <v>10838</v>
          </cell>
          <cell r="G13">
            <v>958.63999999999942</v>
          </cell>
        </row>
        <row r="14">
          <cell r="A14">
            <v>5653698407</v>
          </cell>
          <cell r="B14" t="str">
            <v>Mitsubishi Outlander</v>
          </cell>
          <cell r="E14">
            <v>8948.4000000000015</v>
          </cell>
          <cell r="F14">
            <v>14245</v>
          </cell>
          <cell r="G14">
            <v>5296.5999999999985</v>
          </cell>
        </row>
        <row r="15">
          <cell r="A15">
            <v>135226120</v>
          </cell>
          <cell r="B15" t="str">
            <v>Hummer H3</v>
          </cell>
          <cell r="E15">
            <v>8510.92</v>
          </cell>
          <cell r="F15">
            <v>18027</v>
          </cell>
          <cell r="G15">
            <v>9516.08</v>
          </cell>
        </row>
        <row r="16">
          <cell r="A16">
            <v>2829496132</v>
          </cell>
          <cell r="B16" t="str">
            <v>Hyundai Elantra</v>
          </cell>
          <cell r="E16">
            <v>10328.64</v>
          </cell>
          <cell r="F16">
            <v>11413</v>
          </cell>
          <cell r="G16">
            <v>1084.3600000000006</v>
          </cell>
        </row>
        <row r="17">
          <cell r="A17">
            <v>6295069886</v>
          </cell>
          <cell r="B17" t="str">
            <v>Jeep Cherokee</v>
          </cell>
          <cell r="E17">
            <v>9103.380000000001</v>
          </cell>
          <cell r="F17">
            <v>13505</v>
          </cell>
          <cell r="G17">
            <v>4401.619999999999</v>
          </cell>
        </row>
        <row r="18">
          <cell r="A18">
            <v>26075466</v>
          </cell>
          <cell r="B18" t="str">
            <v>Maybach 62</v>
          </cell>
          <cell r="E18">
            <v>8763.369999999999</v>
          </cell>
          <cell r="F18">
            <v>11998</v>
          </cell>
          <cell r="G18">
            <v>3234.630000000001</v>
          </cell>
        </row>
        <row r="19">
          <cell r="A19">
            <v>5153987647</v>
          </cell>
          <cell r="B19" t="str">
            <v>Buick Skylark</v>
          </cell>
          <cell r="E19">
            <v>9095.130000000001</v>
          </cell>
          <cell r="F19">
            <v>13974</v>
          </cell>
          <cell r="G19">
            <v>4878.869999999999</v>
          </cell>
        </row>
        <row r="20">
          <cell r="A20">
            <v>8126326824</v>
          </cell>
          <cell r="B20" t="str">
            <v>Acura SLX</v>
          </cell>
          <cell r="E20">
            <v>9371.01</v>
          </cell>
          <cell r="F20">
            <v>13659</v>
          </cell>
          <cell r="G20">
            <v>4287.99</v>
          </cell>
        </row>
        <row r="21">
          <cell r="A21">
            <v>1048335658</v>
          </cell>
          <cell r="B21" t="str">
            <v>Ford Mustang</v>
          </cell>
          <cell r="E21">
            <v>7725.41</v>
          </cell>
          <cell r="F21">
            <v>14095</v>
          </cell>
          <cell r="G21">
            <v>6369.59</v>
          </cell>
        </row>
        <row r="22">
          <cell r="A22">
            <v>7470729976</v>
          </cell>
          <cell r="B22" t="str">
            <v>Pontiac Vibe</v>
          </cell>
          <cell r="E22">
            <v>9101.4000000000015</v>
          </cell>
          <cell r="F22">
            <v>19540</v>
          </cell>
          <cell r="G22">
            <v>10438.599999999999</v>
          </cell>
        </row>
        <row r="23">
          <cell r="A23">
            <v>8158425461</v>
          </cell>
          <cell r="B23" t="str">
            <v>Audi TT</v>
          </cell>
          <cell r="E23">
            <v>9025.7199999999993</v>
          </cell>
          <cell r="F23">
            <v>14858</v>
          </cell>
          <cell r="G23">
            <v>5832.2800000000007</v>
          </cell>
        </row>
        <row r="24">
          <cell r="A24">
            <v>8376274120</v>
          </cell>
          <cell r="B24" t="str">
            <v>Oldsmobile Cutlass Supreme</v>
          </cell>
          <cell r="E24">
            <v>8857.5300000000007</v>
          </cell>
          <cell r="F24">
            <v>17810</v>
          </cell>
          <cell r="G24">
            <v>8952.4699999999993</v>
          </cell>
        </row>
        <row r="25">
          <cell r="A25">
            <v>2219854280</v>
          </cell>
          <cell r="B25" t="str">
            <v>Dodge Viper</v>
          </cell>
          <cell r="E25">
            <v>7420.6800000000012</v>
          </cell>
          <cell r="F25">
            <v>14393</v>
          </cell>
          <cell r="G25">
            <v>6972.3199999999988</v>
          </cell>
        </row>
        <row r="26">
          <cell r="A26">
            <v>5749894932</v>
          </cell>
          <cell r="B26" t="str">
            <v>Kia Sorento</v>
          </cell>
          <cell r="E26">
            <v>7757.42</v>
          </cell>
          <cell r="F26">
            <v>9932</v>
          </cell>
          <cell r="G26">
            <v>2174.58</v>
          </cell>
        </row>
        <row r="27">
          <cell r="A27">
            <v>3418819508</v>
          </cell>
          <cell r="B27" t="str">
            <v>MG MGB</v>
          </cell>
          <cell r="E27">
            <v>7848.83</v>
          </cell>
          <cell r="F27">
            <v>7268</v>
          </cell>
          <cell r="G27">
            <v>-580.82999999999993</v>
          </cell>
        </row>
        <row r="28">
          <cell r="A28">
            <v>4320410203</v>
          </cell>
          <cell r="B28" t="str">
            <v>Volkswagen Touareg</v>
          </cell>
          <cell r="E28">
            <v>8221.18</v>
          </cell>
          <cell r="F28">
            <v>14042</v>
          </cell>
          <cell r="G28">
            <v>5820.82</v>
          </cell>
        </row>
        <row r="29">
          <cell r="A29">
            <v>4303309222</v>
          </cell>
          <cell r="B29" t="str">
            <v>Buick Century</v>
          </cell>
          <cell r="E29">
            <v>7462.4</v>
          </cell>
          <cell r="F29">
            <v>15102</v>
          </cell>
          <cell r="G29">
            <v>7639.6</v>
          </cell>
        </row>
        <row r="30">
          <cell r="A30">
            <v>6313362241</v>
          </cell>
          <cell r="B30" t="str">
            <v>Chevrolet Express 3500</v>
          </cell>
          <cell r="E30">
            <v>8239.99</v>
          </cell>
          <cell r="F30">
            <v>12831</v>
          </cell>
          <cell r="G30">
            <v>4591.01</v>
          </cell>
        </row>
        <row r="31">
          <cell r="A31">
            <v>35889691</v>
          </cell>
          <cell r="B31" t="str">
            <v>Lincoln Navigator</v>
          </cell>
          <cell r="E31">
            <v>9672.9600000000009</v>
          </cell>
          <cell r="F31">
            <v>12673</v>
          </cell>
          <cell r="G31">
            <v>3000.0399999999991</v>
          </cell>
        </row>
        <row r="32">
          <cell r="A32">
            <v>3428502469</v>
          </cell>
          <cell r="B32" t="str">
            <v>Dodge Ram Van 1500</v>
          </cell>
          <cell r="E32">
            <v>8716.1799999999985</v>
          </cell>
          <cell r="F32">
            <v>12020</v>
          </cell>
          <cell r="G32">
            <v>3303.8200000000015</v>
          </cell>
        </row>
        <row r="33">
          <cell r="A33">
            <v>8605882441</v>
          </cell>
          <cell r="B33" t="str">
            <v>Acura NSX</v>
          </cell>
          <cell r="E33">
            <v>8754.24</v>
          </cell>
          <cell r="F33">
            <v>15791</v>
          </cell>
          <cell r="G33">
            <v>7036.76</v>
          </cell>
        </row>
        <row r="34">
          <cell r="A34">
            <v>1460962419</v>
          </cell>
          <cell r="B34" t="str">
            <v>Dodge Charger</v>
          </cell>
          <cell r="E34">
            <v>8531.0499999999993</v>
          </cell>
          <cell r="F34">
            <v>12255</v>
          </cell>
          <cell r="G34">
            <v>3723.9500000000007</v>
          </cell>
        </row>
        <row r="35">
          <cell r="A35">
            <v>4512295410</v>
          </cell>
          <cell r="B35" t="str">
            <v>Volkswagen Eurovan</v>
          </cell>
          <cell r="E35">
            <v>9439.08</v>
          </cell>
          <cell r="F35">
            <v>14562</v>
          </cell>
          <cell r="G35">
            <v>5122.92</v>
          </cell>
        </row>
        <row r="36">
          <cell r="A36">
            <v>1096065088</v>
          </cell>
          <cell r="B36" t="str">
            <v>Pontiac Grand Am</v>
          </cell>
          <cell r="E36">
            <v>8591.880000000001</v>
          </cell>
          <cell r="F36">
            <v>17236</v>
          </cell>
          <cell r="G36">
            <v>8644.119999999999</v>
          </cell>
        </row>
        <row r="37">
          <cell r="A37">
            <v>7098234680</v>
          </cell>
          <cell r="B37" t="str">
            <v>Porsche Boxster</v>
          </cell>
          <cell r="E37">
            <v>7377.37</v>
          </cell>
          <cell r="F37">
            <v>14051</v>
          </cell>
          <cell r="G37">
            <v>6673.63</v>
          </cell>
        </row>
        <row r="38">
          <cell r="A38">
            <v>8165482122</v>
          </cell>
          <cell r="B38" t="str">
            <v>Maserati Spyder</v>
          </cell>
          <cell r="E38">
            <v>9244.56</v>
          </cell>
          <cell r="F38">
            <v>13186</v>
          </cell>
          <cell r="G38">
            <v>3941.4400000000005</v>
          </cell>
        </row>
        <row r="39">
          <cell r="A39">
            <v>1610202570</v>
          </cell>
          <cell r="B39" t="str">
            <v>Jeep Compass</v>
          </cell>
          <cell r="E39">
            <v>8490.68</v>
          </cell>
          <cell r="F39">
            <v>9501</v>
          </cell>
          <cell r="G39">
            <v>1010.3199999999997</v>
          </cell>
        </row>
        <row r="40">
          <cell r="A40">
            <v>9264704493</v>
          </cell>
          <cell r="B40" t="str">
            <v>Lincoln LS</v>
          </cell>
          <cell r="E40">
            <v>9519.84</v>
          </cell>
          <cell r="F40">
            <v>15521</v>
          </cell>
          <cell r="G40">
            <v>6001.16</v>
          </cell>
        </row>
        <row r="41">
          <cell r="A41">
            <v>3974020888</v>
          </cell>
          <cell r="B41" t="str">
            <v>Bentley Continental Super</v>
          </cell>
          <cell r="E41">
            <v>8905.49</v>
          </cell>
          <cell r="F41">
            <v>17605</v>
          </cell>
          <cell r="G41">
            <v>8699.51</v>
          </cell>
        </row>
        <row r="42">
          <cell r="A42">
            <v>274355906</v>
          </cell>
          <cell r="B42" t="str">
            <v>GMC Sierra 1500</v>
          </cell>
          <cell r="E42">
            <v>6686.46</v>
          </cell>
          <cell r="F42">
            <v>21217</v>
          </cell>
          <cell r="G42">
            <v>14530.54</v>
          </cell>
        </row>
        <row r="43">
          <cell r="A43">
            <v>4801235662</v>
          </cell>
          <cell r="B43" t="str">
            <v>Hyundai XG350</v>
          </cell>
          <cell r="E43">
            <v>8267.27</v>
          </cell>
          <cell r="F43">
            <v>15574</v>
          </cell>
          <cell r="G43">
            <v>7306.73</v>
          </cell>
        </row>
        <row r="44">
          <cell r="A44">
            <v>4754605004</v>
          </cell>
          <cell r="B44" t="str">
            <v>Saab 43346</v>
          </cell>
          <cell r="E44">
            <v>9199.8499999999985</v>
          </cell>
          <cell r="F44">
            <v>6352</v>
          </cell>
          <cell r="G44">
            <v>-2847.8499999999985</v>
          </cell>
        </row>
        <row r="45">
          <cell r="A45">
            <v>7399162662</v>
          </cell>
          <cell r="B45" t="str">
            <v>Subaru Loyale</v>
          </cell>
          <cell r="E45">
            <v>9511.26</v>
          </cell>
          <cell r="F45">
            <v>12049</v>
          </cell>
          <cell r="G45">
            <v>2537.7399999999998</v>
          </cell>
        </row>
        <row r="46">
          <cell r="A46">
            <v>298567334</v>
          </cell>
          <cell r="B46" t="str">
            <v>Isuzu Hombre</v>
          </cell>
          <cell r="E46">
            <v>8743.24</v>
          </cell>
          <cell r="F46">
            <v>21711</v>
          </cell>
          <cell r="G46">
            <v>12967.76</v>
          </cell>
        </row>
        <row r="47">
          <cell r="A47">
            <v>6752323038</v>
          </cell>
          <cell r="B47" t="str">
            <v>Audi TT</v>
          </cell>
          <cell r="E47">
            <v>8258.91</v>
          </cell>
          <cell r="F47">
            <v>19429</v>
          </cell>
          <cell r="G47">
            <v>11170.09</v>
          </cell>
        </row>
        <row r="48">
          <cell r="A48">
            <v>3094738575</v>
          </cell>
          <cell r="B48" t="str">
            <v>Infiniti EX</v>
          </cell>
          <cell r="E48">
            <v>8522.4700000000012</v>
          </cell>
          <cell r="F48">
            <v>13436</v>
          </cell>
          <cell r="G48">
            <v>4913.5299999999988</v>
          </cell>
        </row>
        <row r="49">
          <cell r="A49">
            <v>4500581901</v>
          </cell>
          <cell r="B49" t="str">
            <v>Mercedes-Benz SL-Class</v>
          </cell>
          <cell r="E49">
            <v>8614.44</v>
          </cell>
          <cell r="F49">
            <v>11547</v>
          </cell>
          <cell r="G49">
            <v>2932.5599999999995</v>
          </cell>
        </row>
        <row r="50">
          <cell r="A50">
            <v>3862467732</v>
          </cell>
          <cell r="B50" t="str">
            <v>Ford Edge</v>
          </cell>
          <cell r="E50">
            <v>8418.2999999999993</v>
          </cell>
          <cell r="F50">
            <v>9386</v>
          </cell>
          <cell r="G50">
            <v>967.70000000000073</v>
          </cell>
        </row>
        <row r="51">
          <cell r="A51">
            <v>3751796371</v>
          </cell>
          <cell r="B51" t="str">
            <v>Hyundai Scoupe</v>
          </cell>
          <cell r="E51">
            <v>8957.9600000000009</v>
          </cell>
          <cell r="F51">
            <v>18575</v>
          </cell>
          <cell r="G51">
            <v>9617.0399999999991</v>
          </cell>
        </row>
        <row r="52">
          <cell r="A52">
            <v>1378557182</v>
          </cell>
          <cell r="B52" t="str">
            <v>Mitsubishi Mirage</v>
          </cell>
          <cell r="E52">
            <v>7899.54</v>
          </cell>
          <cell r="F52">
            <v>17530</v>
          </cell>
          <cell r="G52">
            <v>9630.4599999999991</v>
          </cell>
        </row>
        <row r="53">
          <cell r="A53">
            <v>6716250131</v>
          </cell>
          <cell r="B53" t="str">
            <v>Lamborghini Countach</v>
          </cell>
          <cell r="E53">
            <v>7399.59</v>
          </cell>
          <cell r="F53">
            <v>15476</v>
          </cell>
          <cell r="G53">
            <v>8076.41</v>
          </cell>
        </row>
        <row r="54">
          <cell r="A54">
            <v>5278268751</v>
          </cell>
          <cell r="B54" t="str">
            <v>Land Rover Defender</v>
          </cell>
          <cell r="E54">
            <v>8435.9</v>
          </cell>
          <cell r="F54">
            <v>12268</v>
          </cell>
          <cell r="G54">
            <v>3832.1000000000004</v>
          </cell>
        </row>
        <row r="55">
          <cell r="A55">
            <v>4074391791</v>
          </cell>
          <cell r="B55" t="str">
            <v>Hyundai Sonata</v>
          </cell>
          <cell r="E55">
            <v>6777.8700000000008</v>
          </cell>
          <cell r="F55">
            <v>12630</v>
          </cell>
          <cell r="G55">
            <v>5852.1299999999992</v>
          </cell>
        </row>
        <row r="56">
          <cell r="A56">
            <v>2157268537</v>
          </cell>
          <cell r="B56" t="str">
            <v>Audi A6</v>
          </cell>
          <cell r="E56">
            <v>8874.0300000000007</v>
          </cell>
          <cell r="F56">
            <v>16282</v>
          </cell>
          <cell r="G56">
            <v>7407.9699999999993</v>
          </cell>
        </row>
        <row r="57">
          <cell r="A57">
            <v>3030639118</v>
          </cell>
          <cell r="B57" t="str">
            <v>Lamborghini Countach</v>
          </cell>
          <cell r="E57">
            <v>8564.2699999999986</v>
          </cell>
          <cell r="F57">
            <v>9180</v>
          </cell>
          <cell r="G57">
            <v>615.73000000000138</v>
          </cell>
        </row>
        <row r="58">
          <cell r="A58">
            <v>785922806</v>
          </cell>
          <cell r="B58" t="str">
            <v>Mazda MX-3</v>
          </cell>
          <cell r="E58">
            <v>6759.61</v>
          </cell>
          <cell r="F58">
            <v>11608</v>
          </cell>
          <cell r="G58">
            <v>4848.3900000000003</v>
          </cell>
        </row>
        <row r="59">
          <cell r="A59">
            <v>8220316772</v>
          </cell>
          <cell r="B59" t="str">
            <v>Hyundai Elantra</v>
          </cell>
          <cell r="E59">
            <v>8059.1999999999989</v>
          </cell>
          <cell r="F59">
            <v>10689</v>
          </cell>
          <cell r="G59">
            <v>2629.8000000000011</v>
          </cell>
        </row>
        <row r="60">
          <cell r="A60">
            <v>3896185284</v>
          </cell>
          <cell r="B60" t="str">
            <v>Lexus GS</v>
          </cell>
          <cell r="E60">
            <v>8589.1299999999992</v>
          </cell>
          <cell r="F60">
            <v>16752</v>
          </cell>
          <cell r="G60">
            <v>8162.8700000000008</v>
          </cell>
        </row>
        <row r="61">
          <cell r="A61">
            <v>4605987649</v>
          </cell>
          <cell r="B61" t="str">
            <v>Mitsubishi Pajero</v>
          </cell>
          <cell r="E61">
            <v>6977.5199999999995</v>
          </cell>
          <cell r="F61">
            <v>13807</v>
          </cell>
          <cell r="G61">
            <v>6829.4800000000005</v>
          </cell>
        </row>
        <row r="62">
          <cell r="A62">
            <v>9760933292</v>
          </cell>
          <cell r="B62" t="str">
            <v>Ford Crown Victoria</v>
          </cell>
          <cell r="E62">
            <v>7654.46</v>
          </cell>
          <cell r="F62">
            <v>14869</v>
          </cell>
          <cell r="G62">
            <v>7214.54</v>
          </cell>
        </row>
        <row r="63">
          <cell r="A63">
            <v>823419045</v>
          </cell>
          <cell r="B63" t="str">
            <v>Jeep Wrangler</v>
          </cell>
          <cell r="E63">
            <v>6961.13</v>
          </cell>
          <cell r="F63">
            <v>12548</v>
          </cell>
          <cell r="G63">
            <v>5586.87</v>
          </cell>
        </row>
        <row r="64">
          <cell r="A64">
            <v>2266588656</v>
          </cell>
          <cell r="B64" t="str">
            <v>Mercury Sable</v>
          </cell>
          <cell r="E64">
            <v>6500.34</v>
          </cell>
          <cell r="F64">
            <v>16230</v>
          </cell>
          <cell r="G64">
            <v>9729.66</v>
          </cell>
        </row>
        <row r="65">
          <cell r="A65">
            <v>1641149566</v>
          </cell>
          <cell r="B65" t="str">
            <v>Toyota Camry</v>
          </cell>
          <cell r="E65">
            <v>6651.15</v>
          </cell>
          <cell r="F65">
            <v>18900</v>
          </cell>
          <cell r="G65">
            <v>12248.85</v>
          </cell>
        </row>
        <row r="66">
          <cell r="A66">
            <v>1141975653</v>
          </cell>
          <cell r="B66" t="str">
            <v>Mercury Sable</v>
          </cell>
          <cell r="E66">
            <v>8340.3100000000013</v>
          </cell>
          <cell r="F66">
            <v>14274</v>
          </cell>
          <cell r="G66">
            <v>5933.6899999999987</v>
          </cell>
        </row>
        <row r="67">
          <cell r="A67">
            <v>8768576293</v>
          </cell>
          <cell r="B67" t="str">
            <v>Chevrolet Corvette</v>
          </cell>
          <cell r="E67">
            <v>8994.24</v>
          </cell>
          <cell r="F67">
            <v>16571</v>
          </cell>
          <cell r="G67">
            <v>7576.76</v>
          </cell>
        </row>
        <row r="68">
          <cell r="A68">
            <v>9489547352</v>
          </cell>
          <cell r="B68" t="str">
            <v>Volkswagen Cabriolet</v>
          </cell>
          <cell r="E68">
            <v>8940.24</v>
          </cell>
          <cell r="F68">
            <v>12014</v>
          </cell>
          <cell r="G68">
            <v>3073.76</v>
          </cell>
        </row>
        <row r="69">
          <cell r="A69">
            <v>8863842973</v>
          </cell>
          <cell r="B69" t="str">
            <v>Pontiac GTO</v>
          </cell>
          <cell r="E69">
            <v>8676.7999999999993</v>
          </cell>
          <cell r="F69">
            <v>15056</v>
          </cell>
          <cell r="G69">
            <v>6379.2000000000007</v>
          </cell>
        </row>
        <row r="70">
          <cell r="A70">
            <v>1278086129</v>
          </cell>
          <cell r="B70" t="str">
            <v>Ford F-Series</v>
          </cell>
          <cell r="E70">
            <v>8280.6899999999987</v>
          </cell>
          <cell r="F70">
            <v>10477</v>
          </cell>
          <cell r="G70">
            <v>2196.3100000000013</v>
          </cell>
        </row>
        <row r="71">
          <cell r="A71">
            <v>2314614</v>
          </cell>
          <cell r="B71" t="str">
            <v>Ford Laser</v>
          </cell>
          <cell r="E71">
            <v>8377.93</v>
          </cell>
          <cell r="F71">
            <v>9734</v>
          </cell>
          <cell r="G71">
            <v>1356.0699999999997</v>
          </cell>
        </row>
        <row r="72">
          <cell r="A72">
            <v>4327556947</v>
          </cell>
          <cell r="B72" t="str">
            <v>Mitsubishi Expo</v>
          </cell>
          <cell r="E72">
            <v>8514.66</v>
          </cell>
          <cell r="F72">
            <v>18054</v>
          </cell>
          <cell r="G72">
            <v>9539.34</v>
          </cell>
        </row>
        <row r="73">
          <cell r="A73">
            <v>9696800096</v>
          </cell>
          <cell r="B73" t="str">
            <v>Plymouth Grand Voyager</v>
          </cell>
          <cell r="E73">
            <v>9444.24</v>
          </cell>
          <cell r="F73">
            <v>15220</v>
          </cell>
          <cell r="G73">
            <v>5775.76</v>
          </cell>
        </row>
        <row r="74">
          <cell r="A74">
            <v>2449616381</v>
          </cell>
          <cell r="B74" t="str">
            <v>Subaru Impreza</v>
          </cell>
          <cell r="E74">
            <v>10603.68</v>
          </cell>
          <cell r="F74">
            <v>12502</v>
          </cell>
          <cell r="G74">
            <v>1898.3199999999997</v>
          </cell>
        </row>
        <row r="75">
          <cell r="A75">
            <v>730719448</v>
          </cell>
          <cell r="B75" t="str">
            <v>Chevrolet Express 2500</v>
          </cell>
          <cell r="E75">
            <v>6884.68</v>
          </cell>
          <cell r="F75">
            <v>10980</v>
          </cell>
          <cell r="G75">
            <v>4095.3199999999997</v>
          </cell>
        </row>
        <row r="76">
          <cell r="A76">
            <v>3095054505</v>
          </cell>
          <cell r="B76" t="str">
            <v>Saab 9000</v>
          </cell>
          <cell r="E76">
            <v>7703.85</v>
          </cell>
          <cell r="F76">
            <v>8146</v>
          </cell>
          <cell r="G76">
            <v>442.14999999999964</v>
          </cell>
        </row>
        <row r="77">
          <cell r="A77">
            <v>5096816710</v>
          </cell>
          <cell r="B77" t="str">
            <v>Volkswagen GTI</v>
          </cell>
          <cell r="E77">
            <v>8295.5399999999991</v>
          </cell>
          <cell r="F77">
            <v>11446</v>
          </cell>
          <cell r="G77">
            <v>3150.4600000000009</v>
          </cell>
        </row>
        <row r="78">
          <cell r="A78">
            <v>6851689839</v>
          </cell>
          <cell r="B78" t="str">
            <v>Morgan Aero 8</v>
          </cell>
          <cell r="E78">
            <v>9030.01</v>
          </cell>
          <cell r="F78">
            <v>13409</v>
          </cell>
          <cell r="G78">
            <v>4378.99</v>
          </cell>
        </row>
        <row r="79">
          <cell r="A79">
            <v>5507968926</v>
          </cell>
          <cell r="B79" t="str">
            <v>Ford Fusion</v>
          </cell>
          <cell r="E79">
            <v>9828.9600000000009</v>
          </cell>
          <cell r="F79">
            <v>12738</v>
          </cell>
          <cell r="G79">
            <v>2909.0399999999991</v>
          </cell>
        </row>
        <row r="80">
          <cell r="A80">
            <v>4519506808</v>
          </cell>
          <cell r="B80" t="str">
            <v>Chevrolet TrailBlazer</v>
          </cell>
          <cell r="E80">
            <v>9292.6899999999987</v>
          </cell>
          <cell r="F80">
            <v>20688</v>
          </cell>
          <cell r="G80">
            <v>11395.310000000001</v>
          </cell>
        </row>
        <row r="81">
          <cell r="A81">
            <v>4508081894</v>
          </cell>
          <cell r="B81" t="str">
            <v>Isuzu Space</v>
          </cell>
          <cell r="E81">
            <v>7620.36</v>
          </cell>
          <cell r="F81">
            <v>14105</v>
          </cell>
          <cell r="G81">
            <v>6484.64</v>
          </cell>
        </row>
        <row r="82">
          <cell r="A82">
            <v>7279522416</v>
          </cell>
          <cell r="B82" t="str">
            <v>Infiniti G</v>
          </cell>
          <cell r="E82">
            <v>7909.8799999999992</v>
          </cell>
          <cell r="F82">
            <v>15897</v>
          </cell>
          <cell r="G82">
            <v>7987.1200000000008</v>
          </cell>
        </row>
        <row r="83">
          <cell r="A83">
            <v>7488184777</v>
          </cell>
          <cell r="B83" t="str">
            <v>Pontiac Grand Am</v>
          </cell>
          <cell r="E83">
            <v>5621</v>
          </cell>
          <cell r="F83">
            <v>11472</v>
          </cell>
          <cell r="G83">
            <v>5851</v>
          </cell>
        </row>
        <row r="84">
          <cell r="A84">
            <v>459582836</v>
          </cell>
          <cell r="B84" t="str">
            <v>Ford Laser</v>
          </cell>
          <cell r="E84">
            <v>9128.130000000001</v>
          </cell>
          <cell r="F84">
            <v>18195</v>
          </cell>
          <cell r="G84">
            <v>9066.869999999999</v>
          </cell>
        </row>
        <row r="85">
          <cell r="A85">
            <v>9220127997</v>
          </cell>
          <cell r="B85" t="str">
            <v>Cadillac STS</v>
          </cell>
          <cell r="E85">
            <v>8619.16</v>
          </cell>
          <cell r="F85">
            <v>7929</v>
          </cell>
          <cell r="G85">
            <v>-690.15999999999985</v>
          </cell>
        </row>
        <row r="86">
          <cell r="A86">
            <v>2989141065</v>
          </cell>
          <cell r="B86" t="str">
            <v>Audi Cabriolet</v>
          </cell>
          <cell r="E86">
            <v>8573.73</v>
          </cell>
          <cell r="F86">
            <v>14958</v>
          </cell>
          <cell r="G86">
            <v>6384.27</v>
          </cell>
        </row>
        <row r="87">
          <cell r="A87">
            <v>7320654962</v>
          </cell>
          <cell r="B87" t="str">
            <v>Buick LaCrosse</v>
          </cell>
          <cell r="E87">
            <v>9430.68</v>
          </cell>
          <cell r="F87">
            <v>13959</v>
          </cell>
          <cell r="G87">
            <v>4528.32</v>
          </cell>
        </row>
        <row r="88">
          <cell r="A88">
            <v>1078275351</v>
          </cell>
          <cell r="B88" t="str">
            <v>Oldsmobile Bravada</v>
          </cell>
          <cell r="E88">
            <v>8699.7899999999991</v>
          </cell>
          <cell r="F88">
            <v>14802</v>
          </cell>
          <cell r="G88">
            <v>6102.2100000000009</v>
          </cell>
        </row>
        <row r="89">
          <cell r="A89">
            <v>4720271979</v>
          </cell>
          <cell r="B89" t="str">
            <v>Dodge Ram 2500 Club</v>
          </cell>
          <cell r="E89">
            <v>8574.83</v>
          </cell>
          <cell r="F89">
            <v>11876</v>
          </cell>
          <cell r="G89">
            <v>3301.17</v>
          </cell>
        </row>
        <row r="90">
          <cell r="A90">
            <v>8158616437</v>
          </cell>
          <cell r="B90" t="str">
            <v>Austin Mini Cooper</v>
          </cell>
          <cell r="E90">
            <v>9102.83</v>
          </cell>
          <cell r="F90">
            <v>11538</v>
          </cell>
          <cell r="G90">
            <v>2435.17</v>
          </cell>
        </row>
        <row r="91">
          <cell r="A91">
            <v>9379022182</v>
          </cell>
          <cell r="B91" t="str">
            <v>Mercury Grand Marquis</v>
          </cell>
          <cell r="E91">
            <v>7280.79</v>
          </cell>
          <cell r="F91">
            <v>13311</v>
          </cell>
          <cell r="G91">
            <v>6030.21</v>
          </cell>
        </row>
        <row r="92">
          <cell r="A92">
            <v>9719295309</v>
          </cell>
          <cell r="B92" t="str">
            <v>Cadillac Escalade</v>
          </cell>
          <cell r="E92">
            <v>9524.9000000000015</v>
          </cell>
          <cell r="F92">
            <v>11783</v>
          </cell>
          <cell r="G92">
            <v>2258.0999999999985</v>
          </cell>
        </row>
        <row r="93">
          <cell r="A93">
            <v>2729716416</v>
          </cell>
          <cell r="B93" t="str">
            <v>Mercedes-Benz GLK-Class</v>
          </cell>
          <cell r="E93">
            <v>7972.4699999999993</v>
          </cell>
          <cell r="F93">
            <v>11326</v>
          </cell>
          <cell r="G93">
            <v>3353.5300000000007</v>
          </cell>
        </row>
        <row r="94">
          <cell r="A94">
            <v>9148191469</v>
          </cell>
          <cell r="B94" t="str">
            <v>Mazda 929</v>
          </cell>
          <cell r="E94">
            <v>7352.7300000000005</v>
          </cell>
          <cell r="F94">
            <v>14547</v>
          </cell>
          <cell r="G94">
            <v>7194.2699999999995</v>
          </cell>
        </row>
        <row r="95">
          <cell r="A95">
            <v>6990114193</v>
          </cell>
          <cell r="B95" t="str">
            <v>Chevrolet Blazer</v>
          </cell>
          <cell r="E95">
            <v>8482.1</v>
          </cell>
          <cell r="F95">
            <v>14118</v>
          </cell>
          <cell r="G95">
            <v>5635.9</v>
          </cell>
        </row>
        <row r="96">
          <cell r="A96">
            <v>4643624868</v>
          </cell>
          <cell r="B96" t="str">
            <v>Mercedes-Benz 600SEC</v>
          </cell>
          <cell r="E96">
            <v>8847.630000000001</v>
          </cell>
          <cell r="F96">
            <v>15546</v>
          </cell>
          <cell r="G96">
            <v>6698.369999999999</v>
          </cell>
        </row>
        <row r="97">
          <cell r="A97">
            <v>7640776201</v>
          </cell>
          <cell r="B97" t="str">
            <v>Daewoo Lanos</v>
          </cell>
          <cell r="E97">
            <v>7275.07</v>
          </cell>
          <cell r="F97">
            <v>13040</v>
          </cell>
          <cell r="G97">
            <v>5764.93</v>
          </cell>
        </row>
        <row r="98">
          <cell r="A98">
            <v>4347109431</v>
          </cell>
          <cell r="B98" t="str">
            <v>GMC Savana 3500</v>
          </cell>
          <cell r="E98">
            <v>9430.1899999999987</v>
          </cell>
          <cell r="F98">
            <v>13062</v>
          </cell>
          <cell r="G98">
            <v>3631.8100000000013</v>
          </cell>
        </row>
        <row r="99">
          <cell r="A99">
            <v>9474099278</v>
          </cell>
          <cell r="B99" t="str">
            <v>Cadillac Fleetwood</v>
          </cell>
          <cell r="E99">
            <v>8079.0599999999995</v>
          </cell>
          <cell r="F99">
            <v>18287</v>
          </cell>
          <cell r="G99">
            <v>10207.94</v>
          </cell>
        </row>
        <row r="100">
          <cell r="A100">
            <v>7745196043</v>
          </cell>
          <cell r="B100" t="str">
            <v>Audi A8</v>
          </cell>
          <cell r="E100">
            <v>8946.3000000000011</v>
          </cell>
          <cell r="F100">
            <v>9676</v>
          </cell>
          <cell r="G100">
            <v>729.69999999999891</v>
          </cell>
        </row>
        <row r="101">
          <cell r="A101">
            <v>27544133</v>
          </cell>
          <cell r="B101" t="str">
            <v>Plymouth Colt</v>
          </cell>
          <cell r="E101">
            <v>9680.33</v>
          </cell>
          <cell r="F101">
            <v>10398</v>
          </cell>
          <cell r="G101">
            <v>717.67000000000007</v>
          </cell>
        </row>
        <row r="102">
          <cell r="A102">
            <v>6622168059</v>
          </cell>
          <cell r="B102" t="str">
            <v>Volvo 960</v>
          </cell>
          <cell r="E102">
            <v>9579.9</v>
          </cell>
          <cell r="F102">
            <v>11013</v>
          </cell>
          <cell r="G102">
            <v>1433.1000000000004</v>
          </cell>
        </row>
        <row r="103">
          <cell r="A103">
            <v>8496239772</v>
          </cell>
          <cell r="B103" t="str">
            <v>Volvo V50</v>
          </cell>
          <cell r="E103">
            <v>8599.14</v>
          </cell>
          <cell r="F103">
            <v>15598</v>
          </cell>
          <cell r="G103">
            <v>6998.8600000000006</v>
          </cell>
        </row>
        <row r="104">
          <cell r="A104">
            <v>778767752</v>
          </cell>
          <cell r="B104" t="str">
            <v>Toyota Tercel</v>
          </cell>
          <cell r="E104">
            <v>8807.15</v>
          </cell>
          <cell r="F104">
            <v>13487</v>
          </cell>
          <cell r="G104">
            <v>4679.8500000000004</v>
          </cell>
        </row>
        <row r="105">
          <cell r="A105">
            <v>4092191324</v>
          </cell>
          <cell r="B105" t="str">
            <v>Audi A6</v>
          </cell>
          <cell r="E105">
            <v>8849.39</v>
          </cell>
          <cell r="F105">
            <v>16978</v>
          </cell>
          <cell r="G105">
            <v>8128.6100000000006</v>
          </cell>
        </row>
        <row r="106">
          <cell r="A106">
            <v>534400620</v>
          </cell>
          <cell r="B106" t="str">
            <v>Infiniti G35</v>
          </cell>
          <cell r="E106">
            <v>9194.02</v>
          </cell>
          <cell r="F106">
            <v>12246</v>
          </cell>
          <cell r="G106">
            <v>3051.9799999999996</v>
          </cell>
        </row>
        <row r="107">
          <cell r="A107">
            <v>9722840991</v>
          </cell>
          <cell r="B107" t="str">
            <v>Ford Focus</v>
          </cell>
          <cell r="E107">
            <v>9311.83</v>
          </cell>
          <cell r="F107">
            <v>14143</v>
          </cell>
          <cell r="G107">
            <v>4831.17</v>
          </cell>
        </row>
        <row r="108">
          <cell r="A108">
            <v>7115509980</v>
          </cell>
          <cell r="B108" t="str">
            <v>Mitsubishi Challenger</v>
          </cell>
          <cell r="E108">
            <v>9823.7999999999993</v>
          </cell>
          <cell r="F108">
            <v>17032</v>
          </cell>
          <cell r="G108">
            <v>7208.2000000000007</v>
          </cell>
        </row>
        <row r="109">
          <cell r="A109">
            <v>7033495900</v>
          </cell>
          <cell r="B109" t="str">
            <v>Mitsubishi Lancer</v>
          </cell>
          <cell r="E109">
            <v>8256.49</v>
          </cell>
          <cell r="F109">
            <v>9965</v>
          </cell>
          <cell r="G109">
            <v>1708.5100000000002</v>
          </cell>
        </row>
        <row r="110">
          <cell r="A110">
            <v>649367022</v>
          </cell>
          <cell r="B110" t="str">
            <v>Ford E-Series</v>
          </cell>
          <cell r="E110">
            <v>9364.9600000000009</v>
          </cell>
          <cell r="F110">
            <v>10368</v>
          </cell>
          <cell r="G110">
            <v>1003.0399999999991</v>
          </cell>
        </row>
        <row r="111">
          <cell r="A111">
            <v>1226564933</v>
          </cell>
          <cell r="B111" t="str">
            <v>Toyota Echo</v>
          </cell>
          <cell r="E111">
            <v>7675.0300000000007</v>
          </cell>
          <cell r="F111">
            <v>12539</v>
          </cell>
          <cell r="G111">
            <v>4863.9699999999993</v>
          </cell>
        </row>
        <row r="112">
          <cell r="A112">
            <v>6469135420</v>
          </cell>
          <cell r="B112" t="str">
            <v>Toyota Tacoma Xtra</v>
          </cell>
          <cell r="E112">
            <v>9017.4000000000015</v>
          </cell>
          <cell r="F112">
            <v>13932</v>
          </cell>
          <cell r="G112">
            <v>4914.5999999999985</v>
          </cell>
        </row>
        <row r="113">
          <cell r="A113">
            <v>719323150</v>
          </cell>
          <cell r="B113" t="str">
            <v>Toyota Sienna</v>
          </cell>
          <cell r="E113">
            <v>9397.3000000000011</v>
          </cell>
          <cell r="F113">
            <v>14994</v>
          </cell>
          <cell r="G113">
            <v>5596.6999999999989</v>
          </cell>
        </row>
        <row r="114">
          <cell r="A114">
            <v>9970664158</v>
          </cell>
          <cell r="B114" t="str">
            <v>Maserati Gran Sport</v>
          </cell>
          <cell r="E114">
            <v>9071.1500000000015</v>
          </cell>
          <cell r="F114">
            <v>12831</v>
          </cell>
          <cell r="G114">
            <v>3759.8499999999985</v>
          </cell>
        </row>
        <row r="115">
          <cell r="A115">
            <v>616556918</v>
          </cell>
          <cell r="B115" t="str">
            <v>Buick Century</v>
          </cell>
          <cell r="E115">
            <v>7650.7199999999993</v>
          </cell>
          <cell r="F115">
            <v>17423</v>
          </cell>
          <cell r="G115">
            <v>9772.2800000000007</v>
          </cell>
        </row>
        <row r="116">
          <cell r="A116">
            <v>8995016981</v>
          </cell>
          <cell r="B116" t="str">
            <v>BMW M3</v>
          </cell>
          <cell r="E116">
            <v>6211.92</v>
          </cell>
          <cell r="F116">
            <v>11315</v>
          </cell>
          <cell r="G116">
            <v>5103.08</v>
          </cell>
        </row>
        <row r="117">
          <cell r="A117">
            <v>5405895261</v>
          </cell>
          <cell r="B117" t="str">
            <v>Mazda Tribute</v>
          </cell>
          <cell r="E117">
            <v>7344.04</v>
          </cell>
          <cell r="F117">
            <v>16473</v>
          </cell>
          <cell r="G117">
            <v>9128.9599999999991</v>
          </cell>
        </row>
        <row r="118">
          <cell r="A118">
            <v>556371518</v>
          </cell>
          <cell r="B118" t="str">
            <v>Nissan Quest</v>
          </cell>
          <cell r="E118">
            <v>8359.23</v>
          </cell>
          <cell r="F118">
            <v>14560</v>
          </cell>
          <cell r="G118">
            <v>6200.77</v>
          </cell>
        </row>
        <row r="119">
          <cell r="A119">
            <v>6135174312</v>
          </cell>
          <cell r="B119" t="str">
            <v>Hummer H2</v>
          </cell>
          <cell r="E119">
            <v>9298.85</v>
          </cell>
          <cell r="F119">
            <v>13588</v>
          </cell>
          <cell r="G119">
            <v>4289.1499999999996</v>
          </cell>
        </row>
        <row r="120">
          <cell r="A120">
            <v>7319693070</v>
          </cell>
          <cell r="B120" t="str">
            <v>Oldsmobile Bravada</v>
          </cell>
          <cell r="E120">
            <v>7651.5599999999995</v>
          </cell>
          <cell r="F120">
            <v>11846</v>
          </cell>
          <cell r="G120">
            <v>4194.4400000000005</v>
          </cell>
        </row>
        <row r="121">
          <cell r="A121">
            <v>3832779965</v>
          </cell>
          <cell r="B121" t="str">
            <v>Jaguar XK Series</v>
          </cell>
          <cell r="E121">
            <v>9226.4699999999993</v>
          </cell>
          <cell r="F121">
            <v>13170</v>
          </cell>
          <cell r="G121">
            <v>3943.5300000000007</v>
          </cell>
        </row>
        <row r="122">
          <cell r="A122">
            <v>2639969927</v>
          </cell>
          <cell r="B122" t="str">
            <v>Infiniti J</v>
          </cell>
          <cell r="E122">
            <v>9526.11</v>
          </cell>
          <cell r="F122">
            <v>16059</v>
          </cell>
          <cell r="G122">
            <v>6532.8899999999994</v>
          </cell>
        </row>
        <row r="123">
          <cell r="A123">
            <v>9959913104</v>
          </cell>
          <cell r="B123" t="str">
            <v>Isuzu VehiCROSS</v>
          </cell>
          <cell r="E123">
            <v>8651.64</v>
          </cell>
          <cell r="F123">
            <v>12934</v>
          </cell>
          <cell r="G123">
            <v>4282.3600000000006</v>
          </cell>
        </row>
        <row r="124">
          <cell r="A124">
            <v>9513774902</v>
          </cell>
          <cell r="B124" t="str">
            <v>Buick Special</v>
          </cell>
          <cell r="E124">
            <v>10764</v>
          </cell>
          <cell r="F124">
            <v>16991</v>
          </cell>
          <cell r="G124">
            <v>6227</v>
          </cell>
        </row>
        <row r="125">
          <cell r="A125">
            <v>5436224032</v>
          </cell>
          <cell r="B125" t="str">
            <v>Audi A8</v>
          </cell>
          <cell r="E125">
            <v>9453.84</v>
          </cell>
          <cell r="F125">
            <v>18013</v>
          </cell>
          <cell r="G125">
            <v>8559.16</v>
          </cell>
        </row>
        <row r="126">
          <cell r="A126">
            <v>4315577375</v>
          </cell>
          <cell r="B126" t="str">
            <v>Honda del Sol</v>
          </cell>
          <cell r="E126">
            <v>7533.35</v>
          </cell>
          <cell r="F126">
            <v>11713</v>
          </cell>
          <cell r="G126">
            <v>4179.6499999999996</v>
          </cell>
        </row>
        <row r="127">
          <cell r="A127">
            <v>6316082320</v>
          </cell>
          <cell r="B127" t="str">
            <v>Mazda RX-7</v>
          </cell>
          <cell r="E127">
            <v>8798.68</v>
          </cell>
          <cell r="F127">
            <v>11466</v>
          </cell>
          <cell r="G127">
            <v>2667.3199999999997</v>
          </cell>
        </row>
        <row r="128">
          <cell r="A128">
            <v>115453741</v>
          </cell>
          <cell r="B128" t="str">
            <v>Acura RDX</v>
          </cell>
          <cell r="E128">
            <v>9030.48</v>
          </cell>
          <cell r="F128">
            <v>10586</v>
          </cell>
          <cell r="G128">
            <v>1555.5200000000004</v>
          </cell>
        </row>
        <row r="129">
          <cell r="A129">
            <v>4349946624</v>
          </cell>
          <cell r="B129" t="str">
            <v>Pontiac Grand Am</v>
          </cell>
          <cell r="E129">
            <v>7133.61</v>
          </cell>
          <cell r="F129">
            <v>12909</v>
          </cell>
          <cell r="G129">
            <v>5775.39</v>
          </cell>
        </row>
        <row r="130">
          <cell r="A130">
            <v>4369177820</v>
          </cell>
          <cell r="B130" t="str">
            <v>Plymouth Grand Voyager</v>
          </cell>
          <cell r="E130">
            <v>8600.6799999999985</v>
          </cell>
          <cell r="F130">
            <v>18193</v>
          </cell>
          <cell r="G130">
            <v>9592.3200000000015</v>
          </cell>
        </row>
        <row r="131">
          <cell r="A131">
            <v>7062604976</v>
          </cell>
          <cell r="B131" t="str">
            <v>GMC Savana 1500</v>
          </cell>
          <cell r="E131">
            <v>9063.01</v>
          </cell>
          <cell r="F131">
            <v>12088</v>
          </cell>
          <cell r="G131">
            <v>3024.99</v>
          </cell>
        </row>
        <row r="132">
          <cell r="A132">
            <v>9312549561</v>
          </cell>
          <cell r="B132" t="str">
            <v>Chevrolet S10 Blazer</v>
          </cell>
          <cell r="E132">
            <v>9376.4</v>
          </cell>
          <cell r="F132">
            <v>17467</v>
          </cell>
          <cell r="G132">
            <v>8090.6</v>
          </cell>
        </row>
        <row r="133">
          <cell r="A133">
            <v>6989082240</v>
          </cell>
          <cell r="B133" t="str">
            <v>Kia Spectra</v>
          </cell>
          <cell r="E133">
            <v>9259.44</v>
          </cell>
          <cell r="F133">
            <v>14836</v>
          </cell>
          <cell r="G133">
            <v>5576.5599999999995</v>
          </cell>
        </row>
        <row r="134">
          <cell r="A134">
            <v>6861570885</v>
          </cell>
          <cell r="B134" t="str">
            <v>Honda Civic</v>
          </cell>
          <cell r="E134">
            <v>8658.65</v>
          </cell>
          <cell r="F134">
            <v>10355</v>
          </cell>
          <cell r="G134">
            <v>1696.3500000000004</v>
          </cell>
        </row>
        <row r="135">
          <cell r="A135">
            <v>3485314056</v>
          </cell>
          <cell r="B135" t="str">
            <v>Chrysler LHS</v>
          </cell>
          <cell r="E135">
            <v>9034.5199999999986</v>
          </cell>
          <cell r="F135">
            <v>14167</v>
          </cell>
          <cell r="G135">
            <v>5132.4800000000014</v>
          </cell>
        </row>
        <row r="136">
          <cell r="A136">
            <v>1974482618</v>
          </cell>
          <cell r="B136" t="str">
            <v>Mercedes-Benz SLK-Class</v>
          </cell>
          <cell r="E136">
            <v>6675</v>
          </cell>
          <cell r="F136">
            <v>9567</v>
          </cell>
          <cell r="G136">
            <v>2892</v>
          </cell>
        </row>
        <row r="137">
          <cell r="A137">
            <v>3270729510</v>
          </cell>
          <cell r="B137" t="str">
            <v>Oldsmobile Cutlass</v>
          </cell>
          <cell r="E137">
            <v>9410.5</v>
          </cell>
          <cell r="F137">
            <v>9613</v>
          </cell>
          <cell r="G137">
            <v>202.5</v>
          </cell>
        </row>
        <row r="138">
          <cell r="A138">
            <v>3030354067</v>
          </cell>
          <cell r="B138" t="str">
            <v>Pontiac Trans Sport</v>
          </cell>
          <cell r="E138">
            <v>7879.19</v>
          </cell>
          <cell r="F138">
            <v>8046</v>
          </cell>
          <cell r="G138">
            <v>166.8100000000004</v>
          </cell>
        </row>
        <row r="139">
          <cell r="A139">
            <v>2500034550</v>
          </cell>
          <cell r="B139" t="str">
            <v>Chrysler Town &amp; Country</v>
          </cell>
          <cell r="E139">
            <v>8519.83</v>
          </cell>
          <cell r="F139">
            <v>16005</v>
          </cell>
          <cell r="G139">
            <v>7485.17</v>
          </cell>
        </row>
        <row r="140">
          <cell r="A140">
            <v>4447751321</v>
          </cell>
          <cell r="B140" t="str">
            <v>Mitsubishi Excel</v>
          </cell>
          <cell r="E140">
            <v>8044.92</v>
          </cell>
          <cell r="F140">
            <v>10422</v>
          </cell>
          <cell r="G140">
            <v>2377.08</v>
          </cell>
        </row>
        <row r="141">
          <cell r="A141">
            <v>1353491773</v>
          </cell>
          <cell r="B141" t="str">
            <v>Hyundai Santa Fe</v>
          </cell>
          <cell r="E141">
            <v>9526.66</v>
          </cell>
          <cell r="F141">
            <v>15475</v>
          </cell>
          <cell r="G141">
            <v>5948.34</v>
          </cell>
        </row>
        <row r="142">
          <cell r="A142">
            <v>1307072461</v>
          </cell>
          <cell r="B142" t="str">
            <v>Plymouth Voyager</v>
          </cell>
          <cell r="E142">
            <v>8576.48</v>
          </cell>
          <cell r="F142">
            <v>7825</v>
          </cell>
          <cell r="G142">
            <v>-751.47999999999956</v>
          </cell>
        </row>
        <row r="143">
          <cell r="A143">
            <v>876071701</v>
          </cell>
          <cell r="B143" t="str">
            <v>Mercury Mariner</v>
          </cell>
          <cell r="E143">
            <v>7743.7800000000007</v>
          </cell>
          <cell r="F143">
            <v>16398</v>
          </cell>
          <cell r="G143">
            <v>8654.2199999999993</v>
          </cell>
        </row>
        <row r="144">
          <cell r="A144">
            <v>4190552828</v>
          </cell>
          <cell r="B144" t="str">
            <v>Infiniti I</v>
          </cell>
          <cell r="E144">
            <v>9440.64</v>
          </cell>
          <cell r="F144">
            <v>11380</v>
          </cell>
          <cell r="G144">
            <v>1939.3600000000006</v>
          </cell>
        </row>
        <row r="145">
          <cell r="A145">
            <v>9541976506</v>
          </cell>
          <cell r="B145" t="str">
            <v>Maserati Quattroporte</v>
          </cell>
          <cell r="E145">
            <v>8755.4500000000007</v>
          </cell>
          <cell r="F145">
            <v>11072</v>
          </cell>
          <cell r="G145">
            <v>2316.5499999999993</v>
          </cell>
        </row>
        <row r="146">
          <cell r="A146">
            <v>3530757497</v>
          </cell>
          <cell r="B146" t="str">
            <v>Chevrolet Caprice</v>
          </cell>
          <cell r="E146">
            <v>6985.77</v>
          </cell>
          <cell r="F146">
            <v>9783</v>
          </cell>
          <cell r="G146">
            <v>2797.2299999999996</v>
          </cell>
        </row>
        <row r="147">
          <cell r="A147">
            <v>8341122448</v>
          </cell>
          <cell r="B147" t="str">
            <v>Audi S4</v>
          </cell>
          <cell r="E147">
            <v>8934.2000000000007</v>
          </cell>
          <cell r="F147">
            <v>12153</v>
          </cell>
          <cell r="G147">
            <v>3218.7999999999993</v>
          </cell>
        </row>
        <row r="148">
          <cell r="A148">
            <v>5993165073</v>
          </cell>
          <cell r="B148" t="str">
            <v>Saturn L-Series</v>
          </cell>
          <cell r="E148">
            <v>9488.2699999999986</v>
          </cell>
          <cell r="F148">
            <v>13355</v>
          </cell>
          <cell r="G148">
            <v>3866.7300000000014</v>
          </cell>
        </row>
        <row r="149">
          <cell r="A149">
            <v>3124556895</v>
          </cell>
          <cell r="B149" t="str">
            <v>Volvo S60</v>
          </cell>
          <cell r="E149">
            <v>8502.23</v>
          </cell>
          <cell r="F149">
            <v>14977</v>
          </cell>
          <cell r="G149">
            <v>6474.77</v>
          </cell>
        </row>
        <row r="150">
          <cell r="A150">
            <v>1895158680</v>
          </cell>
          <cell r="B150" t="str">
            <v>Suzuki Reno</v>
          </cell>
          <cell r="E150">
            <v>8866.33</v>
          </cell>
          <cell r="F150">
            <v>13619</v>
          </cell>
          <cell r="G150">
            <v>4752.67</v>
          </cell>
        </row>
        <row r="151">
          <cell r="A151">
            <v>2807723810</v>
          </cell>
          <cell r="B151" t="str">
            <v>Oldsmobile Achieva</v>
          </cell>
          <cell r="E151">
            <v>9251.66</v>
          </cell>
          <cell r="F151">
            <v>14390</v>
          </cell>
          <cell r="G151">
            <v>5138.34</v>
          </cell>
        </row>
        <row r="152">
          <cell r="A152">
            <v>9521620323</v>
          </cell>
          <cell r="B152" t="str">
            <v>Subaru Impreza</v>
          </cell>
          <cell r="E152">
            <v>9121.9699999999993</v>
          </cell>
          <cell r="F152">
            <v>18558</v>
          </cell>
          <cell r="G152">
            <v>9436.0300000000007</v>
          </cell>
        </row>
        <row r="153">
          <cell r="A153">
            <v>110189787</v>
          </cell>
          <cell r="B153" t="str">
            <v>Kia Spectra5</v>
          </cell>
          <cell r="E153">
            <v>8104.91</v>
          </cell>
          <cell r="F153">
            <v>7684</v>
          </cell>
          <cell r="G153">
            <v>-420.90999999999985</v>
          </cell>
        </row>
        <row r="154">
          <cell r="A154">
            <v>8787501368</v>
          </cell>
          <cell r="B154" t="str">
            <v>Mazda B-Series Plus</v>
          </cell>
          <cell r="E154">
            <v>6571.6200000000008</v>
          </cell>
          <cell r="F154">
            <v>12774</v>
          </cell>
          <cell r="G154">
            <v>6202.3799999999992</v>
          </cell>
        </row>
        <row r="155">
          <cell r="A155">
            <v>8678668245</v>
          </cell>
          <cell r="B155" t="str">
            <v>Volvo C70</v>
          </cell>
          <cell r="E155">
            <v>8135.6</v>
          </cell>
          <cell r="F155">
            <v>13364</v>
          </cell>
          <cell r="G155">
            <v>5228.3999999999996</v>
          </cell>
        </row>
        <row r="156">
          <cell r="A156">
            <v>2861637005</v>
          </cell>
          <cell r="B156" t="str">
            <v>GMC Savana 1500</v>
          </cell>
          <cell r="E156">
            <v>7283.0400000000009</v>
          </cell>
          <cell r="F156">
            <v>9971</v>
          </cell>
          <cell r="G156">
            <v>2687.9599999999991</v>
          </cell>
        </row>
        <row r="157">
          <cell r="A157">
            <v>731621476</v>
          </cell>
          <cell r="B157" t="str">
            <v>Pontiac 6000</v>
          </cell>
          <cell r="E157">
            <v>9125.2699999999986</v>
          </cell>
          <cell r="F157">
            <v>12376</v>
          </cell>
          <cell r="G157">
            <v>3250.7300000000014</v>
          </cell>
        </row>
        <row r="158">
          <cell r="A158">
            <v>8236421317</v>
          </cell>
          <cell r="B158" t="str">
            <v>Aston Martin V8 Vantage S</v>
          </cell>
          <cell r="E158">
            <v>8555.14</v>
          </cell>
          <cell r="F158">
            <v>12659</v>
          </cell>
          <cell r="G158">
            <v>4103.8600000000006</v>
          </cell>
        </row>
        <row r="159">
          <cell r="A159">
            <v>9470036018</v>
          </cell>
          <cell r="B159" t="str">
            <v>Pontiac Gemini</v>
          </cell>
          <cell r="E159">
            <v>8958.36</v>
          </cell>
          <cell r="F159">
            <v>15510</v>
          </cell>
          <cell r="G159">
            <v>6551.6399999999994</v>
          </cell>
        </row>
        <row r="160">
          <cell r="A160">
            <v>1101469803</v>
          </cell>
          <cell r="B160" t="str">
            <v>Jaguar XJ Series</v>
          </cell>
          <cell r="E160">
            <v>9358.25</v>
          </cell>
          <cell r="F160">
            <v>9961</v>
          </cell>
          <cell r="G160">
            <v>602.75</v>
          </cell>
        </row>
        <row r="161">
          <cell r="A161">
            <v>7695350370</v>
          </cell>
          <cell r="B161" t="str">
            <v>Hyundai Sonata</v>
          </cell>
          <cell r="E161">
            <v>8642.59</v>
          </cell>
          <cell r="F161">
            <v>15898</v>
          </cell>
          <cell r="G161">
            <v>7255.41</v>
          </cell>
        </row>
        <row r="162">
          <cell r="A162">
            <v>1165686007</v>
          </cell>
          <cell r="B162" t="str">
            <v>Ford Festiva</v>
          </cell>
          <cell r="E162">
            <v>7465.0400000000009</v>
          </cell>
          <cell r="F162">
            <v>11386</v>
          </cell>
          <cell r="G162">
            <v>3920.9599999999991</v>
          </cell>
        </row>
        <row r="163">
          <cell r="A163">
            <v>4308024544</v>
          </cell>
          <cell r="B163" t="str">
            <v>Subaru B9 Tribeca</v>
          </cell>
          <cell r="E163">
            <v>8102.4900000000007</v>
          </cell>
          <cell r="F163">
            <v>8057</v>
          </cell>
          <cell r="G163">
            <v>-45.490000000000691</v>
          </cell>
        </row>
        <row r="164">
          <cell r="A164">
            <v>2655123662</v>
          </cell>
          <cell r="B164" t="str">
            <v>Volkswagen GTI</v>
          </cell>
          <cell r="E164">
            <v>6779.5199999999995</v>
          </cell>
          <cell r="F164">
            <v>13484</v>
          </cell>
          <cell r="G164">
            <v>6704.4800000000005</v>
          </cell>
        </row>
        <row r="165">
          <cell r="A165">
            <v>6981511959</v>
          </cell>
          <cell r="B165" t="str">
            <v>Dodge Ram 3500 Club</v>
          </cell>
          <cell r="E165">
            <v>6414.6</v>
          </cell>
          <cell r="F165">
            <v>11562</v>
          </cell>
          <cell r="G165">
            <v>5147.3999999999996</v>
          </cell>
        </row>
        <row r="166">
          <cell r="A166">
            <v>6050939438</v>
          </cell>
          <cell r="B166" t="str">
            <v>Honda Accord</v>
          </cell>
          <cell r="E166">
            <v>8516.09</v>
          </cell>
          <cell r="F166">
            <v>13062</v>
          </cell>
          <cell r="G166">
            <v>4545.91</v>
          </cell>
        </row>
        <row r="167">
          <cell r="A167">
            <v>5064077300</v>
          </cell>
          <cell r="B167" t="str">
            <v>Saturn S-Series</v>
          </cell>
          <cell r="E167">
            <v>7150.9900000000007</v>
          </cell>
          <cell r="F167">
            <v>15339</v>
          </cell>
          <cell r="G167">
            <v>8188.0099999999993</v>
          </cell>
        </row>
        <row r="168">
          <cell r="A168">
            <v>769722318</v>
          </cell>
          <cell r="B168" t="str">
            <v>BMW 8 Series</v>
          </cell>
          <cell r="E168">
            <v>8682</v>
          </cell>
          <cell r="F168">
            <v>11658</v>
          </cell>
          <cell r="G168">
            <v>2976</v>
          </cell>
        </row>
        <row r="169">
          <cell r="A169">
            <v>583491278</v>
          </cell>
          <cell r="B169" t="str">
            <v>Suzuki Forenza</v>
          </cell>
          <cell r="E169">
            <v>8596.7199999999993</v>
          </cell>
          <cell r="F169">
            <v>14092</v>
          </cell>
          <cell r="G169">
            <v>5495.2800000000007</v>
          </cell>
        </row>
        <row r="170">
          <cell r="A170">
            <v>9603385077</v>
          </cell>
          <cell r="B170" t="str">
            <v>Ford Escape</v>
          </cell>
          <cell r="E170">
            <v>6230.62</v>
          </cell>
          <cell r="F170">
            <v>10816</v>
          </cell>
          <cell r="G170">
            <v>4585.38</v>
          </cell>
        </row>
        <row r="171">
          <cell r="A171">
            <v>6358796739</v>
          </cell>
          <cell r="B171" t="str">
            <v>Subaru XT</v>
          </cell>
          <cell r="E171">
            <v>7418.2900000000009</v>
          </cell>
          <cell r="F171">
            <v>15473</v>
          </cell>
          <cell r="G171">
            <v>8054.7099999999991</v>
          </cell>
        </row>
        <row r="172">
          <cell r="A172">
            <v>9770129941</v>
          </cell>
          <cell r="B172" t="str">
            <v>Ferrari 599 GTB Fiorano</v>
          </cell>
          <cell r="E172">
            <v>8856.43</v>
          </cell>
          <cell r="F172">
            <v>15964</v>
          </cell>
          <cell r="G172">
            <v>7107.57</v>
          </cell>
        </row>
        <row r="173">
          <cell r="A173">
            <v>1743722788</v>
          </cell>
          <cell r="B173" t="str">
            <v>Mitsubishi Eclipse</v>
          </cell>
          <cell r="E173">
            <v>6065.07</v>
          </cell>
          <cell r="F173">
            <v>13215</v>
          </cell>
          <cell r="G173">
            <v>7149.93</v>
          </cell>
        </row>
        <row r="174">
          <cell r="A174">
            <v>4089131839</v>
          </cell>
          <cell r="B174" t="str">
            <v>Infiniti I</v>
          </cell>
          <cell r="E174">
            <v>7396.4000000000015</v>
          </cell>
          <cell r="F174">
            <v>15003</v>
          </cell>
          <cell r="G174">
            <v>7606.5999999999985</v>
          </cell>
        </row>
        <row r="175">
          <cell r="A175">
            <v>7355241141</v>
          </cell>
          <cell r="B175" t="str">
            <v>Lincoln Aviator</v>
          </cell>
          <cell r="E175">
            <v>7468.0099999999993</v>
          </cell>
          <cell r="F175">
            <v>11812</v>
          </cell>
          <cell r="G175">
            <v>4343.9900000000007</v>
          </cell>
        </row>
        <row r="176">
          <cell r="A176">
            <v>7679294208</v>
          </cell>
          <cell r="B176" t="str">
            <v>GMC Yukon XL</v>
          </cell>
          <cell r="E176">
            <v>9130.33</v>
          </cell>
          <cell r="F176">
            <v>13432</v>
          </cell>
          <cell r="G176">
            <v>4301.67</v>
          </cell>
        </row>
        <row r="177">
          <cell r="A177">
            <v>5551033228</v>
          </cell>
          <cell r="B177" t="str">
            <v>Chevrolet Tahoe</v>
          </cell>
          <cell r="E177">
            <v>7805.16</v>
          </cell>
          <cell r="F177">
            <v>12476</v>
          </cell>
          <cell r="G177">
            <v>4670.84</v>
          </cell>
        </row>
        <row r="178">
          <cell r="A178">
            <v>2468603745</v>
          </cell>
          <cell r="B178" t="str">
            <v>Chevrolet APV</v>
          </cell>
          <cell r="E178">
            <v>8821.56</v>
          </cell>
          <cell r="F178">
            <v>10625</v>
          </cell>
          <cell r="G178">
            <v>1803.4400000000005</v>
          </cell>
        </row>
        <row r="179">
          <cell r="A179">
            <v>9415403535</v>
          </cell>
          <cell r="B179" t="str">
            <v>Volvo XC60</v>
          </cell>
          <cell r="E179">
            <v>9259.7999999999993</v>
          </cell>
          <cell r="F179">
            <v>11161</v>
          </cell>
          <cell r="G179">
            <v>1901.2000000000007</v>
          </cell>
        </row>
        <row r="180">
          <cell r="A180">
            <v>3714709932</v>
          </cell>
          <cell r="B180" t="str">
            <v>Dodge Viper</v>
          </cell>
          <cell r="E180">
            <v>8385.1899999999987</v>
          </cell>
          <cell r="F180">
            <v>11815</v>
          </cell>
          <cell r="G180">
            <v>3429.8100000000013</v>
          </cell>
        </row>
        <row r="181">
          <cell r="A181">
            <v>3204867374</v>
          </cell>
          <cell r="B181" t="str">
            <v>Ford F-Series</v>
          </cell>
          <cell r="E181">
            <v>10425.959999999999</v>
          </cell>
          <cell r="F181">
            <v>13867</v>
          </cell>
          <cell r="G181">
            <v>3441.0400000000009</v>
          </cell>
        </row>
        <row r="182">
          <cell r="A182">
            <v>9804451336</v>
          </cell>
          <cell r="B182" t="str">
            <v>BMW Z8</v>
          </cell>
          <cell r="E182">
            <v>8357.36</v>
          </cell>
          <cell r="F182">
            <v>13867</v>
          </cell>
          <cell r="G182">
            <v>5509.6399999999994</v>
          </cell>
        </row>
        <row r="183">
          <cell r="A183">
            <v>6110526053</v>
          </cell>
          <cell r="B183" t="str">
            <v>Buick Regal</v>
          </cell>
          <cell r="E183">
            <v>8273.43</v>
          </cell>
          <cell r="F183">
            <v>13483</v>
          </cell>
          <cell r="G183">
            <v>5209.57</v>
          </cell>
        </row>
        <row r="184">
          <cell r="A184">
            <v>6204925237</v>
          </cell>
          <cell r="B184" t="str">
            <v>Pontiac LeMans</v>
          </cell>
          <cell r="E184">
            <v>9821.68</v>
          </cell>
          <cell r="F184">
            <v>12411</v>
          </cell>
          <cell r="G184">
            <v>2589.3199999999997</v>
          </cell>
        </row>
        <row r="185">
          <cell r="A185">
            <v>6785946042</v>
          </cell>
          <cell r="B185" t="str">
            <v>Volkswagen Scirocco</v>
          </cell>
          <cell r="E185">
            <v>9247.68</v>
          </cell>
          <cell r="F185">
            <v>14425</v>
          </cell>
          <cell r="G185">
            <v>5177.32</v>
          </cell>
        </row>
        <row r="186">
          <cell r="A186">
            <v>9822827350</v>
          </cell>
          <cell r="B186" t="str">
            <v>GMC Yukon</v>
          </cell>
          <cell r="E186">
            <v>9239.1200000000008</v>
          </cell>
          <cell r="F186">
            <v>12624</v>
          </cell>
          <cell r="G186">
            <v>3384.8799999999992</v>
          </cell>
        </row>
        <row r="187">
          <cell r="A187">
            <v>1103221981</v>
          </cell>
          <cell r="B187" t="str">
            <v>Cadillac DeVille</v>
          </cell>
          <cell r="E187">
            <v>8017.68</v>
          </cell>
          <cell r="F187">
            <v>18513</v>
          </cell>
          <cell r="G187">
            <v>10495.32</v>
          </cell>
        </row>
        <row r="188">
          <cell r="A188">
            <v>9223355</v>
          </cell>
          <cell r="B188" t="str">
            <v>Dodge Journey</v>
          </cell>
          <cell r="E188">
            <v>8907.0300000000007</v>
          </cell>
          <cell r="F188">
            <v>17396</v>
          </cell>
          <cell r="G188">
            <v>8488.9699999999993</v>
          </cell>
        </row>
        <row r="189">
          <cell r="A189">
            <v>7244380720</v>
          </cell>
          <cell r="B189" t="str">
            <v>Chevrolet Silverado</v>
          </cell>
          <cell r="E189">
            <v>7815.36</v>
          </cell>
          <cell r="F189">
            <v>14197</v>
          </cell>
          <cell r="G189">
            <v>6381.64</v>
          </cell>
        </row>
        <row r="190">
          <cell r="A190">
            <v>6756369318</v>
          </cell>
          <cell r="B190" t="str">
            <v>Ford F-Series</v>
          </cell>
          <cell r="E190">
            <v>7503.65</v>
          </cell>
          <cell r="F190">
            <v>14950</v>
          </cell>
          <cell r="G190">
            <v>7446.35</v>
          </cell>
        </row>
        <row r="191">
          <cell r="A191">
            <v>8467488883</v>
          </cell>
          <cell r="B191" t="str">
            <v>Cadillac CTS-V</v>
          </cell>
          <cell r="E191">
            <v>8363.1899999999987</v>
          </cell>
          <cell r="F191">
            <v>7924</v>
          </cell>
          <cell r="G191">
            <v>-439.18999999999869</v>
          </cell>
        </row>
        <row r="192">
          <cell r="A192">
            <v>3651799409</v>
          </cell>
          <cell r="B192" t="str">
            <v>Infiniti EX</v>
          </cell>
          <cell r="E192">
            <v>7999.9699999999993</v>
          </cell>
          <cell r="F192">
            <v>14501</v>
          </cell>
          <cell r="G192">
            <v>6501.0300000000007</v>
          </cell>
        </row>
        <row r="193">
          <cell r="A193">
            <v>7314736782</v>
          </cell>
          <cell r="B193" t="str">
            <v>Mitsubishi Galant</v>
          </cell>
          <cell r="E193">
            <v>8720.58</v>
          </cell>
          <cell r="F193">
            <v>13573</v>
          </cell>
          <cell r="G193">
            <v>4852.42</v>
          </cell>
        </row>
        <row r="194">
          <cell r="A194">
            <v>3972594852</v>
          </cell>
          <cell r="B194" t="str">
            <v>Jeep Wrangler</v>
          </cell>
          <cell r="E194">
            <v>6465.25</v>
          </cell>
          <cell r="F194">
            <v>14290</v>
          </cell>
          <cell r="G194">
            <v>7824.75</v>
          </cell>
        </row>
        <row r="195">
          <cell r="A195">
            <v>4369730929</v>
          </cell>
          <cell r="B195" t="str">
            <v>Eagle Summit</v>
          </cell>
          <cell r="E195">
            <v>7604.1900000000005</v>
          </cell>
          <cell r="F195">
            <v>13383</v>
          </cell>
          <cell r="G195">
            <v>5778.8099999999995</v>
          </cell>
        </row>
        <row r="196">
          <cell r="A196">
            <v>6284733712</v>
          </cell>
          <cell r="B196" t="str">
            <v>Toyota FJ Cruiser</v>
          </cell>
          <cell r="E196">
            <v>7144.61</v>
          </cell>
          <cell r="F196">
            <v>6787</v>
          </cell>
          <cell r="G196">
            <v>-357.60999999999967</v>
          </cell>
        </row>
        <row r="197">
          <cell r="A197">
            <v>3276306379</v>
          </cell>
          <cell r="B197" t="str">
            <v>Infiniti QX56</v>
          </cell>
          <cell r="E197">
            <v>8563.2800000000007</v>
          </cell>
          <cell r="F197">
            <v>18448</v>
          </cell>
          <cell r="G197">
            <v>9884.7199999999993</v>
          </cell>
        </row>
        <row r="198">
          <cell r="A198">
            <v>3606674147</v>
          </cell>
          <cell r="B198" t="str">
            <v>Mercury Mariner</v>
          </cell>
          <cell r="E198">
            <v>8808.0300000000007</v>
          </cell>
          <cell r="F198">
            <v>12241</v>
          </cell>
          <cell r="G198">
            <v>3432.9699999999993</v>
          </cell>
        </row>
        <row r="199">
          <cell r="A199">
            <v>4165375632</v>
          </cell>
          <cell r="B199" t="str">
            <v>Porsche 911</v>
          </cell>
          <cell r="E199">
            <v>8048.4800000000005</v>
          </cell>
          <cell r="F199">
            <v>10739</v>
          </cell>
          <cell r="G199">
            <v>2690.5199999999995</v>
          </cell>
        </row>
        <row r="200">
          <cell r="A200">
            <v>9099926456</v>
          </cell>
          <cell r="B200" t="str">
            <v>Bentley Arnage</v>
          </cell>
          <cell r="E200">
            <v>8923.3100000000013</v>
          </cell>
          <cell r="F200">
            <v>10192</v>
          </cell>
          <cell r="G200">
            <v>1268.6899999999987</v>
          </cell>
        </row>
        <row r="201">
          <cell r="A201">
            <v>9969407783</v>
          </cell>
          <cell r="B201" t="str">
            <v>Jeep Grand Cherokee</v>
          </cell>
          <cell r="E201">
            <v>7561.0700000000015</v>
          </cell>
          <cell r="F201">
            <v>11168</v>
          </cell>
          <cell r="G201">
            <v>3606.9299999999985</v>
          </cell>
        </row>
        <row r="202">
          <cell r="A202">
            <v>1374829579</v>
          </cell>
          <cell r="B202" t="str">
            <v>Lincoln MKZ</v>
          </cell>
          <cell r="E202">
            <v>8344.82</v>
          </cell>
          <cell r="F202">
            <v>14385</v>
          </cell>
          <cell r="G202">
            <v>6040.18</v>
          </cell>
        </row>
        <row r="203">
          <cell r="A203">
            <v>3314704062</v>
          </cell>
          <cell r="B203" t="str">
            <v>Land Rover Range Rover Sport</v>
          </cell>
          <cell r="E203">
            <v>8780.64</v>
          </cell>
          <cell r="F203">
            <v>17816</v>
          </cell>
          <cell r="G203">
            <v>9035.36</v>
          </cell>
        </row>
        <row r="204">
          <cell r="A204">
            <v>6450569549</v>
          </cell>
          <cell r="B204" t="str">
            <v>Volkswagen Touareg</v>
          </cell>
          <cell r="E204">
            <v>7034.76</v>
          </cell>
          <cell r="F204">
            <v>10021</v>
          </cell>
          <cell r="G204">
            <v>2986.24</v>
          </cell>
        </row>
        <row r="205">
          <cell r="A205">
            <v>9168788029</v>
          </cell>
          <cell r="B205" t="str">
            <v>Nissan Sentra</v>
          </cell>
          <cell r="E205">
            <v>6088.39</v>
          </cell>
          <cell r="F205">
            <v>15717</v>
          </cell>
          <cell r="G205">
            <v>9628.61</v>
          </cell>
        </row>
        <row r="206">
          <cell r="A206">
            <v>9686415572</v>
          </cell>
          <cell r="B206" t="str">
            <v>Lotus Esprit</v>
          </cell>
          <cell r="E206">
            <v>8754.57</v>
          </cell>
          <cell r="F206">
            <v>11620</v>
          </cell>
          <cell r="G206">
            <v>2865.4300000000003</v>
          </cell>
        </row>
        <row r="207">
          <cell r="A207">
            <v>1246531097</v>
          </cell>
          <cell r="B207" t="str">
            <v>Chevrolet Express 3500</v>
          </cell>
          <cell r="E207">
            <v>7465.5899999999992</v>
          </cell>
          <cell r="F207">
            <v>15021</v>
          </cell>
          <cell r="G207">
            <v>7555.4100000000008</v>
          </cell>
        </row>
        <row r="208">
          <cell r="A208">
            <v>7671295000</v>
          </cell>
          <cell r="B208" t="str">
            <v>Infiniti QX</v>
          </cell>
          <cell r="E208">
            <v>9490.91</v>
          </cell>
          <cell r="F208">
            <v>11412</v>
          </cell>
          <cell r="G208">
            <v>1921.0900000000001</v>
          </cell>
        </row>
        <row r="209">
          <cell r="A209">
            <v>740000217</v>
          </cell>
          <cell r="B209" t="str">
            <v>Volvo V40</v>
          </cell>
          <cell r="E209">
            <v>7159.13</v>
          </cell>
          <cell r="F209">
            <v>11366</v>
          </cell>
          <cell r="G209">
            <v>4206.87</v>
          </cell>
        </row>
        <row r="210">
          <cell r="A210">
            <v>204260469</v>
          </cell>
          <cell r="B210" t="str">
            <v>Ford Explorer Sport Trac</v>
          </cell>
          <cell r="E210">
            <v>7230.96</v>
          </cell>
          <cell r="F210">
            <v>18767</v>
          </cell>
          <cell r="G210">
            <v>11536.04</v>
          </cell>
        </row>
        <row r="211">
          <cell r="A211">
            <v>7151281692</v>
          </cell>
          <cell r="B211" t="str">
            <v>Ford Econoline E250</v>
          </cell>
          <cell r="E211">
            <v>6826.93</v>
          </cell>
          <cell r="F211">
            <v>13029</v>
          </cell>
          <cell r="G211">
            <v>6202.07</v>
          </cell>
        </row>
        <row r="212">
          <cell r="A212">
            <v>3668817561</v>
          </cell>
          <cell r="B212" t="str">
            <v>Mercury Grand Marquis</v>
          </cell>
          <cell r="E212">
            <v>10254.119999999999</v>
          </cell>
          <cell r="F212">
            <v>16877</v>
          </cell>
          <cell r="G212">
            <v>6622.880000000001</v>
          </cell>
        </row>
        <row r="213">
          <cell r="A213">
            <v>425312585</v>
          </cell>
          <cell r="B213" t="str">
            <v>Mercedes-Benz CLK-Class</v>
          </cell>
          <cell r="E213">
            <v>9636.2199999999993</v>
          </cell>
          <cell r="F213">
            <v>14268</v>
          </cell>
          <cell r="G213">
            <v>4631.7800000000007</v>
          </cell>
        </row>
        <row r="214">
          <cell r="A214">
            <v>8553851672</v>
          </cell>
          <cell r="B214" t="str">
            <v>Lexus LS</v>
          </cell>
          <cell r="E214">
            <v>8605.41</v>
          </cell>
          <cell r="F214">
            <v>8291</v>
          </cell>
          <cell r="G214">
            <v>-314.40999999999985</v>
          </cell>
        </row>
        <row r="215">
          <cell r="A215">
            <v>9109070486</v>
          </cell>
          <cell r="B215" t="str">
            <v>Mazda B-Series Plus</v>
          </cell>
          <cell r="E215">
            <v>8448.99</v>
          </cell>
          <cell r="F215">
            <v>12662</v>
          </cell>
          <cell r="G215">
            <v>4213.01</v>
          </cell>
        </row>
        <row r="216">
          <cell r="A216">
            <v>1231179562</v>
          </cell>
          <cell r="B216" t="str">
            <v>Ford E-Series</v>
          </cell>
          <cell r="E216">
            <v>7714.96</v>
          </cell>
          <cell r="F216">
            <v>14949</v>
          </cell>
          <cell r="G216">
            <v>7234.04</v>
          </cell>
        </row>
        <row r="217">
          <cell r="A217">
            <v>1109075790</v>
          </cell>
          <cell r="B217" t="str">
            <v>Cadillac DeVille</v>
          </cell>
          <cell r="E217">
            <v>9450.65</v>
          </cell>
          <cell r="F217">
            <v>15183</v>
          </cell>
          <cell r="G217">
            <v>5732.35</v>
          </cell>
        </row>
        <row r="218">
          <cell r="A218">
            <v>1536406201</v>
          </cell>
          <cell r="B218" t="str">
            <v>Chevrolet Suburban</v>
          </cell>
          <cell r="E218">
            <v>10336.44</v>
          </cell>
          <cell r="F218">
            <v>14584</v>
          </cell>
          <cell r="G218">
            <v>4247.5599999999995</v>
          </cell>
        </row>
        <row r="219">
          <cell r="A219">
            <v>5131569265</v>
          </cell>
          <cell r="B219" t="str">
            <v>Mitsubishi Diamante</v>
          </cell>
          <cell r="E219">
            <v>8213.0399999999991</v>
          </cell>
          <cell r="F219">
            <v>13290</v>
          </cell>
          <cell r="G219">
            <v>5076.9600000000009</v>
          </cell>
        </row>
        <row r="220">
          <cell r="A220">
            <v>2121658998</v>
          </cell>
          <cell r="B220" t="str">
            <v>Chevrolet Express 2500</v>
          </cell>
          <cell r="E220">
            <v>6330.2800000000007</v>
          </cell>
          <cell r="F220">
            <v>10504</v>
          </cell>
          <cell r="G220">
            <v>4173.7199999999993</v>
          </cell>
        </row>
        <row r="221">
          <cell r="A221">
            <v>7155183040</v>
          </cell>
          <cell r="B221" t="str">
            <v>Buick Somerset</v>
          </cell>
          <cell r="E221">
            <v>9348.24</v>
          </cell>
          <cell r="F221">
            <v>9852</v>
          </cell>
          <cell r="G221">
            <v>503.76000000000022</v>
          </cell>
        </row>
        <row r="222">
          <cell r="A222">
            <v>5983099396</v>
          </cell>
          <cell r="B222" t="str">
            <v>Chrysler Concorde</v>
          </cell>
          <cell r="E222">
            <v>8350.43</v>
          </cell>
          <cell r="F222">
            <v>10046</v>
          </cell>
          <cell r="G222">
            <v>1695.5699999999997</v>
          </cell>
        </row>
        <row r="223">
          <cell r="A223">
            <v>7825931467</v>
          </cell>
          <cell r="B223" t="str">
            <v>Ferrari F430</v>
          </cell>
          <cell r="E223">
            <v>8946.74</v>
          </cell>
          <cell r="F223">
            <v>14409</v>
          </cell>
          <cell r="G223">
            <v>5462.26</v>
          </cell>
        </row>
        <row r="224">
          <cell r="A224">
            <v>4972170190</v>
          </cell>
          <cell r="B224" t="str">
            <v>Mercury Capri</v>
          </cell>
          <cell r="E224">
            <v>8539.2999999999993</v>
          </cell>
          <cell r="F224">
            <v>11268</v>
          </cell>
          <cell r="G224">
            <v>2728.7000000000007</v>
          </cell>
        </row>
        <row r="225">
          <cell r="A225">
            <v>2334631728</v>
          </cell>
          <cell r="B225" t="str">
            <v>Pontiac Grand Prix</v>
          </cell>
          <cell r="E225">
            <v>6822.86</v>
          </cell>
          <cell r="F225">
            <v>11512</v>
          </cell>
          <cell r="G225">
            <v>4689.1400000000003</v>
          </cell>
        </row>
        <row r="226">
          <cell r="A226">
            <v>4403611281</v>
          </cell>
          <cell r="B226" t="str">
            <v>Honda Pilot</v>
          </cell>
          <cell r="E226">
            <v>9981.7200000000012</v>
          </cell>
          <cell r="F226">
            <v>13523</v>
          </cell>
          <cell r="G226">
            <v>3541.2799999999988</v>
          </cell>
        </row>
        <row r="227">
          <cell r="A227">
            <v>4151204288</v>
          </cell>
          <cell r="B227" t="str">
            <v>Toyota RAV4</v>
          </cell>
          <cell r="E227">
            <v>8940.9600000000009</v>
          </cell>
          <cell r="F227">
            <v>9048</v>
          </cell>
          <cell r="G227">
            <v>107.03999999999905</v>
          </cell>
        </row>
        <row r="228">
          <cell r="A228">
            <v>6011701965</v>
          </cell>
          <cell r="B228" t="str">
            <v>Plymouth Acclaim</v>
          </cell>
          <cell r="E228">
            <v>9578.58</v>
          </cell>
          <cell r="F228">
            <v>13972</v>
          </cell>
          <cell r="G228">
            <v>4393.42</v>
          </cell>
        </row>
        <row r="229">
          <cell r="A229">
            <v>3637861070</v>
          </cell>
          <cell r="B229" t="str">
            <v>Lexus GX</v>
          </cell>
          <cell r="E229">
            <v>9280.6999999999989</v>
          </cell>
          <cell r="F229">
            <v>12731</v>
          </cell>
          <cell r="G229">
            <v>3450.3000000000011</v>
          </cell>
        </row>
        <row r="230">
          <cell r="A230">
            <v>568686802</v>
          </cell>
          <cell r="B230" t="str">
            <v>Chevrolet Corvette</v>
          </cell>
          <cell r="E230">
            <v>6811.5300000000007</v>
          </cell>
          <cell r="F230">
            <v>13909</v>
          </cell>
          <cell r="G230">
            <v>7097.4699999999993</v>
          </cell>
        </row>
        <row r="231">
          <cell r="A231">
            <v>6478584763</v>
          </cell>
          <cell r="B231" t="str">
            <v>Buick Park Avenue</v>
          </cell>
          <cell r="E231">
            <v>8878.32</v>
          </cell>
          <cell r="F231">
            <v>17324</v>
          </cell>
          <cell r="G231">
            <v>8445.68</v>
          </cell>
        </row>
        <row r="232">
          <cell r="A232">
            <v>3624694766</v>
          </cell>
          <cell r="B232" t="str">
            <v>Alfa Romeo Spider</v>
          </cell>
          <cell r="E232">
            <v>9698.9199999999983</v>
          </cell>
          <cell r="F232">
            <v>13804</v>
          </cell>
          <cell r="G232">
            <v>4105.0800000000017</v>
          </cell>
        </row>
        <row r="233">
          <cell r="A233">
            <v>1030193053</v>
          </cell>
          <cell r="B233" t="str">
            <v>Hillman Minx Magnificent</v>
          </cell>
          <cell r="E233">
            <v>8491.34</v>
          </cell>
          <cell r="F233">
            <v>13834</v>
          </cell>
          <cell r="G233">
            <v>5342.66</v>
          </cell>
        </row>
        <row r="234">
          <cell r="A234">
            <v>2416240994</v>
          </cell>
          <cell r="B234" t="str">
            <v>GMC 2500 Club Coupe</v>
          </cell>
          <cell r="E234">
            <v>5638.27</v>
          </cell>
          <cell r="F234">
            <v>14410</v>
          </cell>
          <cell r="G234">
            <v>8771.73</v>
          </cell>
        </row>
        <row r="235">
          <cell r="A235">
            <v>5396852682</v>
          </cell>
          <cell r="B235" t="str">
            <v>Lotus Elise</v>
          </cell>
          <cell r="E235">
            <v>7941.2300000000005</v>
          </cell>
          <cell r="F235">
            <v>14808</v>
          </cell>
          <cell r="G235">
            <v>6866.7699999999995</v>
          </cell>
        </row>
        <row r="236">
          <cell r="A236">
            <v>5790335640</v>
          </cell>
          <cell r="B236" t="str">
            <v>Lexus GS</v>
          </cell>
          <cell r="E236">
            <v>7888.7599999999993</v>
          </cell>
          <cell r="F236">
            <v>9220</v>
          </cell>
          <cell r="G236">
            <v>1331.2400000000007</v>
          </cell>
        </row>
        <row r="237">
          <cell r="A237">
            <v>8233603627</v>
          </cell>
          <cell r="B237" t="str">
            <v>BMW X5</v>
          </cell>
          <cell r="E237">
            <v>8938.82</v>
          </cell>
          <cell r="F237">
            <v>7814</v>
          </cell>
          <cell r="G237">
            <v>-1124.8199999999997</v>
          </cell>
        </row>
        <row r="238">
          <cell r="A238">
            <v>3458297472</v>
          </cell>
          <cell r="B238" t="str">
            <v>Mitsubishi Endeavor</v>
          </cell>
          <cell r="E238">
            <v>7257.14</v>
          </cell>
          <cell r="F238">
            <v>7888</v>
          </cell>
          <cell r="G238">
            <v>630.85999999999967</v>
          </cell>
        </row>
        <row r="239">
          <cell r="A239">
            <v>6407890802</v>
          </cell>
          <cell r="B239" t="str">
            <v>Chevrolet Tracker</v>
          </cell>
          <cell r="E239">
            <v>8100.5099999999993</v>
          </cell>
          <cell r="F239">
            <v>14584</v>
          </cell>
          <cell r="G239">
            <v>6483.4900000000007</v>
          </cell>
        </row>
        <row r="240">
          <cell r="A240">
            <v>9018902519</v>
          </cell>
          <cell r="B240" t="str">
            <v>Mercury Grand Marquis</v>
          </cell>
          <cell r="E240">
            <v>9017.91</v>
          </cell>
          <cell r="F240">
            <v>13865</v>
          </cell>
          <cell r="G240">
            <v>4847.09</v>
          </cell>
        </row>
        <row r="241">
          <cell r="A241">
            <v>5429464872</v>
          </cell>
          <cell r="B241" t="str">
            <v>Kia Sephia</v>
          </cell>
          <cell r="E241">
            <v>9184.2300000000014</v>
          </cell>
          <cell r="F241">
            <v>10250</v>
          </cell>
          <cell r="G241">
            <v>1065.7699999999986</v>
          </cell>
        </row>
        <row r="242">
          <cell r="A242">
            <v>3783623626</v>
          </cell>
          <cell r="B242" t="str">
            <v>BMW Z8</v>
          </cell>
          <cell r="E242">
            <v>8878.43</v>
          </cell>
          <cell r="F242">
            <v>12974</v>
          </cell>
          <cell r="G242">
            <v>4095.5699999999997</v>
          </cell>
        </row>
        <row r="243">
          <cell r="A243">
            <v>610517929</v>
          </cell>
          <cell r="B243" t="str">
            <v>Honda Civic</v>
          </cell>
          <cell r="E243">
            <v>9523.25</v>
          </cell>
          <cell r="F243">
            <v>14465</v>
          </cell>
          <cell r="G243">
            <v>4941.75</v>
          </cell>
        </row>
        <row r="244">
          <cell r="A244">
            <v>7121939878</v>
          </cell>
          <cell r="B244" t="str">
            <v>Toyota Corolla</v>
          </cell>
          <cell r="E244">
            <v>7732.89</v>
          </cell>
          <cell r="F244">
            <v>14054</v>
          </cell>
          <cell r="G244">
            <v>6321.11</v>
          </cell>
        </row>
        <row r="245">
          <cell r="A245">
            <v>1037959523</v>
          </cell>
          <cell r="B245" t="str">
            <v>Mazda Mazdaspeed 3</v>
          </cell>
          <cell r="E245">
            <v>7260.9599999999991</v>
          </cell>
          <cell r="F245">
            <v>12578</v>
          </cell>
          <cell r="G245">
            <v>5317.0400000000009</v>
          </cell>
        </row>
        <row r="246">
          <cell r="A246">
            <v>5310024735</v>
          </cell>
          <cell r="B246" t="str">
            <v>Ford Windstar</v>
          </cell>
          <cell r="E246">
            <v>8502.67</v>
          </cell>
          <cell r="F246">
            <v>10958</v>
          </cell>
          <cell r="G246">
            <v>2455.33</v>
          </cell>
        </row>
        <row r="247">
          <cell r="A247">
            <v>1349017701</v>
          </cell>
          <cell r="B247" t="str">
            <v>Subaru SVX</v>
          </cell>
          <cell r="E247">
            <v>9175.65</v>
          </cell>
          <cell r="F247">
            <v>8232</v>
          </cell>
          <cell r="G247">
            <v>-943.64999999999964</v>
          </cell>
        </row>
        <row r="248">
          <cell r="A248">
            <v>3484547200</v>
          </cell>
          <cell r="B248" t="str">
            <v>Saab 43348</v>
          </cell>
          <cell r="E248">
            <v>7867.64</v>
          </cell>
          <cell r="F248">
            <v>12708</v>
          </cell>
          <cell r="G248">
            <v>4840.3599999999997</v>
          </cell>
        </row>
        <row r="249">
          <cell r="A249">
            <v>9520847995</v>
          </cell>
          <cell r="B249" t="str">
            <v>GMC Sierra 3500</v>
          </cell>
          <cell r="E249">
            <v>6251.85</v>
          </cell>
          <cell r="F249">
            <v>11307</v>
          </cell>
          <cell r="G249">
            <v>5055.1499999999996</v>
          </cell>
        </row>
        <row r="250">
          <cell r="A250">
            <v>8650719716</v>
          </cell>
          <cell r="B250" t="str">
            <v>Ford Crown Victoria</v>
          </cell>
          <cell r="E250">
            <v>8277.83</v>
          </cell>
          <cell r="F250">
            <v>13138</v>
          </cell>
          <cell r="G250">
            <v>4860.17</v>
          </cell>
        </row>
        <row r="251">
          <cell r="A251">
            <v>128093196</v>
          </cell>
          <cell r="B251" t="str">
            <v>Geo Prizm</v>
          </cell>
          <cell r="E251">
            <v>8330.85</v>
          </cell>
          <cell r="F251">
            <v>9018</v>
          </cell>
          <cell r="G251">
            <v>687.14999999999964</v>
          </cell>
        </row>
        <row r="252">
          <cell r="A252">
            <v>1448743877</v>
          </cell>
          <cell r="B252" t="str">
            <v>Chevrolet Suburban 1500</v>
          </cell>
          <cell r="E252">
            <v>8676.25</v>
          </cell>
          <cell r="F252">
            <v>8844</v>
          </cell>
          <cell r="G252">
            <v>167.75</v>
          </cell>
        </row>
        <row r="253">
          <cell r="A253">
            <v>2788630034</v>
          </cell>
          <cell r="B253" t="str">
            <v>BMW 5 Series</v>
          </cell>
          <cell r="E253">
            <v>7512.5599999999995</v>
          </cell>
          <cell r="F253">
            <v>13808</v>
          </cell>
          <cell r="G253">
            <v>6295.4400000000005</v>
          </cell>
        </row>
        <row r="254">
          <cell r="A254">
            <v>434423548</v>
          </cell>
          <cell r="B254" t="str">
            <v>BMW Alpina B7</v>
          </cell>
          <cell r="E254">
            <v>7849.2699999999995</v>
          </cell>
          <cell r="F254">
            <v>18867</v>
          </cell>
          <cell r="G254">
            <v>11017.73</v>
          </cell>
        </row>
        <row r="255">
          <cell r="A255">
            <v>4636745957</v>
          </cell>
          <cell r="B255" t="str">
            <v>Mercedes-Benz Sprinter</v>
          </cell>
          <cell r="E255">
            <v>8524.67</v>
          </cell>
          <cell r="F255">
            <v>11645</v>
          </cell>
          <cell r="G255">
            <v>3120.33</v>
          </cell>
        </row>
        <row r="256">
          <cell r="A256">
            <v>4067860145</v>
          </cell>
          <cell r="B256" t="str">
            <v>Dodge Dakota</v>
          </cell>
          <cell r="E256">
            <v>8659.1999999999989</v>
          </cell>
          <cell r="F256">
            <v>15212</v>
          </cell>
          <cell r="G256">
            <v>6552.8000000000011</v>
          </cell>
        </row>
        <row r="257">
          <cell r="A257">
            <v>571838405</v>
          </cell>
          <cell r="B257" t="str">
            <v>Pontiac Sunfire</v>
          </cell>
          <cell r="E257">
            <v>9095.4600000000009</v>
          </cell>
          <cell r="F257">
            <v>15872</v>
          </cell>
          <cell r="G257">
            <v>6776.5399999999991</v>
          </cell>
        </row>
        <row r="258">
          <cell r="A258">
            <v>6969807738</v>
          </cell>
          <cell r="B258" t="str">
            <v>Mercedes-Benz CL65 AMG</v>
          </cell>
          <cell r="E258">
            <v>7195.43</v>
          </cell>
          <cell r="F258">
            <v>7627</v>
          </cell>
          <cell r="G258">
            <v>431.56999999999971</v>
          </cell>
        </row>
        <row r="259">
          <cell r="A259">
            <v>9223856116</v>
          </cell>
          <cell r="B259" t="str">
            <v>Mercury Cougar</v>
          </cell>
          <cell r="E259">
            <v>8655.0199999999986</v>
          </cell>
          <cell r="F259">
            <v>11285</v>
          </cell>
          <cell r="G259">
            <v>2629.9800000000014</v>
          </cell>
        </row>
        <row r="260">
          <cell r="A260">
            <v>9428789402</v>
          </cell>
          <cell r="B260" t="str">
            <v>Lotus Elise</v>
          </cell>
          <cell r="E260">
            <v>7584.7199999999993</v>
          </cell>
          <cell r="F260">
            <v>13466</v>
          </cell>
          <cell r="G260">
            <v>5881.2800000000007</v>
          </cell>
        </row>
        <row r="261">
          <cell r="A261">
            <v>6345461377</v>
          </cell>
          <cell r="B261" t="str">
            <v>Chevrolet Astro</v>
          </cell>
          <cell r="E261">
            <v>9162.01</v>
          </cell>
          <cell r="F261">
            <v>12667</v>
          </cell>
          <cell r="G261">
            <v>3504.99</v>
          </cell>
        </row>
        <row r="262">
          <cell r="A262">
            <v>524579059</v>
          </cell>
          <cell r="B262" t="str">
            <v>Dodge Stealth</v>
          </cell>
          <cell r="E262">
            <v>9275.09</v>
          </cell>
          <cell r="F262">
            <v>12565</v>
          </cell>
          <cell r="G262">
            <v>3289.91</v>
          </cell>
        </row>
        <row r="263">
          <cell r="A263">
            <v>9512480573</v>
          </cell>
          <cell r="B263" t="str">
            <v>Dodge Viper</v>
          </cell>
          <cell r="E263">
            <v>8796.81</v>
          </cell>
          <cell r="F263">
            <v>15228</v>
          </cell>
          <cell r="G263">
            <v>6431.1900000000005</v>
          </cell>
        </row>
        <row r="264">
          <cell r="A264">
            <v>6301535693</v>
          </cell>
          <cell r="B264" t="str">
            <v>Lexus LS</v>
          </cell>
          <cell r="E264">
            <v>7866.3199999999988</v>
          </cell>
          <cell r="F264">
            <v>17124</v>
          </cell>
          <cell r="G264">
            <v>9257.68</v>
          </cell>
        </row>
        <row r="265">
          <cell r="A265">
            <v>6194835575</v>
          </cell>
          <cell r="B265" t="str">
            <v>Cadillac Escalade ESV</v>
          </cell>
          <cell r="E265">
            <v>9131.4000000000015</v>
          </cell>
          <cell r="F265">
            <v>13894</v>
          </cell>
          <cell r="G265">
            <v>4762.5999999999985</v>
          </cell>
        </row>
        <row r="266">
          <cell r="A266">
            <v>2651996106</v>
          </cell>
          <cell r="B266" t="str">
            <v>Honda Prelude</v>
          </cell>
          <cell r="E266">
            <v>8194.89</v>
          </cell>
          <cell r="F266">
            <v>8304</v>
          </cell>
          <cell r="G266">
            <v>109.11000000000058</v>
          </cell>
        </row>
        <row r="267">
          <cell r="A267">
            <v>3435101172</v>
          </cell>
          <cell r="B267" t="str">
            <v>BMW Z3</v>
          </cell>
          <cell r="E267">
            <v>7642.69</v>
          </cell>
          <cell r="F267">
            <v>13999</v>
          </cell>
          <cell r="G267">
            <v>6356.31</v>
          </cell>
        </row>
        <row r="268">
          <cell r="A268">
            <v>9726522897</v>
          </cell>
          <cell r="B268" t="str">
            <v>Jeep Grand Cherokee</v>
          </cell>
          <cell r="E268">
            <v>8665.8000000000011</v>
          </cell>
          <cell r="F268">
            <v>9185</v>
          </cell>
          <cell r="G268">
            <v>519.19999999999891</v>
          </cell>
        </row>
        <row r="269">
          <cell r="A269">
            <v>6231514498</v>
          </cell>
          <cell r="B269" t="str">
            <v>GMC 3500 Club Coupe</v>
          </cell>
          <cell r="E269">
            <v>8815.18</v>
          </cell>
          <cell r="F269">
            <v>12713</v>
          </cell>
          <cell r="G269">
            <v>3897.8199999999997</v>
          </cell>
        </row>
        <row r="270">
          <cell r="A270">
            <v>3141537968</v>
          </cell>
          <cell r="B270" t="str">
            <v>Dodge Stratus</v>
          </cell>
          <cell r="E270">
            <v>8572.630000000001</v>
          </cell>
          <cell r="F270">
            <v>15864</v>
          </cell>
          <cell r="G270">
            <v>7291.369999999999</v>
          </cell>
        </row>
        <row r="271">
          <cell r="A271">
            <v>2781456632</v>
          </cell>
          <cell r="B271" t="str">
            <v>Ford F250</v>
          </cell>
          <cell r="E271">
            <v>9203.880000000001</v>
          </cell>
          <cell r="F271">
            <v>7842</v>
          </cell>
          <cell r="G271">
            <v>-1361.880000000001</v>
          </cell>
        </row>
        <row r="272">
          <cell r="A272">
            <v>7209110674</v>
          </cell>
          <cell r="B272" t="str">
            <v>Lotus Esprit</v>
          </cell>
          <cell r="E272">
            <v>9671.42</v>
          </cell>
          <cell r="F272">
            <v>17721</v>
          </cell>
          <cell r="G272">
            <v>8049.58</v>
          </cell>
        </row>
        <row r="273">
          <cell r="A273">
            <v>1017988641</v>
          </cell>
          <cell r="B273" t="str">
            <v>Chrysler Town &amp; Country</v>
          </cell>
          <cell r="E273">
            <v>7109.08</v>
          </cell>
          <cell r="F273">
            <v>13932</v>
          </cell>
          <cell r="G273">
            <v>6822.92</v>
          </cell>
        </row>
        <row r="274">
          <cell r="A274">
            <v>3187121314</v>
          </cell>
          <cell r="B274" t="str">
            <v>Cadillac Escalade</v>
          </cell>
          <cell r="E274">
            <v>7215.0099999999993</v>
          </cell>
          <cell r="F274">
            <v>13642</v>
          </cell>
          <cell r="G274">
            <v>6426.9900000000007</v>
          </cell>
        </row>
        <row r="275">
          <cell r="A275">
            <v>1174579366</v>
          </cell>
          <cell r="B275" t="str">
            <v>Cadillac STS</v>
          </cell>
          <cell r="E275">
            <v>6337.32</v>
          </cell>
          <cell r="F275">
            <v>13843</v>
          </cell>
          <cell r="G275">
            <v>7505.68</v>
          </cell>
        </row>
        <row r="276">
          <cell r="A276">
            <v>5935030969</v>
          </cell>
          <cell r="B276" t="str">
            <v>Nissan 370Z</v>
          </cell>
          <cell r="E276">
            <v>7896.9599999999991</v>
          </cell>
          <cell r="F276">
            <v>12727</v>
          </cell>
          <cell r="G276">
            <v>4830.0400000000009</v>
          </cell>
        </row>
        <row r="277">
          <cell r="A277">
            <v>7359358280</v>
          </cell>
          <cell r="B277" t="str">
            <v>Suzuki SJ</v>
          </cell>
          <cell r="E277">
            <v>8174.98</v>
          </cell>
          <cell r="F277">
            <v>11361</v>
          </cell>
          <cell r="G277">
            <v>3186.0200000000004</v>
          </cell>
        </row>
        <row r="278">
          <cell r="A278">
            <v>2380105391</v>
          </cell>
          <cell r="B278" t="str">
            <v>Dodge Ram 1500</v>
          </cell>
          <cell r="E278">
            <v>7937.16</v>
          </cell>
          <cell r="F278">
            <v>15105</v>
          </cell>
          <cell r="G278">
            <v>7167.84</v>
          </cell>
        </row>
        <row r="279">
          <cell r="A279">
            <v>4975070464</v>
          </cell>
          <cell r="B279" t="str">
            <v>Audi A4</v>
          </cell>
          <cell r="E279">
            <v>5643.2199999999993</v>
          </cell>
          <cell r="F279">
            <v>15378</v>
          </cell>
          <cell r="G279">
            <v>9734.7800000000007</v>
          </cell>
        </row>
        <row r="280">
          <cell r="A280">
            <v>5727111080</v>
          </cell>
          <cell r="B280" t="str">
            <v>Ford F-250 Super Duty</v>
          </cell>
          <cell r="E280">
            <v>8376.9399999999987</v>
          </cell>
          <cell r="F280">
            <v>7799</v>
          </cell>
          <cell r="G280">
            <v>-577.93999999999869</v>
          </cell>
        </row>
        <row r="281">
          <cell r="A281">
            <v>2792051183</v>
          </cell>
          <cell r="B281" t="str">
            <v>Volkswagen GTI</v>
          </cell>
          <cell r="E281">
            <v>7157.59</v>
          </cell>
          <cell r="F281">
            <v>9802</v>
          </cell>
          <cell r="G281">
            <v>2644.41</v>
          </cell>
        </row>
        <row r="282">
          <cell r="A282">
            <v>2863859862</v>
          </cell>
          <cell r="B282" t="str">
            <v>Chevrolet G-Series 2500</v>
          </cell>
          <cell r="E282">
            <v>6641.91</v>
          </cell>
          <cell r="F282">
            <v>13560</v>
          </cell>
          <cell r="G282">
            <v>6918.09</v>
          </cell>
        </row>
        <row r="283">
          <cell r="A283">
            <v>2333334274</v>
          </cell>
          <cell r="B283" t="str">
            <v>Volvo S60</v>
          </cell>
          <cell r="E283">
            <v>8374.85</v>
          </cell>
          <cell r="F283">
            <v>15820</v>
          </cell>
          <cell r="G283">
            <v>7445.15</v>
          </cell>
        </row>
        <row r="284">
          <cell r="A284">
            <v>360211119</v>
          </cell>
          <cell r="B284" t="str">
            <v>Kia Optima</v>
          </cell>
          <cell r="E284">
            <v>8481.99</v>
          </cell>
          <cell r="F284">
            <v>8741</v>
          </cell>
          <cell r="G284">
            <v>259.01000000000022</v>
          </cell>
        </row>
        <row r="285">
          <cell r="A285">
            <v>3177655669</v>
          </cell>
          <cell r="B285" t="str">
            <v>Mitsubishi Mirage</v>
          </cell>
          <cell r="E285">
            <v>9197.1</v>
          </cell>
          <cell r="F285">
            <v>18379</v>
          </cell>
          <cell r="G285">
            <v>9181.9</v>
          </cell>
        </row>
        <row r="286">
          <cell r="A286">
            <v>4454117314</v>
          </cell>
          <cell r="B286" t="str">
            <v>Toyota Tundra</v>
          </cell>
          <cell r="E286">
            <v>6987.31</v>
          </cell>
          <cell r="F286">
            <v>11806</v>
          </cell>
          <cell r="G286">
            <v>4818.6899999999996</v>
          </cell>
        </row>
        <row r="287">
          <cell r="A287">
            <v>922452431</v>
          </cell>
          <cell r="B287" t="str">
            <v>Buick Lucerne</v>
          </cell>
          <cell r="E287">
            <v>8149.3499999999985</v>
          </cell>
          <cell r="F287">
            <v>11337</v>
          </cell>
          <cell r="G287">
            <v>3187.6500000000015</v>
          </cell>
        </row>
        <row r="288">
          <cell r="A288">
            <v>1070812870</v>
          </cell>
          <cell r="B288" t="str">
            <v>Chevrolet Silverado 3500</v>
          </cell>
          <cell r="E288">
            <v>9139.7899999999991</v>
          </cell>
          <cell r="F288">
            <v>15501</v>
          </cell>
          <cell r="G288">
            <v>6361.2100000000009</v>
          </cell>
        </row>
        <row r="289">
          <cell r="A289">
            <v>5979808310</v>
          </cell>
          <cell r="B289" t="str">
            <v>Audi S6</v>
          </cell>
          <cell r="E289">
            <v>8217.66</v>
          </cell>
          <cell r="F289">
            <v>15881</v>
          </cell>
          <cell r="G289">
            <v>7663.34</v>
          </cell>
        </row>
        <row r="290">
          <cell r="A290">
            <v>2554204888</v>
          </cell>
          <cell r="B290" t="str">
            <v>Daewoo Leganza</v>
          </cell>
          <cell r="E290">
            <v>7409.82</v>
          </cell>
          <cell r="F290">
            <v>14518</v>
          </cell>
          <cell r="G290">
            <v>7108.18</v>
          </cell>
        </row>
        <row r="291">
          <cell r="A291">
            <v>8165289098</v>
          </cell>
          <cell r="B291" t="str">
            <v>Cadillac Eldorado</v>
          </cell>
          <cell r="E291">
            <v>9450.5399999999991</v>
          </cell>
          <cell r="F291">
            <v>21935</v>
          </cell>
          <cell r="G291">
            <v>12484.460000000001</v>
          </cell>
        </row>
        <row r="292">
          <cell r="A292">
            <v>2262790922</v>
          </cell>
          <cell r="B292" t="str">
            <v>Land Rover Discovery</v>
          </cell>
          <cell r="E292">
            <v>9191.0499999999993</v>
          </cell>
          <cell r="F292">
            <v>9607</v>
          </cell>
          <cell r="G292">
            <v>415.95000000000073</v>
          </cell>
        </row>
        <row r="293">
          <cell r="A293">
            <v>691298327</v>
          </cell>
          <cell r="B293" t="str">
            <v>Ford Thunderbird</v>
          </cell>
          <cell r="E293">
            <v>6043.18</v>
          </cell>
          <cell r="F293">
            <v>9951</v>
          </cell>
          <cell r="G293">
            <v>3907.8199999999997</v>
          </cell>
        </row>
        <row r="294">
          <cell r="A294">
            <v>1666438413</v>
          </cell>
          <cell r="B294" t="str">
            <v>Buick Rendezvous</v>
          </cell>
          <cell r="E294">
            <v>7905.2599999999993</v>
          </cell>
          <cell r="F294">
            <v>12429</v>
          </cell>
          <cell r="G294">
            <v>4523.7400000000007</v>
          </cell>
        </row>
        <row r="295">
          <cell r="A295">
            <v>7724454698</v>
          </cell>
          <cell r="B295" t="str">
            <v>Volkswagen Rabbit</v>
          </cell>
          <cell r="E295">
            <v>8923.86</v>
          </cell>
          <cell r="F295">
            <v>13135</v>
          </cell>
          <cell r="G295">
            <v>4211.1399999999994</v>
          </cell>
        </row>
        <row r="296">
          <cell r="A296">
            <v>9135933062</v>
          </cell>
          <cell r="B296" t="str">
            <v>Audi Allroad</v>
          </cell>
          <cell r="E296">
            <v>8361.76</v>
          </cell>
          <cell r="F296">
            <v>11682</v>
          </cell>
          <cell r="G296">
            <v>3320.24</v>
          </cell>
        </row>
        <row r="297">
          <cell r="A297">
            <v>3724074581</v>
          </cell>
          <cell r="B297" t="str">
            <v>Dodge Charger</v>
          </cell>
          <cell r="E297">
            <v>8411.92</v>
          </cell>
          <cell r="F297">
            <v>11921</v>
          </cell>
          <cell r="G297">
            <v>3509.08</v>
          </cell>
        </row>
        <row r="298">
          <cell r="A298">
            <v>8147561490</v>
          </cell>
          <cell r="B298" t="str">
            <v>Hyundai Santa Fe</v>
          </cell>
          <cell r="E298">
            <v>8311.6</v>
          </cell>
          <cell r="F298">
            <v>15802</v>
          </cell>
          <cell r="G298">
            <v>7490.4</v>
          </cell>
        </row>
        <row r="299">
          <cell r="A299">
            <v>1257695525</v>
          </cell>
          <cell r="B299" t="str">
            <v>Mercury Mariner</v>
          </cell>
          <cell r="E299">
            <v>8701.66</v>
          </cell>
          <cell r="F299">
            <v>12440</v>
          </cell>
          <cell r="G299">
            <v>3738.34</v>
          </cell>
        </row>
        <row r="300">
          <cell r="A300">
            <v>5326998475</v>
          </cell>
          <cell r="B300" t="str">
            <v>Mitsubishi 3000GT</v>
          </cell>
          <cell r="E300">
            <v>8975.4500000000007</v>
          </cell>
          <cell r="F300">
            <v>17700</v>
          </cell>
          <cell r="G300">
            <v>8724.5499999999993</v>
          </cell>
        </row>
        <row r="301">
          <cell r="A301">
            <v>6410661428</v>
          </cell>
          <cell r="B301" t="str">
            <v>Chevrolet Aveo</v>
          </cell>
          <cell r="E301">
            <v>8502.119999999999</v>
          </cell>
          <cell r="F301">
            <v>12260</v>
          </cell>
          <cell r="G301">
            <v>3757.880000000001</v>
          </cell>
        </row>
        <row r="302">
          <cell r="A302">
            <v>134586980</v>
          </cell>
          <cell r="B302" t="str">
            <v>Volvo XC70</v>
          </cell>
          <cell r="E302">
            <v>7904.4899999999989</v>
          </cell>
          <cell r="F302">
            <v>8732</v>
          </cell>
          <cell r="G302">
            <v>827.51000000000113</v>
          </cell>
        </row>
        <row r="303">
          <cell r="A303">
            <v>8085623145</v>
          </cell>
          <cell r="B303" t="str">
            <v>Ford Thunderbird</v>
          </cell>
          <cell r="E303">
            <v>6973.89</v>
          </cell>
          <cell r="F303">
            <v>9015</v>
          </cell>
          <cell r="G303">
            <v>2041.1099999999997</v>
          </cell>
        </row>
        <row r="304">
          <cell r="A304">
            <v>4840639175</v>
          </cell>
          <cell r="B304" t="str">
            <v>MINI Cooper Clubman</v>
          </cell>
          <cell r="E304">
            <v>8810.23</v>
          </cell>
          <cell r="F304">
            <v>13042</v>
          </cell>
          <cell r="G304">
            <v>4231.7700000000004</v>
          </cell>
        </row>
        <row r="305">
          <cell r="A305">
            <v>3545641821</v>
          </cell>
          <cell r="B305" t="str">
            <v>Nissan Sentra</v>
          </cell>
          <cell r="E305">
            <v>9554.0500000000011</v>
          </cell>
          <cell r="F305">
            <v>12670</v>
          </cell>
          <cell r="G305">
            <v>3115.9499999999989</v>
          </cell>
        </row>
        <row r="306">
          <cell r="A306">
            <v>6279333795</v>
          </cell>
          <cell r="B306" t="str">
            <v>Mercury Grand Marquis</v>
          </cell>
          <cell r="E306">
            <v>7855.7600000000011</v>
          </cell>
          <cell r="F306">
            <v>14443</v>
          </cell>
          <cell r="G306">
            <v>6587.2399999999989</v>
          </cell>
        </row>
        <row r="307">
          <cell r="A307">
            <v>5241364838</v>
          </cell>
          <cell r="B307" t="str">
            <v>Chevrolet Silverado 2500</v>
          </cell>
          <cell r="E307">
            <v>8356.0399999999991</v>
          </cell>
          <cell r="F307">
            <v>12870</v>
          </cell>
          <cell r="G307">
            <v>4513.9600000000009</v>
          </cell>
        </row>
        <row r="308">
          <cell r="A308">
            <v>8236401022</v>
          </cell>
          <cell r="B308" t="str">
            <v>Ford Mustang</v>
          </cell>
          <cell r="E308">
            <v>7109.96</v>
          </cell>
          <cell r="F308">
            <v>14723</v>
          </cell>
          <cell r="G308">
            <v>7613.04</v>
          </cell>
        </row>
        <row r="309">
          <cell r="A309">
            <v>3508244210</v>
          </cell>
          <cell r="B309" t="str">
            <v>BMW Z3</v>
          </cell>
          <cell r="E309">
            <v>8065.75</v>
          </cell>
          <cell r="F309">
            <v>12417</v>
          </cell>
          <cell r="G309">
            <v>4351.25</v>
          </cell>
        </row>
        <row r="310">
          <cell r="A310">
            <v>9232692708</v>
          </cell>
          <cell r="B310" t="str">
            <v>Pontiac Grand Prix</v>
          </cell>
          <cell r="E310">
            <v>7190.81</v>
          </cell>
          <cell r="F310">
            <v>14941</v>
          </cell>
          <cell r="G310">
            <v>7750.19</v>
          </cell>
        </row>
        <row r="311">
          <cell r="A311">
            <v>4449783719</v>
          </cell>
          <cell r="B311" t="str">
            <v>Chrysler LeBaron</v>
          </cell>
          <cell r="E311">
            <v>5471.07</v>
          </cell>
          <cell r="F311">
            <v>12585</v>
          </cell>
          <cell r="G311">
            <v>7113.93</v>
          </cell>
        </row>
        <row r="312">
          <cell r="A312">
            <v>4371170064</v>
          </cell>
          <cell r="B312" t="str">
            <v>Mercury Mountaineer</v>
          </cell>
          <cell r="E312">
            <v>8236.4699999999993</v>
          </cell>
          <cell r="F312">
            <v>10573</v>
          </cell>
          <cell r="G312">
            <v>2336.5300000000007</v>
          </cell>
        </row>
        <row r="313">
          <cell r="A313">
            <v>7483973471</v>
          </cell>
          <cell r="B313" t="str">
            <v>Suzuki SJ</v>
          </cell>
          <cell r="E313">
            <v>7064.75</v>
          </cell>
          <cell r="F313">
            <v>16936</v>
          </cell>
          <cell r="G313">
            <v>9871.25</v>
          </cell>
        </row>
        <row r="314">
          <cell r="A314">
            <v>8508212550</v>
          </cell>
          <cell r="B314" t="str">
            <v>GMC Suburban 1500</v>
          </cell>
          <cell r="E314">
            <v>7821.33</v>
          </cell>
          <cell r="F314">
            <v>11010</v>
          </cell>
          <cell r="G314">
            <v>3188.67</v>
          </cell>
        </row>
        <row r="315">
          <cell r="A315">
            <v>2901561403</v>
          </cell>
          <cell r="B315" t="str">
            <v>Toyota Tacoma Xtra</v>
          </cell>
          <cell r="E315">
            <v>8210.6200000000008</v>
          </cell>
          <cell r="F315">
            <v>13295</v>
          </cell>
          <cell r="G315">
            <v>5084.3799999999992</v>
          </cell>
        </row>
        <row r="316">
          <cell r="A316">
            <v>7663857755</v>
          </cell>
          <cell r="B316" t="str">
            <v>Nissan Datsun/Nissan Z-car</v>
          </cell>
          <cell r="E316">
            <v>8428.31</v>
          </cell>
          <cell r="F316">
            <v>13072</v>
          </cell>
          <cell r="G316">
            <v>4643.6900000000005</v>
          </cell>
        </row>
        <row r="317">
          <cell r="A317">
            <v>1218350571</v>
          </cell>
          <cell r="B317" t="str">
            <v>GMC Suburban 1500</v>
          </cell>
          <cell r="E317">
            <v>8853.4599999999991</v>
          </cell>
          <cell r="F317">
            <v>12219</v>
          </cell>
          <cell r="G317">
            <v>3365.5400000000009</v>
          </cell>
        </row>
        <row r="318">
          <cell r="A318">
            <v>8065531024</v>
          </cell>
          <cell r="B318" t="str">
            <v>Ford F350</v>
          </cell>
          <cell r="E318">
            <v>8767.2199999999993</v>
          </cell>
          <cell r="F318">
            <v>15675</v>
          </cell>
          <cell r="G318">
            <v>6907.7800000000007</v>
          </cell>
        </row>
        <row r="319">
          <cell r="A319">
            <v>9372131822</v>
          </cell>
          <cell r="B319" t="str">
            <v>Plymouth Neon</v>
          </cell>
          <cell r="E319">
            <v>8929.25</v>
          </cell>
          <cell r="F319">
            <v>14837</v>
          </cell>
          <cell r="G319">
            <v>5907.75</v>
          </cell>
        </row>
        <row r="320">
          <cell r="A320">
            <v>9473256299</v>
          </cell>
          <cell r="B320" t="str">
            <v>Mazda Mazda6</v>
          </cell>
          <cell r="E320">
            <v>9663</v>
          </cell>
          <cell r="F320">
            <v>14635</v>
          </cell>
          <cell r="G320">
            <v>4972</v>
          </cell>
        </row>
        <row r="321">
          <cell r="A321">
            <v>714005142</v>
          </cell>
          <cell r="B321" t="str">
            <v>Volkswagen Golf</v>
          </cell>
          <cell r="E321">
            <v>7532.9100000000008</v>
          </cell>
          <cell r="F321">
            <v>12630</v>
          </cell>
          <cell r="G321">
            <v>5097.0899999999992</v>
          </cell>
        </row>
        <row r="322">
          <cell r="A322">
            <v>1264940637</v>
          </cell>
          <cell r="B322" t="str">
            <v>Toyota Tundra</v>
          </cell>
          <cell r="E322">
            <v>7768.42</v>
          </cell>
          <cell r="F322">
            <v>10132</v>
          </cell>
          <cell r="G322">
            <v>2363.58</v>
          </cell>
        </row>
        <row r="323">
          <cell r="A323">
            <v>9430205528</v>
          </cell>
          <cell r="B323" t="str">
            <v>Cadillac Escalade</v>
          </cell>
          <cell r="E323">
            <v>9166.56</v>
          </cell>
          <cell r="F323">
            <v>11065</v>
          </cell>
          <cell r="G323">
            <v>1898.4400000000005</v>
          </cell>
        </row>
        <row r="324">
          <cell r="A324">
            <v>5126651749</v>
          </cell>
          <cell r="B324" t="str">
            <v>Volkswagen rio</v>
          </cell>
          <cell r="E324">
            <v>8796.4800000000014</v>
          </cell>
          <cell r="F324">
            <v>15974</v>
          </cell>
          <cell r="G324">
            <v>7177.5199999999986</v>
          </cell>
        </row>
        <row r="325">
          <cell r="A325">
            <v>6910044134</v>
          </cell>
          <cell r="B325" t="str">
            <v>Ford Courier</v>
          </cell>
          <cell r="E325">
            <v>8941.02</v>
          </cell>
          <cell r="F325">
            <v>5311</v>
          </cell>
          <cell r="G325">
            <v>-3630.0200000000004</v>
          </cell>
        </row>
        <row r="326">
          <cell r="A326">
            <v>3811207245</v>
          </cell>
          <cell r="B326" t="str">
            <v>Lincoln MKX</v>
          </cell>
          <cell r="E326">
            <v>6643.12</v>
          </cell>
          <cell r="F326">
            <v>10261</v>
          </cell>
          <cell r="G326">
            <v>3617.88</v>
          </cell>
        </row>
        <row r="327">
          <cell r="A327">
            <v>4436453669</v>
          </cell>
          <cell r="B327" t="str">
            <v>Volkswagen Eurovan</v>
          </cell>
          <cell r="E327">
            <v>7231.07</v>
          </cell>
          <cell r="F327">
            <v>12476</v>
          </cell>
          <cell r="G327">
            <v>5244.93</v>
          </cell>
        </row>
        <row r="328">
          <cell r="A328">
            <v>1390379809</v>
          </cell>
          <cell r="B328" t="str">
            <v>Maybach 62</v>
          </cell>
          <cell r="E328">
            <v>9687.0399999999991</v>
          </cell>
          <cell r="F328">
            <v>8365</v>
          </cell>
          <cell r="G328">
            <v>-1322.0399999999991</v>
          </cell>
        </row>
        <row r="329">
          <cell r="A329">
            <v>4893456792</v>
          </cell>
          <cell r="B329" t="str">
            <v>Ford GT500</v>
          </cell>
          <cell r="E329">
            <v>7769.3000000000011</v>
          </cell>
          <cell r="F329">
            <v>11885</v>
          </cell>
          <cell r="G329">
            <v>4115.6999999999989</v>
          </cell>
        </row>
        <row r="330">
          <cell r="A330">
            <v>3125067723</v>
          </cell>
          <cell r="B330" t="str">
            <v>Chrysler PT Cruiser</v>
          </cell>
          <cell r="E330">
            <v>7236.46</v>
          </cell>
          <cell r="F330">
            <v>14990</v>
          </cell>
          <cell r="G330">
            <v>7753.54</v>
          </cell>
        </row>
        <row r="331">
          <cell r="A331">
            <v>9722027557</v>
          </cell>
          <cell r="B331" t="str">
            <v>Maserati Quattroporte</v>
          </cell>
          <cell r="E331">
            <v>7302.46</v>
          </cell>
          <cell r="F331">
            <v>6003</v>
          </cell>
          <cell r="G331">
            <v>-1299.46</v>
          </cell>
        </row>
        <row r="332">
          <cell r="A332">
            <v>6139868408</v>
          </cell>
          <cell r="B332" t="str">
            <v>GMC Sierra 1500</v>
          </cell>
          <cell r="E332">
            <v>7623</v>
          </cell>
          <cell r="F332">
            <v>15918</v>
          </cell>
          <cell r="G332">
            <v>8295</v>
          </cell>
        </row>
        <row r="333">
          <cell r="A333">
            <v>935791418</v>
          </cell>
          <cell r="B333" t="str">
            <v>Cadillac Escalade EXT</v>
          </cell>
          <cell r="E333">
            <v>7297.9500000000007</v>
          </cell>
          <cell r="F333">
            <v>12311</v>
          </cell>
          <cell r="G333">
            <v>5013.0499999999993</v>
          </cell>
        </row>
        <row r="334">
          <cell r="A334">
            <v>8606257117</v>
          </cell>
          <cell r="B334" t="str">
            <v>Porsche Cayman</v>
          </cell>
          <cell r="E334">
            <v>6574.15</v>
          </cell>
          <cell r="F334">
            <v>7577</v>
          </cell>
          <cell r="G334">
            <v>1002.8500000000004</v>
          </cell>
        </row>
        <row r="335">
          <cell r="A335">
            <v>1273814096</v>
          </cell>
          <cell r="B335" t="str">
            <v>Oldsmobile LSS</v>
          </cell>
          <cell r="E335">
            <v>8691.5399999999991</v>
          </cell>
          <cell r="F335">
            <v>15116</v>
          </cell>
          <cell r="G335">
            <v>6424.4600000000009</v>
          </cell>
        </row>
        <row r="336">
          <cell r="A336">
            <v>9254695793</v>
          </cell>
          <cell r="B336" t="str">
            <v>Lexus LS</v>
          </cell>
          <cell r="E336">
            <v>8475.8300000000017</v>
          </cell>
          <cell r="F336">
            <v>12140</v>
          </cell>
          <cell r="G336">
            <v>3664.1699999999983</v>
          </cell>
        </row>
        <row r="337">
          <cell r="A337">
            <v>1152260839</v>
          </cell>
          <cell r="B337" t="str">
            <v>Ford Econoline E150</v>
          </cell>
          <cell r="E337">
            <v>7915.82</v>
          </cell>
          <cell r="F337">
            <v>14047</v>
          </cell>
          <cell r="G337">
            <v>6131.18</v>
          </cell>
        </row>
        <row r="338">
          <cell r="A338">
            <v>9340063635</v>
          </cell>
          <cell r="B338" t="str">
            <v>Chevrolet Suburban 2500</v>
          </cell>
          <cell r="E338">
            <v>8347.02</v>
          </cell>
          <cell r="F338">
            <v>14161</v>
          </cell>
          <cell r="G338">
            <v>5813.98</v>
          </cell>
        </row>
        <row r="339">
          <cell r="A339">
            <v>8213697618</v>
          </cell>
          <cell r="B339" t="str">
            <v>Buick LeSabre</v>
          </cell>
          <cell r="E339">
            <v>7957.9500000000007</v>
          </cell>
          <cell r="F339">
            <v>8685</v>
          </cell>
          <cell r="G339">
            <v>727.04999999999927</v>
          </cell>
        </row>
        <row r="340">
          <cell r="A340">
            <v>5555978316</v>
          </cell>
          <cell r="B340" t="str">
            <v>Porsche 928</v>
          </cell>
          <cell r="E340">
            <v>6515.19</v>
          </cell>
          <cell r="F340">
            <v>13653</v>
          </cell>
          <cell r="G340">
            <v>7137.81</v>
          </cell>
        </row>
        <row r="341">
          <cell r="A341">
            <v>8867252208</v>
          </cell>
          <cell r="B341" t="str">
            <v>Eagle Vision</v>
          </cell>
          <cell r="E341">
            <v>9727.52</v>
          </cell>
          <cell r="F341">
            <v>9457</v>
          </cell>
          <cell r="G341">
            <v>-270.52000000000044</v>
          </cell>
        </row>
        <row r="342">
          <cell r="A342">
            <v>9875516929</v>
          </cell>
          <cell r="B342" t="str">
            <v>Audi TT</v>
          </cell>
          <cell r="E342">
            <v>8084.23</v>
          </cell>
          <cell r="F342">
            <v>15076</v>
          </cell>
          <cell r="G342">
            <v>6991.77</v>
          </cell>
        </row>
        <row r="343">
          <cell r="A343">
            <v>6319059532</v>
          </cell>
          <cell r="B343" t="str">
            <v>Infiniti M</v>
          </cell>
          <cell r="E343">
            <v>9335.7000000000007</v>
          </cell>
          <cell r="F343">
            <v>15728</v>
          </cell>
          <cell r="G343">
            <v>6392.2999999999993</v>
          </cell>
        </row>
        <row r="344">
          <cell r="A344">
            <v>1422441601</v>
          </cell>
          <cell r="B344" t="str">
            <v>Maserati Spyder</v>
          </cell>
          <cell r="E344">
            <v>7706.27</v>
          </cell>
          <cell r="F344">
            <v>13466</v>
          </cell>
          <cell r="G344">
            <v>5759.73</v>
          </cell>
        </row>
        <row r="345">
          <cell r="A345">
            <v>2768948373</v>
          </cell>
          <cell r="B345" t="str">
            <v>Hyundai Scoupe</v>
          </cell>
          <cell r="E345">
            <v>7185.7199999999993</v>
          </cell>
          <cell r="F345">
            <v>13705</v>
          </cell>
          <cell r="G345">
            <v>6519.2800000000007</v>
          </cell>
        </row>
        <row r="346">
          <cell r="A346">
            <v>4104548626</v>
          </cell>
          <cell r="B346" t="str">
            <v>Kia Mentor</v>
          </cell>
          <cell r="E346">
            <v>8190.3799999999992</v>
          </cell>
          <cell r="F346">
            <v>12620</v>
          </cell>
          <cell r="G346">
            <v>4429.6200000000008</v>
          </cell>
        </row>
        <row r="347">
          <cell r="A347">
            <v>2709947536</v>
          </cell>
          <cell r="B347" t="str">
            <v>Ford Expedition</v>
          </cell>
          <cell r="E347">
            <v>7388.7000000000007</v>
          </cell>
          <cell r="F347">
            <v>13229</v>
          </cell>
          <cell r="G347">
            <v>5840.2999999999993</v>
          </cell>
        </row>
        <row r="348">
          <cell r="A348">
            <v>3675903303</v>
          </cell>
          <cell r="B348" t="str">
            <v>Mercury Grand Marquis</v>
          </cell>
          <cell r="E348">
            <v>6690.5300000000007</v>
          </cell>
          <cell r="F348">
            <v>8787</v>
          </cell>
          <cell r="G348">
            <v>2096.4699999999993</v>
          </cell>
        </row>
        <row r="349">
          <cell r="A349">
            <v>2139704355</v>
          </cell>
          <cell r="B349" t="str">
            <v>Mercury Sable</v>
          </cell>
          <cell r="E349">
            <v>7610.02</v>
          </cell>
          <cell r="F349">
            <v>14149</v>
          </cell>
          <cell r="G349">
            <v>6538.98</v>
          </cell>
        </row>
        <row r="350">
          <cell r="A350">
            <v>3452344967</v>
          </cell>
          <cell r="B350" t="str">
            <v>MINI Cooper Clubman</v>
          </cell>
          <cell r="E350">
            <v>8546.7800000000007</v>
          </cell>
          <cell r="F350">
            <v>14879</v>
          </cell>
          <cell r="G350">
            <v>6332.2199999999993</v>
          </cell>
        </row>
        <row r="351">
          <cell r="A351">
            <v>1797819542</v>
          </cell>
          <cell r="B351" t="str">
            <v>Acura Integra</v>
          </cell>
          <cell r="E351">
            <v>7695.5999999999985</v>
          </cell>
          <cell r="F351">
            <v>13298</v>
          </cell>
          <cell r="G351">
            <v>5602.4000000000015</v>
          </cell>
        </row>
        <row r="352">
          <cell r="A352">
            <v>8479929871</v>
          </cell>
          <cell r="B352" t="str">
            <v>Cadillac Catera</v>
          </cell>
          <cell r="E352">
            <v>8705.18</v>
          </cell>
          <cell r="F352">
            <v>14856</v>
          </cell>
          <cell r="G352">
            <v>6150.82</v>
          </cell>
        </row>
        <row r="353">
          <cell r="A353">
            <v>4564727672</v>
          </cell>
          <cell r="B353" t="str">
            <v>Mercedes-Benz S-Class</v>
          </cell>
          <cell r="E353">
            <v>9584.9600000000009</v>
          </cell>
          <cell r="F353">
            <v>13485</v>
          </cell>
          <cell r="G353">
            <v>3900.0399999999991</v>
          </cell>
        </row>
        <row r="354">
          <cell r="A354">
            <v>3376658668</v>
          </cell>
          <cell r="B354" t="str">
            <v>Dodge Neon</v>
          </cell>
          <cell r="E354">
            <v>7705.06</v>
          </cell>
          <cell r="F354">
            <v>21400</v>
          </cell>
          <cell r="G354">
            <v>13694.939999999999</v>
          </cell>
        </row>
        <row r="355">
          <cell r="A355">
            <v>5986703634</v>
          </cell>
          <cell r="B355" t="str">
            <v>Ford Escort</v>
          </cell>
          <cell r="E355">
            <v>9416.4000000000015</v>
          </cell>
          <cell r="F355">
            <v>11618</v>
          </cell>
          <cell r="G355">
            <v>2201.5999999999985</v>
          </cell>
        </row>
        <row r="356">
          <cell r="A356">
            <v>1537620592</v>
          </cell>
          <cell r="B356" t="str">
            <v>Oldsmobile 88</v>
          </cell>
          <cell r="E356">
            <v>8953.01</v>
          </cell>
          <cell r="F356">
            <v>14973</v>
          </cell>
          <cell r="G356">
            <v>6019.99</v>
          </cell>
        </row>
        <row r="357">
          <cell r="A357">
            <v>1601523416</v>
          </cell>
          <cell r="B357" t="str">
            <v>GMC Savana</v>
          </cell>
          <cell r="E357">
            <v>7690.21</v>
          </cell>
          <cell r="F357">
            <v>14709</v>
          </cell>
          <cell r="G357">
            <v>7018.79</v>
          </cell>
        </row>
        <row r="358">
          <cell r="A358">
            <v>1426232594</v>
          </cell>
          <cell r="B358" t="str">
            <v>GMC Savana Cargo Van</v>
          </cell>
          <cell r="E358">
            <v>9307.5399999999991</v>
          </cell>
          <cell r="F358">
            <v>15813</v>
          </cell>
          <cell r="G358">
            <v>6505.4600000000009</v>
          </cell>
        </row>
        <row r="359">
          <cell r="A359">
            <v>4533581412</v>
          </cell>
          <cell r="B359" t="str">
            <v>BMW 5 Series</v>
          </cell>
          <cell r="E359">
            <v>8825.74</v>
          </cell>
          <cell r="F359">
            <v>9061</v>
          </cell>
          <cell r="G359">
            <v>235.26000000000022</v>
          </cell>
        </row>
        <row r="360">
          <cell r="A360">
            <v>6238549130</v>
          </cell>
          <cell r="B360" t="str">
            <v>GMC Suburban 2500</v>
          </cell>
          <cell r="E360">
            <v>8059.59</v>
          </cell>
          <cell r="F360">
            <v>13860</v>
          </cell>
          <cell r="G360">
            <v>5800.41</v>
          </cell>
        </row>
        <row r="361">
          <cell r="A361">
            <v>7001974994</v>
          </cell>
          <cell r="B361" t="str">
            <v>Dodge Ram 2500</v>
          </cell>
          <cell r="E361">
            <v>9332.51</v>
          </cell>
          <cell r="F361">
            <v>9969</v>
          </cell>
          <cell r="G361">
            <v>636.48999999999978</v>
          </cell>
        </row>
        <row r="362">
          <cell r="A362">
            <v>4355312879</v>
          </cell>
          <cell r="B362" t="str">
            <v>Pontiac Firefly</v>
          </cell>
          <cell r="E362">
            <v>7043.96</v>
          </cell>
          <cell r="F362">
            <v>13821</v>
          </cell>
          <cell r="G362">
            <v>6777.04</v>
          </cell>
        </row>
        <row r="363">
          <cell r="A363">
            <v>2812381965</v>
          </cell>
          <cell r="B363" t="str">
            <v>GMC Sierra</v>
          </cell>
          <cell r="E363">
            <v>8976.66</v>
          </cell>
          <cell r="F363">
            <v>12223</v>
          </cell>
          <cell r="G363">
            <v>3246.34</v>
          </cell>
        </row>
        <row r="364">
          <cell r="A364">
            <v>8202500699</v>
          </cell>
          <cell r="B364" t="str">
            <v>Scion xB</v>
          </cell>
          <cell r="E364">
            <v>7348.33</v>
          </cell>
          <cell r="F364">
            <v>9657</v>
          </cell>
          <cell r="G364">
            <v>2308.67</v>
          </cell>
        </row>
        <row r="365">
          <cell r="A365">
            <v>5281707396</v>
          </cell>
          <cell r="B365" t="str">
            <v>Chevrolet Corvette</v>
          </cell>
          <cell r="E365">
            <v>9802.8700000000008</v>
          </cell>
          <cell r="F365">
            <v>14261</v>
          </cell>
          <cell r="G365">
            <v>4458.1299999999992</v>
          </cell>
        </row>
        <row r="366">
          <cell r="A366">
            <v>559396511</v>
          </cell>
          <cell r="B366" t="str">
            <v>GMC Canyon</v>
          </cell>
          <cell r="E366">
            <v>9249.7900000000009</v>
          </cell>
          <cell r="F366">
            <v>12942</v>
          </cell>
          <cell r="G366">
            <v>3692.2099999999991</v>
          </cell>
        </row>
        <row r="367">
          <cell r="A367">
            <v>6682914792</v>
          </cell>
          <cell r="B367" t="str">
            <v>Honda CR-V</v>
          </cell>
          <cell r="E367">
            <v>7508.7099999999991</v>
          </cell>
          <cell r="F367">
            <v>10501</v>
          </cell>
          <cell r="G367">
            <v>2992.2900000000009</v>
          </cell>
        </row>
        <row r="368">
          <cell r="A368">
            <v>6592624418</v>
          </cell>
          <cell r="B368" t="str">
            <v>BMW Alpina B7</v>
          </cell>
          <cell r="E368">
            <v>6738.16</v>
          </cell>
          <cell r="F368">
            <v>12063</v>
          </cell>
          <cell r="G368">
            <v>5324.84</v>
          </cell>
        </row>
        <row r="369">
          <cell r="A369">
            <v>1698547064</v>
          </cell>
          <cell r="B369" t="str">
            <v>Chrysler Crossfire</v>
          </cell>
          <cell r="E369">
            <v>7568.7699999999995</v>
          </cell>
          <cell r="F369">
            <v>10212</v>
          </cell>
          <cell r="G369">
            <v>2643.2300000000005</v>
          </cell>
        </row>
        <row r="370">
          <cell r="A370">
            <v>9306751826</v>
          </cell>
          <cell r="B370" t="str">
            <v>Hyundai Accent</v>
          </cell>
          <cell r="E370">
            <v>9007.57</v>
          </cell>
          <cell r="F370">
            <v>17045</v>
          </cell>
          <cell r="G370">
            <v>8037.43</v>
          </cell>
        </row>
        <row r="371">
          <cell r="A371">
            <v>8970423362</v>
          </cell>
          <cell r="B371" t="str">
            <v>Saab 9-2X</v>
          </cell>
          <cell r="E371">
            <v>8855.33</v>
          </cell>
          <cell r="F371">
            <v>16701</v>
          </cell>
          <cell r="G371">
            <v>7845.67</v>
          </cell>
        </row>
        <row r="372">
          <cell r="A372">
            <v>8206069291</v>
          </cell>
          <cell r="B372" t="str">
            <v>Mitsubishi Outlander</v>
          </cell>
          <cell r="E372">
            <v>8100.8399999999992</v>
          </cell>
          <cell r="F372">
            <v>12498</v>
          </cell>
          <cell r="G372">
            <v>4397.1600000000008</v>
          </cell>
        </row>
        <row r="373">
          <cell r="A373">
            <v>5417489468</v>
          </cell>
          <cell r="B373" t="str">
            <v>Infiniti G</v>
          </cell>
          <cell r="E373">
            <v>6868.4</v>
          </cell>
          <cell r="F373">
            <v>15296</v>
          </cell>
          <cell r="G373">
            <v>8427.6</v>
          </cell>
        </row>
        <row r="374">
          <cell r="A374">
            <v>4251311787</v>
          </cell>
          <cell r="B374" t="str">
            <v>Mazda Miata MX-5</v>
          </cell>
          <cell r="E374">
            <v>8638.1899999999987</v>
          </cell>
          <cell r="F374">
            <v>8705</v>
          </cell>
          <cell r="G374">
            <v>66.81000000000131</v>
          </cell>
        </row>
        <row r="375">
          <cell r="A375">
            <v>9687288558</v>
          </cell>
          <cell r="B375" t="str">
            <v>Pontiac Grand Prix</v>
          </cell>
          <cell r="E375">
            <v>8795.5999999999985</v>
          </cell>
          <cell r="F375">
            <v>14107</v>
          </cell>
          <cell r="G375">
            <v>5311.4000000000015</v>
          </cell>
        </row>
        <row r="376">
          <cell r="A376">
            <v>6052215232</v>
          </cell>
          <cell r="B376" t="str">
            <v>Lamborghini Gallardo</v>
          </cell>
          <cell r="E376">
            <v>9118.67</v>
          </cell>
          <cell r="F376">
            <v>12845</v>
          </cell>
          <cell r="G376">
            <v>3726.33</v>
          </cell>
        </row>
        <row r="377">
          <cell r="A377">
            <v>8662335276</v>
          </cell>
          <cell r="B377" t="str">
            <v>Toyota MR2</v>
          </cell>
          <cell r="E377">
            <v>8204.57</v>
          </cell>
          <cell r="F377">
            <v>15690</v>
          </cell>
          <cell r="G377">
            <v>7485.43</v>
          </cell>
        </row>
        <row r="378">
          <cell r="A378">
            <v>2547178125</v>
          </cell>
          <cell r="B378" t="str">
            <v>BMW X5</v>
          </cell>
          <cell r="E378">
            <v>9226.56</v>
          </cell>
          <cell r="F378">
            <v>11515</v>
          </cell>
          <cell r="G378">
            <v>2288.4400000000005</v>
          </cell>
        </row>
        <row r="379">
          <cell r="A379">
            <v>6828772814</v>
          </cell>
          <cell r="B379" t="str">
            <v>Audi A4</v>
          </cell>
          <cell r="E379">
            <v>7560.7400000000007</v>
          </cell>
          <cell r="F379">
            <v>13073</v>
          </cell>
          <cell r="G379">
            <v>5512.2599999999993</v>
          </cell>
        </row>
        <row r="380">
          <cell r="A380">
            <v>3398434487</v>
          </cell>
          <cell r="B380" t="str">
            <v>Hyundai Sonata</v>
          </cell>
          <cell r="E380">
            <v>10000.32</v>
          </cell>
          <cell r="F380">
            <v>20606</v>
          </cell>
          <cell r="G380">
            <v>10605.68</v>
          </cell>
        </row>
        <row r="381">
          <cell r="A381">
            <v>5511470805</v>
          </cell>
          <cell r="B381" t="str">
            <v>Pontiac GTO</v>
          </cell>
          <cell r="E381">
            <v>8949.0499999999993</v>
          </cell>
          <cell r="F381">
            <v>16064</v>
          </cell>
          <cell r="G381">
            <v>7114.9500000000007</v>
          </cell>
        </row>
        <row r="382">
          <cell r="A382">
            <v>4232331182</v>
          </cell>
          <cell r="B382" t="str">
            <v>Honda Civic</v>
          </cell>
          <cell r="E382">
            <v>9489.92</v>
          </cell>
          <cell r="F382">
            <v>15309</v>
          </cell>
          <cell r="G382">
            <v>5819.08</v>
          </cell>
        </row>
        <row r="383">
          <cell r="A383">
            <v>3198911257</v>
          </cell>
          <cell r="B383" t="str">
            <v>Mercury Sable</v>
          </cell>
          <cell r="E383">
            <v>8877.33</v>
          </cell>
          <cell r="F383">
            <v>14697</v>
          </cell>
          <cell r="G383">
            <v>5819.67</v>
          </cell>
        </row>
        <row r="384">
          <cell r="A384">
            <v>7991645266</v>
          </cell>
          <cell r="B384" t="str">
            <v>Mercedes-Benz S-Class</v>
          </cell>
          <cell r="E384">
            <v>8684.61</v>
          </cell>
          <cell r="F384">
            <v>12943</v>
          </cell>
          <cell r="G384">
            <v>4258.3899999999994</v>
          </cell>
        </row>
        <row r="385">
          <cell r="A385">
            <v>5813635602</v>
          </cell>
          <cell r="B385" t="str">
            <v>Chevrolet S10</v>
          </cell>
          <cell r="E385">
            <v>8737.85</v>
          </cell>
          <cell r="F385">
            <v>9714</v>
          </cell>
          <cell r="G385">
            <v>976.14999999999964</v>
          </cell>
        </row>
        <row r="386">
          <cell r="A386">
            <v>6252839582</v>
          </cell>
          <cell r="B386" t="str">
            <v>GMC Yukon XL 2500</v>
          </cell>
          <cell r="E386">
            <v>8650.56</v>
          </cell>
          <cell r="F386">
            <v>8751</v>
          </cell>
          <cell r="G386">
            <v>100.44000000000051</v>
          </cell>
        </row>
        <row r="387">
          <cell r="A387">
            <v>3123755924</v>
          </cell>
          <cell r="B387" t="str">
            <v>Dodge Ram 1500</v>
          </cell>
          <cell r="E387">
            <v>8885.7999999999993</v>
          </cell>
          <cell r="F387">
            <v>13244</v>
          </cell>
          <cell r="G387">
            <v>4358.2000000000007</v>
          </cell>
        </row>
        <row r="388">
          <cell r="A388">
            <v>350409854</v>
          </cell>
          <cell r="B388" t="str">
            <v>Dodge Dakota Club</v>
          </cell>
          <cell r="E388">
            <v>9014.0600000000013</v>
          </cell>
          <cell r="F388">
            <v>13348</v>
          </cell>
          <cell r="G388">
            <v>4333.9399999999987</v>
          </cell>
        </row>
        <row r="389">
          <cell r="A389">
            <v>5979735941</v>
          </cell>
          <cell r="B389" t="str">
            <v>Ford Crown Victoria</v>
          </cell>
          <cell r="E389">
            <v>8501.24</v>
          </cell>
          <cell r="F389">
            <v>13156</v>
          </cell>
          <cell r="G389">
            <v>4654.76</v>
          </cell>
        </row>
        <row r="390">
          <cell r="A390">
            <v>6876024768</v>
          </cell>
          <cell r="B390" t="str">
            <v>Mitsubishi GTO</v>
          </cell>
          <cell r="E390">
            <v>7835.7400000000007</v>
          </cell>
          <cell r="F390">
            <v>17812</v>
          </cell>
          <cell r="G390">
            <v>9976.2599999999984</v>
          </cell>
        </row>
        <row r="391">
          <cell r="A391">
            <v>1141565498</v>
          </cell>
          <cell r="B391" t="str">
            <v>Chevrolet Avalanche</v>
          </cell>
          <cell r="E391">
            <v>8043.31</v>
          </cell>
          <cell r="F391">
            <v>7588</v>
          </cell>
          <cell r="G391">
            <v>-455.3100000000004</v>
          </cell>
        </row>
        <row r="392">
          <cell r="A392">
            <v>3332415093</v>
          </cell>
          <cell r="B392" t="str">
            <v>Hyundai Sonata</v>
          </cell>
          <cell r="E392">
            <v>7737.29</v>
          </cell>
          <cell r="F392">
            <v>10592</v>
          </cell>
          <cell r="G392">
            <v>2854.71</v>
          </cell>
        </row>
        <row r="393">
          <cell r="A393">
            <v>2169158383</v>
          </cell>
          <cell r="B393" t="str">
            <v>Corbin Sparrow</v>
          </cell>
          <cell r="E393">
            <v>8848.07</v>
          </cell>
          <cell r="F393">
            <v>17288</v>
          </cell>
          <cell r="G393">
            <v>8439.93</v>
          </cell>
        </row>
        <row r="394">
          <cell r="A394">
            <v>9251483051</v>
          </cell>
          <cell r="B394" t="str">
            <v>Porsche 911</v>
          </cell>
          <cell r="E394">
            <v>6783.59</v>
          </cell>
          <cell r="F394">
            <v>10268</v>
          </cell>
          <cell r="G394">
            <v>3484.41</v>
          </cell>
        </row>
        <row r="395">
          <cell r="A395">
            <v>634071521</v>
          </cell>
          <cell r="B395" t="str">
            <v>Pontiac 1000</v>
          </cell>
          <cell r="E395">
            <v>9299.51</v>
          </cell>
          <cell r="F395">
            <v>17897</v>
          </cell>
          <cell r="G395">
            <v>8597.49</v>
          </cell>
        </row>
        <row r="396">
          <cell r="A396">
            <v>1810636043</v>
          </cell>
          <cell r="B396" t="str">
            <v>Volkswagen GTI</v>
          </cell>
          <cell r="E396">
            <v>8124.82</v>
          </cell>
          <cell r="F396">
            <v>15645</v>
          </cell>
          <cell r="G396">
            <v>7520.18</v>
          </cell>
        </row>
        <row r="397">
          <cell r="A397">
            <v>4745877153</v>
          </cell>
          <cell r="B397" t="str">
            <v>Cadillac Escalade EXT</v>
          </cell>
          <cell r="E397">
            <v>9598.6</v>
          </cell>
          <cell r="F397">
            <v>8703</v>
          </cell>
          <cell r="G397">
            <v>-895.60000000000036</v>
          </cell>
        </row>
        <row r="398">
          <cell r="A398">
            <v>9653753134</v>
          </cell>
          <cell r="B398" t="str">
            <v>Land Rover Range Rover</v>
          </cell>
          <cell r="E398">
            <v>6166.93</v>
          </cell>
          <cell r="F398">
            <v>10801</v>
          </cell>
          <cell r="G398">
            <v>4634.07</v>
          </cell>
        </row>
        <row r="399">
          <cell r="A399">
            <v>4904936965</v>
          </cell>
          <cell r="B399" t="str">
            <v>GMC Yukon</v>
          </cell>
          <cell r="E399">
            <v>9547.4500000000007</v>
          </cell>
          <cell r="F399">
            <v>11238</v>
          </cell>
          <cell r="G399">
            <v>1690.5499999999993</v>
          </cell>
        </row>
        <row r="400">
          <cell r="A400">
            <v>994779216</v>
          </cell>
          <cell r="B400" t="str">
            <v>Volvo V70</v>
          </cell>
          <cell r="E400">
            <v>8813.9699999999993</v>
          </cell>
          <cell r="F400">
            <v>11738</v>
          </cell>
          <cell r="G400">
            <v>2924.0300000000007</v>
          </cell>
        </row>
        <row r="401">
          <cell r="A401">
            <v>6829729750</v>
          </cell>
          <cell r="B401" t="str">
            <v>GMC Safari</v>
          </cell>
          <cell r="E401">
            <v>8712.3300000000017</v>
          </cell>
          <cell r="F401">
            <v>11095</v>
          </cell>
          <cell r="G401">
            <v>2382.6699999999983</v>
          </cell>
        </row>
        <row r="402">
          <cell r="A402">
            <v>6676205602</v>
          </cell>
          <cell r="B402" t="str">
            <v>Mitsubishi Expo</v>
          </cell>
          <cell r="E402">
            <v>9402.91</v>
          </cell>
          <cell r="F402">
            <v>11800</v>
          </cell>
          <cell r="G402">
            <v>2397.09</v>
          </cell>
        </row>
        <row r="403">
          <cell r="A403">
            <v>6316381352</v>
          </cell>
          <cell r="B403" t="str">
            <v>GMC Sierra Hybrid</v>
          </cell>
          <cell r="E403">
            <v>7075.42</v>
          </cell>
          <cell r="F403">
            <v>11825</v>
          </cell>
          <cell r="G403">
            <v>4749.58</v>
          </cell>
        </row>
        <row r="404">
          <cell r="A404">
            <v>6847973986</v>
          </cell>
          <cell r="B404" t="str">
            <v>Chevrolet G-Series G20</v>
          </cell>
          <cell r="E404">
            <v>9745.5600000000013</v>
          </cell>
          <cell r="F404">
            <v>15208</v>
          </cell>
          <cell r="G404">
            <v>5462.4399999999987</v>
          </cell>
        </row>
        <row r="405">
          <cell r="A405">
            <v>9863501476</v>
          </cell>
          <cell r="B405" t="str">
            <v>Dodge Dakota</v>
          </cell>
          <cell r="E405">
            <v>8127.9</v>
          </cell>
          <cell r="F405">
            <v>13659</v>
          </cell>
          <cell r="G405">
            <v>5531.1</v>
          </cell>
        </row>
        <row r="406">
          <cell r="A406">
            <v>1423492994</v>
          </cell>
          <cell r="B406" t="str">
            <v>BMW Z4 M</v>
          </cell>
          <cell r="E406">
            <v>6467.2300000000005</v>
          </cell>
          <cell r="F406">
            <v>15273</v>
          </cell>
          <cell r="G406">
            <v>8805.77</v>
          </cell>
        </row>
        <row r="407">
          <cell r="A407">
            <v>9949095131</v>
          </cell>
          <cell r="B407" t="str">
            <v>Infiniti EX</v>
          </cell>
          <cell r="E407">
            <v>7875.3399999999992</v>
          </cell>
          <cell r="F407">
            <v>12337</v>
          </cell>
          <cell r="G407">
            <v>4461.6600000000008</v>
          </cell>
        </row>
        <row r="408">
          <cell r="A408">
            <v>4086826577</v>
          </cell>
          <cell r="B408" t="str">
            <v>Mitsubishi Montero Sport</v>
          </cell>
          <cell r="E408">
            <v>8178.8300000000008</v>
          </cell>
          <cell r="F408">
            <v>11541</v>
          </cell>
          <cell r="G408">
            <v>3362.1699999999992</v>
          </cell>
        </row>
        <row r="409">
          <cell r="A409">
            <v>6852568652</v>
          </cell>
          <cell r="B409" t="str">
            <v>Kia Sorento</v>
          </cell>
          <cell r="E409">
            <v>9112.9499999999989</v>
          </cell>
          <cell r="F409">
            <v>14331</v>
          </cell>
          <cell r="G409">
            <v>5218.0500000000011</v>
          </cell>
        </row>
        <row r="410">
          <cell r="A410">
            <v>2701113237</v>
          </cell>
          <cell r="B410" t="str">
            <v>Oldsmobile Silhouette</v>
          </cell>
          <cell r="E410">
            <v>7288.92</v>
          </cell>
          <cell r="F410">
            <v>11387</v>
          </cell>
          <cell r="G410">
            <v>4098.08</v>
          </cell>
        </row>
        <row r="411">
          <cell r="A411">
            <v>7893472162</v>
          </cell>
          <cell r="B411" t="str">
            <v>Mercedes-Benz E-Class</v>
          </cell>
          <cell r="E411">
            <v>8588.14</v>
          </cell>
          <cell r="F411">
            <v>11213</v>
          </cell>
          <cell r="G411">
            <v>2624.8600000000006</v>
          </cell>
        </row>
        <row r="412">
          <cell r="A412">
            <v>2455605264</v>
          </cell>
          <cell r="B412" t="str">
            <v>Dodge Dakota</v>
          </cell>
          <cell r="E412">
            <v>8306.1</v>
          </cell>
          <cell r="F412">
            <v>14576</v>
          </cell>
          <cell r="G412">
            <v>6269.9</v>
          </cell>
        </row>
        <row r="413">
          <cell r="A413">
            <v>4990717740</v>
          </cell>
          <cell r="B413" t="str">
            <v>Honda S2000</v>
          </cell>
          <cell r="E413">
            <v>8295.2100000000009</v>
          </cell>
          <cell r="F413">
            <v>13122</v>
          </cell>
          <cell r="G413">
            <v>4826.7899999999991</v>
          </cell>
        </row>
        <row r="414">
          <cell r="A414">
            <v>1340912864</v>
          </cell>
          <cell r="B414" t="str">
            <v>Alfa Romeo Spider</v>
          </cell>
          <cell r="E414">
            <v>8401.92</v>
          </cell>
          <cell r="F414">
            <v>11545</v>
          </cell>
          <cell r="G414">
            <v>3143.08</v>
          </cell>
        </row>
        <row r="415">
          <cell r="A415">
            <v>5521269649</v>
          </cell>
          <cell r="B415" t="str">
            <v>Pontiac GTO</v>
          </cell>
          <cell r="E415">
            <v>8528.5199999999986</v>
          </cell>
          <cell r="F415">
            <v>10699</v>
          </cell>
          <cell r="G415">
            <v>2170.4800000000014</v>
          </cell>
        </row>
        <row r="416">
          <cell r="A416">
            <v>5363148080</v>
          </cell>
          <cell r="B416" t="str">
            <v>Suzuki Verona</v>
          </cell>
          <cell r="E416">
            <v>8778.11</v>
          </cell>
          <cell r="F416">
            <v>12855</v>
          </cell>
          <cell r="G416">
            <v>4076.8899999999994</v>
          </cell>
        </row>
        <row r="417">
          <cell r="A417">
            <v>9855845374</v>
          </cell>
          <cell r="B417" t="str">
            <v>Ford E350</v>
          </cell>
          <cell r="E417">
            <v>9608.06</v>
          </cell>
          <cell r="F417">
            <v>10279</v>
          </cell>
          <cell r="G417">
            <v>670.94000000000051</v>
          </cell>
        </row>
        <row r="418">
          <cell r="A418">
            <v>5339481727</v>
          </cell>
          <cell r="B418" t="str">
            <v>Pontiac Grand Prix</v>
          </cell>
          <cell r="E418">
            <v>8488.81</v>
          </cell>
          <cell r="F418">
            <v>10387</v>
          </cell>
          <cell r="G418">
            <v>1898.1900000000005</v>
          </cell>
        </row>
        <row r="419">
          <cell r="A419">
            <v>5866702207</v>
          </cell>
          <cell r="B419" t="str">
            <v>Suzuki Swift</v>
          </cell>
          <cell r="E419">
            <v>8828.49</v>
          </cell>
          <cell r="F419">
            <v>13179</v>
          </cell>
          <cell r="G419">
            <v>4350.51</v>
          </cell>
        </row>
        <row r="420">
          <cell r="A420">
            <v>7765975285</v>
          </cell>
          <cell r="B420" t="str">
            <v>Mercedes-Benz C-Class</v>
          </cell>
          <cell r="E420">
            <v>7873.25</v>
          </cell>
          <cell r="F420">
            <v>19835</v>
          </cell>
          <cell r="G420">
            <v>11961.75</v>
          </cell>
        </row>
        <row r="421">
          <cell r="A421">
            <v>8076956595</v>
          </cell>
          <cell r="B421" t="str">
            <v>Ferrari 430 Scuderia</v>
          </cell>
          <cell r="E421">
            <v>7107.98</v>
          </cell>
          <cell r="F421">
            <v>15185</v>
          </cell>
          <cell r="G421">
            <v>8077.02</v>
          </cell>
        </row>
        <row r="422">
          <cell r="A422">
            <v>874489164</v>
          </cell>
          <cell r="B422" t="str">
            <v>Audi A8</v>
          </cell>
          <cell r="E422">
            <v>7154.7300000000005</v>
          </cell>
          <cell r="F422">
            <v>6869</v>
          </cell>
          <cell r="G422">
            <v>-285.73000000000047</v>
          </cell>
        </row>
        <row r="423">
          <cell r="A423">
            <v>829726675</v>
          </cell>
          <cell r="B423" t="str">
            <v>Chevrolet Express 3500</v>
          </cell>
          <cell r="E423">
            <v>10007.040000000001</v>
          </cell>
          <cell r="F423">
            <v>12585</v>
          </cell>
          <cell r="G423">
            <v>2577.9599999999991</v>
          </cell>
        </row>
        <row r="424">
          <cell r="A424">
            <v>4364058149</v>
          </cell>
          <cell r="B424" t="str">
            <v>Plymouth Neon</v>
          </cell>
          <cell r="E424">
            <v>8723.77</v>
          </cell>
          <cell r="F424">
            <v>7183</v>
          </cell>
          <cell r="G424">
            <v>-1540.7700000000004</v>
          </cell>
        </row>
        <row r="425">
          <cell r="A425">
            <v>9200676634</v>
          </cell>
          <cell r="B425" t="str">
            <v>GMC Sierra 2500</v>
          </cell>
          <cell r="E425">
            <v>6912.48</v>
          </cell>
          <cell r="F425">
            <v>15194</v>
          </cell>
          <cell r="G425">
            <v>8281.52</v>
          </cell>
        </row>
        <row r="426">
          <cell r="A426">
            <v>3781809161</v>
          </cell>
          <cell r="B426" t="str">
            <v>Mazda B-Series Plus</v>
          </cell>
          <cell r="E426">
            <v>8761.61</v>
          </cell>
          <cell r="F426">
            <v>12658</v>
          </cell>
          <cell r="G426">
            <v>3896.3899999999994</v>
          </cell>
        </row>
        <row r="427">
          <cell r="A427">
            <v>3344834428</v>
          </cell>
          <cell r="B427" t="str">
            <v>Lincoln MKS</v>
          </cell>
          <cell r="E427">
            <v>8920.5600000000013</v>
          </cell>
          <cell r="F427">
            <v>10351</v>
          </cell>
          <cell r="G427">
            <v>1430.4399999999987</v>
          </cell>
        </row>
        <row r="428">
          <cell r="A428">
            <v>8569075626</v>
          </cell>
          <cell r="B428" t="str">
            <v>Volkswagen Eurovan</v>
          </cell>
          <cell r="E428">
            <v>9557.4599999999991</v>
          </cell>
          <cell r="F428">
            <v>13322</v>
          </cell>
          <cell r="G428">
            <v>3764.5400000000009</v>
          </cell>
        </row>
        <row r="429">
          <cell r="A429">
            <v>8930578659</v>
          </cell>
          <cell r="B429" t="str">
            <v>Hyundai Elantra</v>
          </cell>
          <cell r="E429">
            <v>9845.11</v>
          </cell>
          <cell r="F429">
            <v>18001</v>
          </cell>
          <cell r="G429">
            <v>8155.8899999999994</v>
          </cell>
        </row>
        <row r="430">
          <cell r="A430">
            <v>6228815261</v>
          </cell>
          <cell r="B430" t="str">
            <v>Shelby GT350</v>
          </cell>
          <cell r="E430">
            <v>8128.12</v>
          </cell>
          <cell r="F430">
            <v>9882</v>
          </cell>
          <cell r="G430">
            <v>1753.88</v>
          </cell>
        </row>
        <row r="431">
          <cell r="A431">
            <v>2599417511</v>
          </cell>
          <cell r="B431" t="str">
            <v>Dodge Ram Van B150</v>
          </cell>
          <cell r="E431">
            <v>7877.32</v>
          </cell>
          <cell r="F431">
            <v>16563</v>
          </cell>
          <cell r="G431">
            <v>8685.68</v>
          </cell>
        </row>
        <row r="432">
          <cell r="A432">
            <v>793419026</v>
          </cell>
          <cell r="B432" t="str">
            <v>Volkswagen Jetta</v>
          </cell>
          <cell r="E432">
            <v>7420.93</v>
          </cell>
          <cell r="F432">
            <v>11953</v>
          </cell>
          <cell r="G432">
            <v>4532.07</v>
          </cell>
        </row>
        <row r="433">
          <cell r="A433">
            <v>6799761945</v>
          </cell>
          <cell r="B433" t="str">
            <v>Lincoln Continental</v>
          </cell>
          <cell r="E433">
            <v>7291.2399999999989</v>
          </cell>
          <cell r="F433">
            <v>9797</v>
          </cell>
          <cell r="G433">
            <v>2505.7600000000011</v>
          </cell>
        </row>
        <row r="434">
          <cell r="A434">
            <v>6622819084</v>
          </cell>
          <cell r="B434" t="str">
            <v>Chevrolet Malibu</v>
          </cell>
          <cell r="E434">
            <v>7706.76</v>
          </cell>
          <cell r="F434">
            <v>11170</v>
          </cell>
          <cell r="G434">
            <v>3463.24</v>
          </cell>
        </row>
        <row r="435">
          <cell r="A435">
            <v>1668976978</v>
          </cell>
          <cell r="B435" t="str">
            <v>Kia Sephia</v>
          </cell>
          <cell r="E435">
            <v>6737.61</v>
          </cell>
          <cell r="F435">
            <v>11735</v>
          </cell>
          <cell r="G435">
            <v>4997.3900000000003</v>
          </cell>
        </row>
        <row r="436">
          <cell r="A436">
            <v>1415865744</v>
          </cell>
          <cell r="B436" t="str">
            <v>Audi S8</v>
          </cell>
          <cell r="E436">
            <v>9624.01</v>
          </cell>
          <cell r="F436">
            <v>16057</v>
          </cell>
          <cell r="G436">
            <v>6432.99</v>
          </cell>
        </row>
        <row r="437">
          <cell r="A437">
            <v>7632001301</v>
          </cell>
          <cell r="B437" t="str">
            <v>Volvo C30</v>
          </cell>
          <cell r="E437">
            <v>8402.02</v>
          </cell>
          <cell r="F437">
            <v>8220</v>
          </cell>
          <cell r="G437">
            <v>-182.02000000000044</v>
          </cell>
        </row>
        <row r="438">
          <cell r="A438">
            <v>7381890240</v>
          </cell>
          <cell r="B438" t="str">
            <v>Ford Bronco II</v>
          </cell>
          <cell r="E438">
            <v>6888.86</v>
          </cell>
          <cell r="F438">
            <v>17536</v>
          </cell>
          <cell r="G438">
            <v>10647.14</v>
          </cell>
        </row>
        <row r="439">
          <cell r="A439">
            <v>1280331151</v>
          </cell>
          <cell r="B439" t="str">
            <v>Chevrolet Corvette</v>
          </cell>
          <cell r="E439">
            <v>7715.84</v>
          </cell>
          <cell r="F439">
            <v>7658</v>
          </cell>
          <cell r="G439">
            <v>-57.840000000000146</v>
          </cell>
        </row>
        <row r="440">
          <cell r="A440">
            <v>9472191886</v>
          </cell>
          <cell r="B440" t="str">
            <v>Chevrolet Aveo</v>
          </cell>
          <cell r="E440">
            <v>6127.6600000000008</v>
          </cell>
          <cell r="F440">
            <v>10073</v>
          </cell>
          <cell r="G440">
            <v>3945.3399999999992</v>
          </cell>
        </row>
        <row r="441">
          <cell r="A441">
            <v>2247817645</v>
          </cell>
          <cell r="B441" t="str">
            <v>Nissan Quest</v>
          </cell>
          <cell r="E441">
            <v>8827.61</v>
          </cell>
          <cell r="F441">
            <v>9850</v>
          </cell>
          <cell r="G441">
            <v>1022.3899999999994</v>
          </cell>
        </row>
        <row r="442">
          <cell r="A442">
            <v>7566491709</v>
          </cell>
          <cell r="B442" t="str">
            <v>Ford Crown Victoria</v>
          </cell>
          <cell r="E442">
            <v>6743.52</v>
          </cell>
          <cell r="F442">
            <v>14118</v>
          </cell>
          <cell r="G442">
            <v>7374.48</v>
          </cell>
        </row>
        <row r="443">
          <cell r="A443">
            <v>9315441737</v>
          </cell>
          <cell r="B443" t="str">
            <v>GMC Vandura G3500</v>
          </cell>
          <cell r="E443">
            <v>9694.9600000000009</v>
          </cell>
          <cell r="F443">
            <v>11866</v>
          </cell>
          <cell r="G443">
            <v>2171.0399999999991</v>
          </cell>
        </row>
        <row r="444">
          <cell r="A444">
            <v>2129128491</v>
          </cell>
          <cell r="B444" t="str">
            <v>Hyundai Scoupe</v>
          </cell>
          <cell r="E444">
            <v>7510.0300000000007</v>
          </cell>
          <cell r="F444">
            <v>12472</v>
          </cell>
          <cell r="G444">
            <v>4961.9699999999993</v>
          </cell>
        </row>
        <row r="445">
          <cell r="A445">
            <v>5867603210</v>
          </cell>
          <cell r="B445" t="str">
            <v>Volvo C70</v>
          </cell>
          <cell r="E445">
            <v>6360.75</v>
          </cell>
          <cell r="F445">
            <v>15045</v>
          </cell>
          <cell r="G445">
            <v>8684.25</v>
          </cell>
        </row>
        <row r="446">
          <cell r="A446">
            <v>4389688936</v>
          </cell>
          <cell r="B446" t="str">
            <v>Nissan Murano</v>
          </cell>
          <cell r="E446">
            <v>8494.3100000000013</v>
          </cell>
          <cell r="F446">
            <v>13308</v>
          </cell>
          <cell r="G446">
            <v>4813.6899999999987</v>
          </cell>
        </row>
        <row r="447">
          <cell r="A447">
            <v>4579363523</v>
          </cell>
          <cell r="B447" t="str">
            <v>Chevrolet Silverado 2500</v>
          </cell>
          <cell r="E447">
            <v>10131.960000000001</v>
          </cell>
          <cell r="F447">
            <v>18296</v>
          </cell>
          <cell r="G447">
            <v>8164.0399999999991</v>
          </cell>
        </row>
        <row r="448">
          <cell r="A448">
            <v>8953517028</v>
          </cell>
          <cell r="B448" t="str">
            <v>Bentley Mulsanne</v>
          </cell>
          <cell r="E448">
            <v>9482.2199999999993</v>
          </cell>
          <cell r="F448">
            <v>13393</v>
          </cell>
          <cell r="G448">
            <v>3910.7800000000007</v>
          </cell>
        </row>
        <row r="449">
          <cell r="A449">
            <v>2788911297</v>
          </cell>
          <cell r="B449" t="str">
            <v>Mitsubishi Challenger</v>
          </cell>
          <cell r="E449">
            <v>8332.5</v>
          </cell>
          <cell r="F449">
            <v>14672</v>
          </cell>
          <cell r="G449">
            <v>6339.5</v>
          </cell>
        </row>
        <row r="450">
          <cell r="A450">
            <v>3563377774</v>
          </cell>
          <cell r="B450" t="str">
            <v>Suzuki Aerio</v>
          </cell>
          <cell r="E450">
            <v>9519.07</v>
          </cell>
          <cell r="F450">
            <v>17439</v>
          </cell>
          <cell r="G450">
            <v>7919.93</v>
          </cell>
        </row>
        <row r="451">
          <cell r="A451">
            <v>1671038037</v>
          </cell>
          <cell r="B451" t="str">
            <v>Chevrolet Monte Carlo</v>
          </cell>
          <cell r="E451">
            <v>5742.5499999999993</v>
          </cell>
          <cell r="F451">
            <v>14452</v>
          </cell>
          <cell r="G451">
            <v>8709.4500000000007</v>
          </cell>
        </row>
        <row r="452">
          <cell r="A452">
            <v>5394695474</v>
          </cell>
          <cell r="B452" t="str">
            <v>GMC Yukon XL 1500</v>
          </cell>
          <cell r="E452">
            <v>7232.39</v>
          </cell>
          <cell r="F452">
            <v>15374</v>
          </cell>
          <cell r="G452">
            <v>8141.61</v>
          </cell>
        </row>
        <row r="453">
          <cell r="A453">
            <v>4134251060</v>
          </cell>
          <cell r="B453" t="str">
            <v>Hyundai Elantra</v>
          </cell>
          <cell r="E453">
            <v>8465.82</v>
          </cell>
          <cell r="F453">
            <v>15405</v>
          </cell>
          <cell r="G453">
            <v>6939.18</v>
          </cell>
        </row>
        <row r="454">
          <cell r="A454">
            <v>8389477904</v>
          </cell>
          <cell r="B454" t="str">
            <v>Chevrolet Monte Carlo</v>
          </cell>
          <cell r="E454">
            <v>7577.57</v>
          </cell>
          <cell r="F454">
            <v>17957</v>
          </cell>
          <cell r="G454">
            <v>10379.43</v>
          </cell>
        </row>
        <row r="455">
          <cell r="A455">
            <v>9670401348</v>
          </cell>
          <cell r="B455" t="str">
            <v>Mercedes-Benz CL-Class</v>
          </cell>
          <cell r="E455">
            <v>9375.9600000000009</v>
          </cell>
          <cell r="F455">
            <v>14983</v>
          </cell>
          <cell r="G455">
            <v>5607.0399999999991</v>
          </cell>
        </row>
        <row r="456">
          <cell r="A456">
            <v>657722472</v>
          </cell>
          <cell r="B456" t="str">
            <v>Pontiac Vibe</v>
          </cell>
          <cell r="E456">
            <v>6452.82</v>
          </cell>
          <cell r="F456">
            <v>15888</v>
          </cell>
          <cell r="G456">
            <v>9435.18</v>
          </cell>
        </row>
        <row r="457">
          <cell r="A457">
            <v>1215291809</v>
          </cell>
          <cell r="B457" t="str">
            <v>Isuzu Axiom</v>
          </cell>
          <cell r="E457">
            <v>9967.68</v>
          </cell>
          <cell r="F457">
            <v>16084</v>
          </cell>
          <cell r="G457">
            <v>6116.32</v>
          </cell>
        </row>
        <row r="458">
          <cell r="A458">
            <v>5006505265</v>
          </cell>
          <cell r="B458" t="str">
            <v>Suzuki Grand Vitara</v>
          </cell>
          <cell r="E458">
            <v>8631.26</v>
          </cell>
          <cell r="F458">
            <v>13705</v>
          </cell>
          <cell r="G458">
            <v>5073.74</v>
          </cell>
        </row>
        <row r="459">
          <cell r="A459">
            <v>501544488</v>
          </cell>
          <cell r="B459" t="str">
            <v>Ford F250</v>
          </cell>
          <cell r="E459">
            <v>8316.2199999999993</v>
          </cell>
          <cell r="F459">
            <v>10002</v>
          </cell>
          <cell r="G459">
            <v>1685.7800000000007</v>
          </cell>
        </row>
        <row r="460">
          <cell r="A460">
            <v>3012870555</v>
          </cell>
          <cell r="B460" t="str">
            <v>Daewoo Leganza</v>
          </cell>
          <cell r="E460">
            <v>6098.7300000000005</v>
          </cell>
          <cell r="F460">
            <v>10322</v>
          </cell>
          <cell r="G460">
            <v>4223.2699999999995</v>
          </cell>
        </row>
        <row r="461">
          <cell r="A461">
            <v>9600211337</v>
          </cell>
          <cell r="B461" t="str">
            <v>Acura TL</v>
          </cell>
          <cell r="E461">
            <v>7381.11</v>
          </cell>
          <cell r="F461">
            <v>12346</v>
          </cell>
          <cell r="G461">
            <v>4964.8900000000003</v>
          </cell>
        </row>
        <row r="462">
          <cell r="A462">
            <v>6177272215</v>
          </cell>
          <cell r="B462" t="str">
            <v>Hyundai Sonata</v>
          </cell>
          <cell r="E462">
            <v>6510.02</v>
          </cell>
          <cell r="F462">
            <v>13036</v>
          </cell>
          <cell r="G462">
            <v>6525.98</v>
          </cell>
        </row>
        <row r="463">
          <cell r="A463">
            <v>7684446452</v>
          </cell>
          <cell r="B463" t="str">
            <v>Mazda RX-8</v>
          </cell>
          <cell r="E463">
            <v>8475.5</v>
          </cell>
          <cell r="F463">
            <v>8733</v>
          </cell>
          <cell r="G463">
            <v>257.5</v>
          </cell>
        </row>
        <row r="464">
          <cell r="A464">
            <v>2338942914</v>
          </cell>
          <cell r="B464" t="str">
            <v>Chevrolet Express 3500</v>
          </cell>
          <cell r="E464">
            <v>9068.51</v>
          </cell>
          <cell r="F464">
            <v>16776</v>
          </cell>
          <cell r="G464">
            <v>7707.49</v>
          </cell>
        </row>
        <row r="465">
          <cell r="A465">
            <v>9900065212</v>
          </cell>
          <cell r="B465" t="str">
            <v>Dodge Caravan</v>
          </cell>
          <cell r="E465">
            <v>9301.08</v>
          </cell>
          <cell r="F465">
            <v>11951</v>
          </cell>
          <cell r="G465">
            <v>2649.92</v>
          </cell>
        </row>
        <row r="466">
          <cell r="A466">
            <v>1214338518</v>
          </cell>
          <cell r="B466" t="str">
            <v>Chevrolet Tracker</v>
          </cell>
          <cell r="E466">
            <v>9493.99</v>
          </cell>
          <cell r="F466">
            <v>15740</v>
          </cell>
          <cell r="G466">
            <v>6246.01</v>
          </cell>
        </row>
        <row r="467">
          <cell r="A467">
            <v>8083076635</v>
          </cell>
          <cell r="B467" t="str">
            <v>Lexus ES</v>
          </cell>
          <cell r="E467">
            <v>8995.4699999999993</v>
          </cell>
          <cell r="F467">
            <v>12210</v>
          </cell>
          <cell r="G467">
            <v>3214.5300000000007</v>
          </cell>
        </row>
        <row r="468">
          <cell r="A468">
            <v>7663111273</v>
          </cell>
          <cell r="B468" t="str">
            <v>BMW X3</v>
          </cell>
          <cell r="E468">
            <v>10048.56</v>
          </cell>
          <cell r="F468">
            <v>9315</v>
          </cell>
          <cell r="G468">
            <v>-733.55999999999949</v>
          </cell>
        </row>
        <row r="469">
          <cell r="A469">
            <v>4226688244</v>
          </cell>
          <cell r="B469" t="str">
            <v>Aston Martin Rapide</v>
          </cell>
          <cell r="E469">
            <v>7673.0499999999993</v>
          </cell>
          <cell r="F469">
            <v>14573</v>
          </cell>
          <cell r="G469">
            <v>6899.9500000000007</v>
          </cell>
        </row>
        <row r="470">
          <cell r="A470">
            <v>4554550249</v>
          </cell>
          <cell r="B470" t="str">
            <v>Chevrolet G-Series G20</v>
          </cell>
          <cell r="E470">
            <v>9432.94</v>
          </cell>
          <cell r="F470">
            <v>15933</v>
          </cell>
          <cell r="G470">
            <v>6500.0599999999995</v>
          </cell>
        </row>
        <row r="471">
          <cell r="A471">
            <v>7449754630</v>
          </cell>
          <cell r="B471" t="str">
            <v>Pontiac Vibe</v>
          </cell>
          <cell r="E471">
            <v>9162.5600000000013</v>
          </cell>
          <cell r="F471">
            <v>14577</v>
          </cell>
          <cell r="G471">
            <v>5414.4399999999987</v>
          </cell>
        </row>
        <row r="472">
          <cell r="A472">
            <v>4725561304</v>
          </cell>
          <cell r="B472" t="str">
            <v>Dodge Ram 1500</v>
          </cell>
          <cell r="E472">
            <v>7878.9699999999993</v>
          </cell>
          <cell r="F472">
            <v>16791</v>
          </cell>
          <cell r="G472">
            <v>8912.0300000000007</v>
          </cell>
        </row>
        <row r="473">
          <cell r="A473">
            <v>4161206135</v>
          </cell>
          <cell r="B473" t="str">
            <v>BMW 3 Series</v>
          </cell>
          <cell r="E473">
            <v>8563.5</v>
          </cell>
          <cell r="F473">
            <v>13327</v>
          </cell>
          <cell r="G473">
            <v>4763.5</v>
          </cell>
        </row>
        <row r="474">
          <cell r="A474">
            <v>9443449919</v>
          </cell>
          <cell r="B474" t="str">
            <v>Mercedes-Benz C-Class</v>
          </cell>
          <cell r="E474">
            <v>8928.48</v>
          </cell>
          <cell r="F474">
            <v>10208</v>
          </cell>
          <cell r="G474">
            <v>1279.5200000000004</v>
          </cell>
        </row>
        <row r="475">
          <cell r="A475">
            <v>2401256474</v>
          </cell>
          <cell r="B475" t="str">
            <v>Kia Amanti</v>
          </cell>
          <cell r="E475">
            <v>6965.09</v>
          </cell>
          <cell r="F475">
            <v>12009</v>
          </cell>
          <cell r="G475">
            <v>5043.91</v>
          </cell>
        </row>
        <row r="476">
          <cell r="A476">
            <v>7365100672</v>
          </cell>
          <cell r="B476" t="str">
            <v>Mercedes-Benz E-Class</v>
          </cell>
          <cell r="E476">
            <v>8863.44</v>
          </cell>
          <cell r="F476">
            <v>12578</v>
          </cell>
          <cell r="G476">
            <v>3714.5599999999995</v>
          </cell>
        </row>
        <row r="477">
          <cell r="A477">
            <v>2844065759</v>
          </cell>
          <cell r="B477" t="str">
            <v>Nissan Rogue</v>
          </cell>
          <cell r="E477">
            <v>6394.19</v>
          </cell>
          <cell r="F477">
            <v>11610</v>
          </cell>
          <cell r="G477">
            <v>5215.8100000000004</v>
          </cell>
        </row>
        <row r="478">
          <cell r="A478">
            <v>612921824</v>
          </cell>
          <cell r="B478" t="str">
            <v>Isuzu Axiom</v>
          </cell>
          <cell r="E478">
            <v>8703.2000000000007</v>
          </cell>
          <cell r="F478">
            <v>13781</v>
          </cell>
          <cell r="G478">
            <v>5077.7999999999993</v>
          </cell>
        </row>
        <row r="479">
          <cell r="A479">
            <v>157042650</v>
          </cell>
          <cell r="B479" t="str">
            <v>Nissan Sentra</v>
          </cell>
          <cell r="E479">
            <v>8665.4699999999993</v>
          </cell>
          <cell r="F479">
            <v>11831</v>
          </cell>
          <cell r="G479">
            <v>3165.5300000000007</v>
          </cell>
        </row>
        <row r="480">
          <cell r="A480">
            <v>5369506906</v>
          </cell>
          <cell r="B480" t="str">
            <v>Saab 9-2X</v>
          </cell>
          <cell r="E480">
            <v>8018.34</v>
          </cell>
          <cell r="F480">
            <v>10795</v>
          </cell>
          <cell r="G480">
            <v>2776.66</v>
          </cell>
        </row>
        <row r="481">
          <cell r="A481">
            <v>856214469</v>
          </cell>
          <cell r="B481" t="str">
            <v>Dodge Grand Caravan</v>
          </cell>
          <cell r="E481">
            <v>9130.66</v>
          </cell>
          <cell r="F481">
            <v>13310</v>
          </cell>
          <cell r="G481">
            <v>4179.34</v>
          </cell>
        </row>
        <row r="482">
          <cell r="A482">
            <v>117491136</v>
          </cell>
          <cell r="B482" t="str">
            <v>Ford Ranger</v>
          </cell>
          <cell r="E482">
            <v>9148.7000000000007</v>
          </cell>
          <cell r="F482">
            <v>13611</v>
          </cell>
          <cell r="G482">
            <v>4462.2999999999993</v>
          </cell>
        </row>
        <row r="483">
          <cell r="A483">
            <v>3370327864</v>
          </cell>
          <cell r="B483" t="str">
            <v>Ford Explorer</v>
          </cell>
          <cell r="E483">
            <v>8163.43</v>
          </cell>
          <cell r="F483">
            <v>10268</v>
          </cell>
          <cell r="G483">
            <v>2104.5699999999997</v>
          </cell>
        </row>
        <row r="484">
          <cell r="A484">
            <v>1865821438</v>
          </cell>
          <cell r="B484" t="str">
            <v>Jaguar XJ Series</v>
          </cell>
          <cell r="E484">
            <v>7313.35</v>
          </cell>
          <cell r="F484">
            <v>11172</v>
          </cell>
          <cell r="G484">
            <v>3858.6499999999996</v>
          </cell>
        </row>
        <row r="485">
          <cell r="A485">
            <v>732627257</v>
          </cell>
          <cell r="B485" t="str">
            <v>Oldsmobile 88</v>
          </cell>
          <cell r="E485">
            <v>6687.5999999999995</v>
          </cell>
          <cell r="F485">
            <v>13462</v>
          </cell>
          <cell r="G485">
            <v>6774.4000000000005</v>
          </cell>
        </row>
        <row r="486">
          <cell r="A486">
            <v>4039675495</v>
          </cell>
          <cell r="B486" t="str">
            <v>Bentley Brooklands</v>
          </cell>
          <cell r="E486">
            <v>8494.09</v>
          </cell>
          <cell r="F486">
            <v>13636</v>
          </cell>
          <cell r="G486">
            <v>5141.91</v>
          </cell>
        </row>
        <row r="487">
          <cell r="A487">
            <v>6742922370</v>
          </cell>
          <cell r="B487" t="str">
            <v>Audi 100</v>
          </cell>
          <cell r="E487">
            <v>6042.4100000000008</v>
          </cell>
          <cell r="F487">
            <v>10841</v>
          </cell>
          <cell r="G487">
            <v>4798.5899999999992</v>
          </cell>
        </row>
        <row r="488">
          <cell r="A488">
            <v>3621993835</v>
          </cell>
          <cell r="B488" t="str">
            <v>Volkswagen Jetta</v>
          </cell>
          <cell r="E488">
            <v>6605.83</v>
          </cell>
          <cell r="F488">
            <v>11784</v>
          </cell>
          <cell r="G488">
            <v>5178.17</v>
          </cell>
        </row>
        <row r="489">
          <cell r="A489">
            <v>9298077645</v>
          </cell>
          <cell r="B489" t="str">
            <v>Toyota Matrix</v>
          </cell>
          <cell r="E489">
            <v>8073.0099999999993</v>
          </cell>
          <cell r="F489">
            <v>14140</v>
          </cell>
          <cell r="G489">
            <v>6066.9900000000007</v>
          </cell>
        </row>
        <row r="490">
          <cell r="A490">
            <v>7756802233</v>
          </cell>
          <cell r="B490" t="str">
            <v>Honda Insight</v>
          </cell>
          <cell r="E490">
            <v>8438.0999999999985</v>
          </cell>
          <cell r="F490">
            <v>7904</v>
          </cell>
          <cell r="G490">
            <v>-534.09999999999854</v>
          </cell>
        </row>
        <row r="491">
          <cell r="A491">
            <v>4052943678</v>
          </cell>
          <cell r="B491" t="str">
            <v>Isuzu Trooper</v>
          </cell>
          <cell r="E491">
            <v>7517.84</v>
          </cell>
          <cell r="F491">
            <v>15270</v>
          </cell>
          <cell r="G491">
            <v>7752.16</v>
          </cell>
        </row>
        <row r="492">
          <cell r="A492">
            <v>4407807156</v>
          </cell>
          <cell r="B492" t="str">
            <v>Mazda 626</v>
          </cell>
          <cell r="E492">
            <v>8777.67</v>
          </cell>
          <cell r="F492">
            <v>10977</v>
          </cell>
          <cell r="G492">
            <v>2199.33</v>
          </cell>
        </row>
        <row r="493">
          <cell r="A493">
            <v>9316075025</v>
          </cell>
          <cell r="B493" t="str">
            <v>Pontiac LeMans</v>
          </cell>
          <cell r="E493">
            <v>7516.41</v>
          </cell>
          <cell r="F493">
            <v>13691</v>
          </cell>
          <cell r="G493">
            <v>6174.59</v>
          </cell>
        </row>
        <row r="494">
          <cell r="A494">
            <v>4441327242</v>
          </cell>
          <cell r="B494" t="str">
            <v>GMC Rally Wagon 2500</v>
          </cell>
          <cell r="E494">
            <v>7604.2999999999993</v>
          </cell>
          <cell r="F494">
            <v>14983</v>
          </cell>
          <cell r="G494">
            <v>7378.7000000000007</v>
          </cell>
        </row>
        <row r="495">
          <cell r="A495">
            <v>8516085821</v>
          </cell>
          <cell r="B495" t="str">
            <v>Volkswagen GTI</v>
          </cell>
          <cell r="E495">
            <v>10182.719999999999</v>
          </cell>
          <cell r="F495">
            <v>9581</v>
          </cell>
          <cell r="G495">
            <v>-601.71999999999935</v>
          </cell>
        </row>
        <row r="496">
          <cell r="A496">
            <v>1289569886</v>
          </cell>
          <cell r="B496" t="str">
            <v>Maserati Quattroporte</v>
          </cell>
          <cell r="E496">
            <v>7412.35</v>
          </cell>
          <cell r="F496">
            <v>14167</v>
          </cell>
          <cell r="G496">
            <v>6754.65</v>
          </cell>
        </row>
        <row r="497">
          <cell r="A497">
            <v>5295894088</v>
          </cell>
          <cell r="B497" t="str">
            <v>Honda Insight</v>
          </cell>
          <cell r="E497">
            <v>8291.4699999999993</v>
          </cell>
          <cell r="F497">
            <v>10673</v>
          </cell>
          <cell r="G497">
            <v>2381.5300000000007</v>
          </cell>
        </row>
        <row r="498">
          <cell r="A498">
            <v>4788463172</v>
          </cell>
          <cell r="B498" t="str">
            <v>Suzuki Grand Vitara</v>
          </cell>
          <cell r="E498">
            <v>8920.01</v>
          </cell>
          <cell r="F498">
            <v>15196</v>
          </cell>
          <cell r="G498">
            <v>6275.99</v>
          </cell>
        </row>
        <row r="499">
          <cell r="A499">
            <v>7418788835</v>
          </cell>
          <cell r="B499" t="str">
            <v>Mazda Millenia</v>
          </cell>
          <cell r="E499">
            <v>9060.4800000000014</v>
          </cell>
          <cell r="F499">
            <v>12163</v>
          </cell>
          <cell r="G499">
            <v>3102.5199999999986</v>
          </cell>
        </row>
        <row r="500">
          <cell r="A500">
            <v>5210467198</v>
          </cell>
          <cell r="B500" t="str">
            <v>Hyundai Veracruz</v>
          </cell>
          <cell r="E500">
            <v>8938.2699999999986</v>
          </cell>
          <cell r="F500">
            <v>13567</v>
          </cell>
          <cell r="G500">
            <v>4628.7300000000014</v>
          </cell>
        </row>
        <row r="501">
          <cell r="A501">
            <v>4300154120</v>
          </cell>
          <cell r="B501" t="str">
            <v>Daewoo Lanos</v>
          </cell>
          <cell r="E501">
            <v>8980.07</v>
          </cell>
          <cell r="F501">
            <v>12393</v>
          </cell>
          <cell r="G501">
            <v>3412.9300000000003</v>
          </cell>
        </row>
        <row r="502">
          <cell r="A502">
            <v>6639635070</v>
          </cell>
          <cell r="B502" t="str">
            <v>Ford F250</v>
          </cell>
          <cell r="E502">
            <v>8694.619999999999</v>
          </cell>
          <cell r="F502">
            <v>8469</v>
          </cell>
          <cell r="G502">
            <v>-225.61999999999898</v>
          </cell>
        </row>
        <row r="503">
          <cell r="A503">
            <v>8861562388</v>
          </cell>
          <cell r="B503" t="str">
            <v>Ford E350</v>
          </cell>
          <cell r="E503">
            <v>8277.5</v>
          </cell>
          <cell r="F503">
            <v>15067</v>
          </cell>
          <cell r="G503">
            <v>6789.5</v>
          </cell>
        </row>
        <row r="504">
          <cell r="A504">
            <v>7561607717</v>
          </cell>
          <cell r="B504" t="str">
            <v>Suzuki SJ</v>
          </cell>
          <cell r="E504">
            <v>7993.7000000000007</v>
          </cell>
          <cell r="F504">
            <v>15859</v>
          </cell>
          <cell r="G504">
            <v>7865.2999999999993</v>
          </cell>
        </row>
        <row r="505">
          <cell r="A505">
            <v>2946816494</v>
          </cell>
          <cell r="B505" t="str">
            <v>Mercedes-Benz E-Class</v>
          </cell>
          <cell r="E505">
            <v>7234.2599999999993</v>
          </cell>
          <cell r="F505">
            <v>10297</v>
          </cell>
          <cell r="G505">
            <v>3062.7400000000007</v>
          </cell>
        </row>
        <row r="506">
          <cell r="A506">
            <v>152448586</v>
          </cell>
          <cell r="B506" t="str">
            <v>Ram 3500</v>
          </cell>
          <cell r="E506">
            <v>8311.2699999999986</v>
          </cell>
          <cell r="F506">
            <v>12352</v>
          </cell>
          <cell r="G506">
            <v>4040.7300000000014</v>
          </cell>
        </row>
        <row r="507">
          <cell r="A507">
            <v>9178648556</v>
          </cell>
          <cell r="B507" t="str">
            <v>Ford Mustang</v>
          </cell>
          <cell r="E507">
            <v>8238.89</v>
          </cell>
          <cell r="F507">
            <v>16237</v>
          </cell>
          <cell r="G507">
            <v>7998.1100000000006</v>
          </cell>
        </row>
        <row r="508">
          <cell r="A508">
            <v>7274315064</v>
          </cell>
          <cell r="B508" t="str">
            <v>Chevrolet Citation</v>
          </cell>
          <cell r="E508">
            <v>6932.64</v>
          </cell>
          <cell r="F508">
            <v>11214</v>
          </cell>
          <cell r="G508">
            <v>4281.3599999999997</v>
          </cell>
        </row>
        <row r="509">
          <cell r="A509">
            <v>3049521937</v>
          </cell>
          <cell r="B509" t="str">
            <v>Lexus IS</v>
          </cell>
          <cell r="E509">
            <v>8500.7999999999993</v>
          </cell>
          <cell r="F509">
            <v>12647</v>
          </cell>
          <cell r="G509">
            <v>4146.2000000000007</v>
          </cell>
        </row>
        <row r="510">
          <cell r="A510">
            <v>5264673322</v>
          </cell>
          <cell r="B510" t="str">
            <v>Subaru Forester</v>
          </cell>
          <cell r="E510">
            <v>8381.67</v>
          </cell>
          <cell r="F510">
            <v>14229</v>
          </cell>
          <cell r="G510">
            <v>5847.33</v>
          </cell>
        </row>
        <row r="511">
          <cell r="A511">
            <v>2275505253</v>
          </cell>
          <cell r="B511" t="str">
            <v>Chevrolet Uplander</v>
          </cell>
          <cell r="E511">
            <v>9370.4600000000009</v>
          </cell>
          <cell r="F511">
            <v>10037</v>
          </cell>
          <cell r="G511">
            <v>666.53999999999905</v>
          </cell>
        </row>
        <row r="512">
          <cell r="A512">
            <v>3857795719</v>
          </cell>
          <cell r="B512" t="str">
            <v>GMC 3500</v>
          </cell>
          <cell r="E512">
            <v>8071.36</v>
          </cell>
          <cell r="F512">
            <v>8789</v>
          </cell>
          <cell r="G512">
            <v>717.64000000000033</v>
          </cell>
        </row>
        <row r="513">
          <cell r="A513">
            <v>5787744233</v>
          </cell>
          <cell r="B513" t="str">
            <v>Chevrolet TrailBlazer</v>
          </cell>
          <cell r="E513">
            <v>7777.44</v>
          </cell>
          <cell r="F513">
            <v>15526</v>
          </cell>
          <cell r="G513">
            <v>7748.56</v>
          </cell>
        </row>
        <row r="514">
          <cell r="A514">
            <v>3892171483</v>
          </cell>
          <cell r="B514" t="str">
            <v>GMC Suburban 1500</v>
          </cell>
          <cell r="E514">
            <v>7454.4000000000005</v>
          </cell>
          <cell r="F514">
            <v>12143</v>
          </cell>
          <cell r="G514">
            <v>4688.5999999999995</v>
          </cell>
        </row>
        <row r="515">
          <cell r="A515">
            <v>7918130448</v>
          </cell>
          <cell r="B515" t="str">
            <v>BMW 8 Series</v>
          </cell>
          <cell r="E515">
            <v>8720.58</v>
          </cell>
          <cell r="F515">
            <v>18839</v>
          </cell>
          <cell r="G515">
            <v>10118.42</v>
          </cell>
        </row>
        <row r="516">
          <cell r="A516">
            <v>8419689874</v>
          </cell>
          <cell r="B516" t="str">
            <v>Chevrolet Silverado 1500</v>
          </cell>
          <cell r="E516">
            <v>7821.66</v>
          </cell>
          <cell r="F516">
            <v>8094</v>
          </cell>
          <cell r="G516">
            <v>272.34000000000015</v>
          </cell>
        </row>
        <row r="517">
          <cell r="A517">
            <v>5788483972</v>
          </cell>
          <cell r="B517" t="str">
            <v>BMW Z4</v>
          </cell>
          <cell r="E517">
            <v>8929.7999999999993</v>
          </cell>
          <cell r="F517">
            <v>15336</v>
          </cell>
          <cell r="G517">
            <v>6406.2000000000007</v>
          </cell>
        </row>
        <row r="518">
          <cell r="A518">
            <v>7524797494</v>
          </cell>
          <cell r="B518" t="str">
            <v>Volkswagen Passat</v>
          </cell>
          <cell r="E518">
            <v>7102.15</v>
          </cell>
          <cell r="F518">
            <v>13996</v>
          </cell>
          <cell r="G518">
            <v>6893.85</v>
          </cell>
        </row>
        <row r="519">
          <cell r="A519">
            <v>617076375</v>
          </cell>
          <cell r="B519" t="str">
            <v>Volvo C30</v>
          </cell>
          <cell r="E519">
            <v>9237.91</v>
          </cell>
          <cell r="F519">
            <v>13747</v>
          </cell>
          <cell r="G519">
            <v>4509.09</v>
          </cell>
        </row>
        <row r="520">
          <cell r="A520">
            <v>5046660296</v>
          </cell>
          <cell r="B520" t="str">
            <v>Chevrolet Corvette</v>
          </cell>
          <cell r="E520">
            <v>7588.9</v>
          </cell>
          <cell r="F520">
            <v>9311</v>
          </cell>
          <cell r="G520">
            <v>1722.1000000000004</v>
          </cell>
        </row>
        <row r="521">
          <cell r="A521">
            <v>2660460841</v>
          </cell>
          <cell r="B521" t="str">
            <v>Saab 43348</v>
          </cell>
          <cell r="E521">
            <v>8588.6899999999987</v>
          </cell>
          <cell r="F521">
            <v>14891</v>
          </cell>
          <cell r="G521">
            <v>6302.3100000000013</v>
          </cell>
        </row>
        <row r="522">
          <cell r="A522">
            <v>678588309</v>
          </cell>
          <cell r="B522" t="str">
            <v>Porsche 911</v>
          </cell>
          <cell r="E522">
            <v>8882.7199999999993</v>
          </cell>
          <cell r="F522">
            <v>13280</v>
          </cell>
          <cell r="G522">
            <v>4397.2800000000007</v>
          </cell>
        </row>
        <row r="523">
          <cell r="A523">
            <v>6659900276</v>
          </cell>
          <cell r="B523" t="str">
            <v>Lincoln Town Car</v>
          </cell>
          <cell r="E523">
            <v>6178.2599999999993</v>
          </cell>
          <cell r="F523">
            <v>9266</v>
          </cell>
          <cell r="G523">
            <v>3087.7400000000007</v>
          </cell>
        </row>
        <row r="524">
          <cell r="A524">
            <v>5745904275</v>
          </cell>
          <cell r="B524" t="str">
            <v>Dodge Caravan</v>
          </cell>
          <cell r="E524">
            <v>6486.92</v>
          </cell>
          <cell r="F524">
            <v>14953</v>
          </cell>
          <cell r="G524">
            <v>8466.08</v>
          </cell>
        </row>
        <row r="525">
          <cell r="A525">
            <v>2623474974</v>
          </cell>
          <cell r="B525" t="str">
            <v>Merkur XR4Ti</v>
          </cell>
          <cell r="E525">
            <v>6689.43</v>
          </cell>
          <cell r="F525">
            <v>12013</v>
          </cell>
          <cell r="G525">
            <v>5323.57</v>
          </cell>
        </row>
        <row r="526">
          <cell r="A526">
            <v>2009318986</v>
          </cell>
          <cell r="B526" t="str">
            <v>GMC Vandura 1500</v>
          </cell>
          <cell r="E526">
            <v>8278.92</v>
          </cell>
          <cell r="F526">
            <v>12090</v>
          </cell>
          <cell r="G526">
            <v>3811.08</v>
          </cell>
        </row>
        <row r="527">
          <cell r="A527">
            <v>5756620524</v>
          </cell>
          <cell r="B527" t="str">
            <v>Ford F-Series Super Duty</v>
          </cell>
          <cell r="E527">
            <v>7943.21</v>
          </cell>
          <cell r="F527">
            <v>10239</v>
          </cell>
          <cell r="G527">
            <v>2295.79</v>
          </cell>
        </row>
        <row r="528">
          <cell r="A528">
            <v>7645356189</v>
          </cell>
          <cell r="B528" t="str">
            <v>Land Rover LR2</v>
          </cell>
          <cell r="E528">
            <v>8291.58</v>
          </cell>
          <cell r="F528">
            <v>16862</v>
          </cell>
          <cell r="G528">
            <v>8570.42</v>
          </cell>
        </row>
        <row r="529">
          <cell r="A529">
            <v>5762949982</v>
          </cell>
          <cell r="B529" t="str">
            <v>Chrysler Crossfire Roadster</v>
          </cell>
          <cell r="E529">
            <v>6766.7999999999993</v>
          </cell>
          <cell r="F529">
            <v>11456</v>
          </cell>
          <cell r="G529">
            <v>4689.2000000000007</v>
          </cell>
        </row>
        <row r="530">
          <cell r="A530">
            <v>6212249679</v>
          </cell>
          <cell r="B530" t="str">
            <v>Volkswagen Passat</v>
          </cell>
          <cell r="E530">
            <v>7501.0100000000011</v>
          </cell>
          <cell r="F530">
            <v>15084</v>
          </cell>
          <cell r="G530">
            <v>7582.9899999999989</v>
          </cell>
        </row>
        <row r="531">
          <cell r="A531">
            <v>127412603</v>
          </cell>
          <cell r="B531" t="str">
            <v>Volvo V70</v>
          </cell>
          <cell r="E531">
            <v>8932.3300000000017</v>
          </cell>
          <cell r="F531">
            <v>12446</v>
          </cell>
          <cell r="G531">
            <v>3513.6699999999983</v>
          </cell>
        </row>
        <row r="532">
          <cell r="A532">
            <v>2350637670</v>
          </cell>
          <cell r="B532" t="str">
            <v>Fiat Nuova 500</v>
          </cell>
          <cell r="E532">
            <v>7353.7199999999993</v>
          </cell>
          <cell r="F532">
            <v>13510</v>
          </cell>
          <cell r="G532">
            <v>6156.2800000000007</v>
          </cell>
        </row>
        <row r="533">
          <cell r="A533">
            <v>1858346835</v>
          </cell>
          <cell r="B533" t="str">
            <v>Ford Explorer Sport Trac</v>
          </cell>
          <cell r="E533">
            <v>9115.4800000000014</v>
          </cell>
          <cell r="F533">
            <v>10624</v>
          </cell>
          <cell r="G533">
            <v>1508.5199999999986</v>
          </cell>
        </row>
        <row r="534">
          <cell r="A534">
            <v>5047144836</v>
          </cell>
          <cell r="B534" t="str">
            <v>Nissan Xterra</v>
          </cell>
          <cell r="E534">
            <v>7729.079999999999</v>
          </cell>
          <cell r="F534">
            <v>14660</v>
          </cell>
          <cell r="G534">
            <v>6930.920000000001</v>
          </cell>
        </row>
        <row r="535">
          <cell r="A535">
            <v>8148957835</v>
          </cell>
          <cell r="B535" t="str">
            <v>Ford Mustang</v>
          </cell>
          <cell r="E535">
            <v>9674.7199999999993</v>
          </cell>
          <cell r="F535">
            <v>15158</v>
          </cell>
          <cell r="G535">
            <v>5483.2800000000007</v>
          </cell>
        </row>
        <row r="536">
          <cell r="A536">
            <v>2669950213</v>
          </cell>
          <cell r="B536" t="str">
            <v>Maserati Quattroporte</v>
          </cell>
          <cell r="E536">
            <v>5573.81</v>
          </cell>
          <cell r="F536">
            <v>13515</v>
          </cell>
          <cell r="G536">
            <v>7941.19</v>
          </cell>
        </row>
        <row r="537">
          <cell r="A537">
            <v>9056115294</v>
          </cell>
          <cell r="B537" t="str">
            <v>Mercedes-Benz W201</v>
          </cell>
          <cell r="E537">
            <v>7591.43</v>
          </cell>
          <cell r="F537">
            <v>15709</v>
          </cell>
          <cell r="G537">
            <v>8117.57</v>
          </cell>
        </row>
        <row r="538">
          <cell r="A538">
            <v>8696148037</v>
          </cell>
          <cell r="B538" t="str">
            <v>Toyota RAV4</v>
          </cell>
          <cell r="E538">
            <v>7674.92</v>
          </cell>
          <cell r="F538">
            <v>11393</v>
          </cell>
          <cell r="G538">
            <v>3718.08</v>
          </cell>
        </row>
        <row r="539">
          <cell r="A539">
            <v>4091759629</v>
          </cell>
          <cell r="B539" t="str">
            <v>GMC Vandura G1500</v>
          </cell>
          <cell r="E539">
            <v>5662.8000000000011</v>
          </cell>
          <cell r="F539">
            <v>13706</v>
          </cell>
          <cell r="G539">
            <v>8043.1999999999989</v>
          </cell>
        </row>
        <row r="540">
          <cell r="A540">
            <v>1760344605</v>
          </cell>
          <cell r="B540" t="str">
            <v>GMC Savana 1500</v>
          </cell>
          <cell r="E540">
            <v>7938.6999999999989</v>
          </cell>
          <cell r="F540">
            <v>14849</v>
          </cell>
          <cell r="G540">
            <v>6910.3000000000011</v>
          </cell>
        </row>
        <row r="541">
          <cell r="A541">
            <v>8441287716</v>
          </cell>
          <cell r="B541" t="str">
            <v>Chrysler Concorde</v>
          </cell>
          <cell r="E541">
            <v>7276.39</v>
          </cell>
          <cell r="F541">
            <v>9856</v>
          </cell>
          <cell r="G541">
            <v>2579.6099999999997</v>
          </cell>
        </row>
        <row r="542">
          <cell r="A542">
            <v>414063791</v>
          </cell>
          <cell r="B542" t="str">
            <v>Volvo V50</v>
          </cell>
          <cell r="E542">
            <v>9185.8799999999992</v>
          </cell>
          <cell r="F542">
            <v>14572</v>
          </cell>
          <cell r="G542">
            <v>5386.1200000000008</v>
          </cell>
        </row>
        <row r="543">
          <cell r="A543">
            <v>5416650486</v>
          </cell>
          <cell r="B543" t="str">
            <v>Volkswagen Golf III</v>
          </cell>
          <cell r="E543">
            <v>6834.08</v>
          </cell>
          <cell r="F543">
            <v>11401</v>
          </cell>
          <cell r="G543">
            <v>4566.92</v>
          </cell>
        </row>
        <row r="544">
          <cell r="A544">
            <v>481159789</v>
          </cell>
          <cell r="B544" t="str">
            <v>Ford LTD Crown Victoria</v>
          </cell>
          <cell r="E544">
            <v>7558.43</v>
          </cell>
          <cell r="F544">
            <v>19828</v>
          </cell>
          <cell r="G544">
            <v>12269.57</v>
          </cell>
        </row>
        <row r="545">
          <cell r="A545">
            <v>6396287447</v>
          </cell>
          <cell r="B545" t="str">
            <v>Lincoln Town Car</v>
          </cell>
          <cell r="E545">
            <v>6739.7000000000007</v>
          </cell>
          <cell r="F545">
            <v>16344</v>
          </cell>
          <cell r="G545">
            <v>9604.2999999999993</v>
          </cell>
        </row>
        <row r="546">
          <cell r="A546">
            <v>7801707524</v>
          </cell>
          <cell r="B546" t="str">
            <v>Toyota Tacoma</v>
          </cell>
          <cell r="E546">
            <v>8593.92</v>
          </cell>
          <cell r="F546">
            <v>7997</v>
          </cell>
          <cell r="G546">
            <v>-596.92000000000007</v>
          </cell>
        </row>
        <row r="547">
          <cell r="A547">
            <v>9828290014</v>
          </cell>
          <cell r="B547" t="str">
            <v>Jeep Liberty</v>
          </cell>
          <cell r="E547">
            <v>7802.0800000000008</v>
          </cell>
          <cell r="F547">
            <v>11296</v>
          </cell>
          <cell r="G547">
            <v>3493.9199999999992</v>
          </cell>
        </row>
        <row r="548">
          <cell r="A548">
            <v>9058116638</v>
          </cell>
          <cell r="B548" t="str">
            <v>Mitsubishi Pajero</v>
          </cell>
          <cell r="E548">
            <v>7639.7199999999993</v>
          </cell>
          <cell r="F548">
            <v>12043</v>
          </cell>
          <cell r="G548">
            <v>4403.2800000000007</v>
          </cell>
        </row>
        <row r="549">
          <cell r="A549">
            <v>1075975735</v>
          </cell>
          <cell r="B549" t="str">
            <v>Nissan Rogue</v>
          </cell>
          <cell r="E549">
            <v>8083.35</v>
          </cell>
          <cell r="F549">
            <v>11516</v>
          </cell>
          <cell r="G549">
            <v>3432.6499999999996</v>
          </cell>
        </row>
        <row r="550">
          <cell r="A550">
            <v>9492181444</v>
          </cell>
          <cell r="B550" t="str">
            <v>Mercedes-Benz CL-Class</v>
          </cell>
          <cell r="E550">
            <v>7047.6999999999989</v>
          </cell>
          <cell r="F550">
            <v>13337</v>
          </cell>
          <cell r="G550">
            <v>6289.3000000000011</v>
          </cell>
        </row>
        <row r="551">
          <cell r="A551">
            <v>7900853774</v>
          </cell>
          <cell r="B551" t="str">
            <v>Pontiac LeMans</v>
          </cell>
          <cell r="E551">
            <v>8579.5600000000013</v>
          </cell>
          <cell r="F551">
            <v>14621</v>
          </cell>
          <cell r="G551">
            <v>6041.4399999999987</v>
          </cell>
        </row>
        <row r="552">
          <cell r="A552">
            <v>5235031113</v>
          </cell>
          <cell r="B552" t="str">
            <v>Chevrolet Prizm</v>
          </cell>
          <cell r="E552">
            <v>6883.36</v>
          </cell>
          <cell r="F552">
            <v>8048</v>
          </cell>
          <cell r="G552">
            <v>1164.6400000000003</v>
          </cell>
        </row>
        <row r="553">
          <cell r="A553">
            <v>272276138</v>
          </cell>
          <cell r="B553" t="str">
            <v>Aston Martin V8 Vantage S</v>
          </cell>
          <cell r="E553">
            <v>8196.5399999999991</v>
          </cell>
          <cell r="F553">
            <v>13355</v>
          </cell>
          <cell r="G553">
            <v>5158.4600000000009</v>
          </cell>
        </row>
        <row r="554">
          <cell r="A554">
            <v>8419836672</v>
          </cell>
          <cell r="B554" t="str">
            <v>Dodge D150 Club</v>
          </cell>
          <cell r="E554">
            <v>8521.59</v>
          </cell>
          <cell r="F554">
            <v>12703</v>
          </cell>
          <cell r="G554">
            <v>4181.41</v>
          </cell>
        </row>
        <row r="555">
          <cell r="A555">
            <v>2278402498</v>
          </cell>
          <cell r="B555" t="str">
            <v>Jeep Patriot</v>
          </cell>
          <cell r="E555">
            <v>9795.7199999999993</v>
          </cell>
          <cell r="F555">
            <v>16783</v>
          </cell>
          <cell r="G555">
            <v>6987.2800000000007</v>
          </cell>
        </row>
        <row r="556">
          <cell r="A556">
            <v>5954826315</v>
          </cell>
          <cell r="B556" t="str">
            <v>Kia Sedona</v>
          </cell>
          <cell r="E556">
            <v>9595.41</v>
          </cell>
          <cell r="F556">
            <v>9297</v>
          </cell>
          <cell r="G556">
            <v>-298.40999999999985</v>
          </cell>
        </row>
        <row r="557">
          <cell r="A557">
            <v>594338506</v>
          </cell>
          <cell r="B557" t="str">
            <v>Toyota Tacoma Xtra</v>
          </cell>
          <cell r="E557">
            <v>8679.3300000000017</v>
          </cell>
          <cell r="F557">
            <v>9882</v>
          </cell>
          <cell r="G557">
            <v>1202.6699999999983</v>
          </cell>
        </row>
        <row r="558">
          <cell r="A558">
            <v>341533696</v>
          </cell>
          <cell r="B558" t="str">
            <v>Oldsmobile Cutlass Supreme</v>
          </cell>
          <cell r="E558">
            <v>8862.15</v>
          </cell>
          <cell r="F558">
            <v>9321</v>
          </cell>
          <cell r="G558">
            <v>458.85000000000036</v>
          </cell>
        </row>
        <row r="559">
          <cell r="A559">
            <v>1744228019</v>
          </cell>
          <cell r="B559" t="str">
            <v>Toyota Highlander</v>
          </cell>
          <cell r="E559">
            <v>7995.68</v>
          </cell>
          <cell r="F559">
            <v>13169</v>
          </cell>
          <cell r="G559">
            <v>5173.32</v>
          </cell>
        </row>
        <row r="560">
          <cell r="A560">
            <v>3477543742</v>
          </cell>
          <cell r="B560" t="str">
            <v>Mazda 929</v>
          </cell>
          <cell r="E560">
            <v>6938.4699999999993</v>
          </cell>
          <cell r="F560">
            <v>13307</v>
          </cell>
          <cell r="G560">
            <v>6368.5300000000007</v>
          </cell>
        </row>
        <row r="561">
          <cell r="A561">
            <v>3801827070</v>
          </cell>
          <cell r="B561" t="str">
            <v>Mercedes-Benz G-Class</v>
          </cell>
          <cell r="E561">
            <v>5437.63</v>
          </cell>
          <cell r="F561">
            <v>14680</v>
          </cell>
          <cell r="G561">
            <v>9242.369999999999</v>
          </cell>
        </row>
        <row r="562">
          <cell r="A562">
            <v>8978614027</v>
          </cell>
          <cell r="B562" t="str">
            <v>Land Rover LR4</v>
          </cell>
          <cell r="E562">
            <v>9332.4</v>
          </cell>
          <cell r="F562">
            <v>12535</v>
          </cell>
          <cell r="G562">
            <v>3202.6000000000004</v>
          </cell>
        </row>
        <row r="563">
          <cell r="A563">
            <v>6497585672</v>
          </cell>
          <cell r="B563" t="str">
            <v>Chrysler Imperial</v>
          </cell>
          <cell r="E563">
            <v>8455.92</v>
          </cell>
          <cell r="F563">
            <v>13489</v>
          </cell>
          <cell r="G563">
            <v>5033.08</v>
          </cell>
        </row>
        <row r="564">
          <cell r="A564">
            <v>3559721997</v>
          </cell>
          <cell r="B564" t="str">
            <v>Ford F-Series</v>
          </cell>
          <cell r="E564">
            <v>8131.31</v>
          </cell>
          <cell r="F564">
            <v>19756</v>
          </cell>
          <cell r="G564">
            <v>11624.689999999999</v>
          </cell>
        </row>
        <row r="565">
          <cell r="A565">
            <v>8106727513</v>
          </cell>
          <cell r="B565" t="str">
            <v>Honda CR-V</v>
          </cell>
          <cell r="E565">
            <v>8872.7100000000009</v>
          </cell>
          <cell r="F565">
            <v>10327</v>
          </cell>
          <cell r="G565">
            <v>1454.2899999999991</v>
          </cell>
        </row>
        <row r="566">
          <cell r="A566">
            <v>4661604296</v>
          </cell>
          <cell r="B566" t="str">
            <v>Saab 900</v>
          </cell>
          <cell r="E566">
            <v>8963.9</v>
          </cell>
          <cell r="F566">
            <v>9750</v>
          </cell>
          <cell r="G566">
            <v>786.10000000000036</v>
          </cell>
        </row>
        <row r="567">
          <cell r="A567">
            <v>3414812975</v>
          </cell>
          <cell r="B567" t="str">
            <v>Volvo V40</v>
          </cell>
          <cell r="E567">
            <v>8797.36</v>
          </cell>
          <cell r="F567">
            <v>14761</v>
          </cell>
          <cell r="G567">
            <v>5963.6399999999994</v>
          </cell>
        </row>
        <row r="568">
          <cell r="A568">
            <v>5789769055</v>
          </cell>
          <cell r="B568" t="str">
            <v>Volvo XC90</v>
          </cell>
          <cell r="E568">
            <v>8741.4</v>
          </cell>
          <cell r="F568">
            <v>8500</v>
          </cell>
          <cell r="G568">
            <v>-241.39999999999964</v>
          </cell>
        </row>
        <row r="569">
          <cell r="A569">
            <v>1966691599</v>
          </cell>
          <cell r="B569" t="str">
            <v>Chevrolet 3500</v>
          </cell>
          <cell r="E569">
            <v>8359.4500000000007</v>
          </cell>
          <cell r="F569">
            <v>12692</v>
          </cell>
          <cell r="G569">
            <v>4332.5499999999993</v>
          </cell>
        </row>
        <row r="570">
          <cell r="A570">
            <v>961118407</v>
          </cell>
          <cell r="B570" t="str">
            <v>Volvo C70</v>
          </cell>
          <cell r="E570">
            <v>8636.32</v>
          </cell>
          <cell r="F570">
            <v>10754</v>
          </cell>
          <cell r="G570">
            <v>2117.6800000000003</v>
          </cell>
        </row>
        <row r="571">
          <cell r="A571">
            <v>4805958197</v>
          </cell>
          <cell r="B571" t="str">
            <v>Dodge Caravan</v>
          </cell>
          <cell r="E571">
            <v>6865.7599999999993</v>
          </cell>
          <cell r="F571">
            <v>13110</v>
          </cell>
          <cell r="G571">
            <v>6244.2400000000007</v>
          </cell>
        </row>
        <row r="572">
          <cell r="A572">
            <v>1339291169</v>
          </cell>
          <cell r="B572" t="str">
            <v>Chrysler Aspen</v>
          </cell>
          <cell r="E572">
            <v>8116.4400000000005</v>
          </cell>
          <cell r="F572">
            <v>13188</v>
          </cell>
          <cell r="G572">
            <v>5071.5599999999995</v>
          </cell>
        </row>
        <row r="573">
          <cell r="A573">
            <v>4738324837</v>
          </cell>
          <cell r="B573" t="str">
            <v>Suzuki Sidekick</v>
          </cell>
          <cell r="E573">
            <v>7549.6299999999992</v>
          </cell>
          <cell r="F573">
            <v>15476</v>
          </cell>
          <cell r="G573">
            <v>7926.3700000000008</v>
          </cell>
        </row>
        <row r="574">
          <cell r="A574">
            <v>954048237</v>
          </cell>
          <cell r="B574" t="str">
            <v>Maserati GranSport</v>
          </cell>
          <cell r="E574">
            <v>8055.7199999999993</v>
          </cell>
          <cell r="F574">
            <v>16477</v>
          </cell>
          <cell r="G574">
            <v>8421.2800000000007</v>
          </cell>
        </row>
        <row r="575">
          <cell r="A575">
            <v>6021809823</v>
          </cell>
          <cell r="B575" t="str">
            <v>Dodge Ram Van B150</v>
          </cell>
          <cell r="E575">
            <v>8976.44</v>
          </cell>
          <cell r="F575">
            <v>9333</v>
          </cell>
          <cell r="G575">
            <v>356.55999999999949</v>
          </cell>
        </row>
        <row r="576">
          <cell r="A576">
            <v>1014209730</v>
          </cell>
          <cell r="B576" t="str">
            <v>Toyota FJ Cruiser</v>
          </cell>
          <cell r="E576">
            <v>7646.1600000000008</v>
          </cell>
          <cell r="F576">
            <v>11701</v>
          </cell>
          <cell r="G576">
            <v>4054.8399999999992</v>
          </cell>
        </row>
        <row r="577">
          <cell r="A577">
            <v>4302656921</v>
          </cell>
          <cell r="B577" t="str">
            <v>Ford Econoline E350</v>
          </cell>
          <cell r="E577">
            <v>9267.61</v>
          </cell>
          <cell r="F577">
            <v>11570</v>
          </cell>
          <cell r="G577">
            <v>2302.3899999999994</v>
          </cell>
        </row>
        <row r="578">
          <cell r="A578">
            <v>3659893676</v>
          </cell>
          <cell r="B578" t="str">
            <v>Chevrolet Blazer</v>
          </cell>
          <cell r="E578">
            <v>8804.84</v>
          </cell>
          <cell r="F578">
            <v>13307</v>
          </cell>
          <cell r="G578">
            <v>4502.16</v>
          </cell>
        </row>
        <row r="579">
          <cell r="A579">
            <v>888754345</v>
          </cell>
          <cell r="B579" t="str">
            <v>Mercedes-Benz SLK-Class</v>
          </cell>
          <cell r="E579">
            <v>9599.0400000000009</v>
          </cell>
          <cell r="F579">
            <v>10439</v>
          </cell>
          <cell r="G579">
            <v>839.95999999999913</v>
          </cell>
        </row>
        <row r="580">
          <cell r="A580">
            <v>962664014</v>
          </cell>
          <cell r="B580" t="str">
            <v>Maybach 57</v>
          </cell>
          <cell r="E580">
            <v>8018.23</v>
          </cell>
          <cell r="F580">
            <v>11654</v>
          </cell>
          <cell r="G580">
            <v>3635.7700000000004</v>
          </cell>
        </row>
        <row r="581">
          <cell r="A581">
            <v>7414407594</v>
          </cell>
          <cell r="B581" t="str">
            <v>Ford F250</v>
          </cell>
          <cell r="E581">
            <v>8031.6500000000015</v>
          </cell>
          <cell r="F581">
            <v>12666</v>
          </cell>
          <cell r="G581">
            <v>4634.3499999999985</v>
          </cell>
        </row>
        <row r="582">
          <cell r="A582">
            <v>5303901246</v>
          </cell>
          <cell r="B582" t="str">
            <v>Pontiac Grand Prix</v>
          </cell>
          <cell r="E582">
            <v>7704.5100000000011</v>
          </cell>
          <cell r="F582">
            <v>13887</v>
          </cell>
          <cell r="G582">
            <v>6182.4899999999989</v>
          </cell>
        </row>
        <row r="583">
          <cell r="A583">
            <v>3123320928</v>
          </cell>
          <cell r="B583" t="str">
            <v>Jaguar XF</v>
          </cell>
          <cell r="E583">
            <v>7677.23</v>
          </cell>
          <cell r="F583">
            <v>15118</v>
          </cell>
          <cell r="G583">
            <v>7440.77</v>
          </cell>
        </row>
        <row r="584">
          <cell r="A584">
            <v>7784713967</v>
          </cell>
          <cell r="B584" t="str">
            <v>Saab 9000</v>
          </cell>
          <cell r="E584">
            <v>9228.01</v>
          </cell>
          <cell r="F584">
            <v>16821</v>
          </cell>
          <cell r="G584">
            <v>7592.99</v>
          </cell>
        </row>
        <row r="585">
          <cell r="A585">
            <v>3220651348</v>
          </cell>
          <cell r="B585" t="str">
            <v>Porsche 911</v>
          </cell>
          <cell r="E585">
            <v>8951.58</v>
          </cell>
          <cell r="F585">
            <v>14935</v>
          </cell>
          <cell r="G585">
            <v>5983.42</v>
          </cell>
        </row>
        <row r="586">
          <cell r="A586">
            <v>464770416</v>
          </cell>
          <cell r="B586" t="str">
            <v>Jeep Grand Cherokee</v>
          </cell>
          <cell r="E586">
            <v>8514.33</v>
          </cell>
          <cell r="F586">
            <v>12241</v>
          </cell>
          <cell r="G586">
            <v>3726.67</v>
          </cell>
        </row>
        <row r="587">
          <cell r="A587">
            <v>7647490079</v>
          </cell>
          <cell r="B587" t="str">
            <v>Dodge Grand Caravan</v>
          </cell>
          <cell r="E587">
            <v>7971.2599999999993</v>
          </cell>
          <cell r="F587">
            <v>8865</v>
          </cell>
          <cell r="G587">
            <v>893.74000000000069</v>
          </cell>
        </row>
        <row r="588">
          <cell r="A588">
            <v>632644664</v>
          </cell>
          <cell r="B588" t="str">
            <v>Dodge Ram</v>
          </cell>
          <cell r="E588">
            <v>8658.6500000000015</v>
          </cell>
          <cell r="F588">
            <v>12348</v>
          </cell>
          <cell r="G588">
            <v>3689.3499999999985</v>
          </cell>
        </row>
        <row r="589">
          <cell r="A589">
            <v>8614930399</v>
          </cell>
          <cell r="B589" t="str">
            <v>Chevrolet Express 1500</v>
          </cell>
          <cell r="E589">
            <v>8046.0599999999995</v>
          </cell>
          <cell r="F589">
            <v>11517</v>
          </cell>
          <cell r="G589">
            <v>3470.9400000000005</v>
          </cell>
        </row>
        <row r="590">
          <cell r="A590">
            <v>8563393448</v>
          </cell>
          <cell r="B590" t="str">
            <v>Lincoln Continental Mark VII</v>
          </cell>
          <cell r="E590">
            <v>9304.0199999999986</v>
          </cell>
          <cell r="F590">
            <v>17454</v>
          </cell>
          <cell r="G590">
            <v>8149.9800000000014</v>
          </cell>
        </row>
        <row r="591">
          <cell r="A591">
            <v>6880810713</v>
          </cell>
          <cell r="B591" t="str">
            <v>Mazda B-Series</v>
          </cell>
          <cell r="E591">
            <v>8048.92</v>
          </cell>
          <cell r="F591">
            <v>10442</v>
          </cell>
          <cell r="G591">
            <v>2393.08</v>
          </cell>
        </row>
        <row r="592">
          <cell r="A592">
            <v>5357241988</v>
          </cell>
          <cell r="B592" t="str">
            <v>Volvo XC90</v>
          </cell>
          <cell r="E592">
            <v>6339.3000000000011</v>
          </cell>
          <cell r="F592">
            <v>9391</v>
          </cell>
          <cell r="G592">
            <v>3051.6999999999989</v>
          </cell>
        </row>
        <row r="593">
          <cell r="A593">
            <v>5862686355</v>
          </cell>
          <cell r="B593" t="str">
            <v>Mazda MPV</v>
          </cell>
          <cell r="E593">
            <v>9123.07</v>
          </cell>
          <cell r="F593">
            <v>14261</v>
          </cell>
          <cell r="G593">
            <v>5137.93</v>
          </cell>
        </row>
        <row r="594">
          <cell r="A594">
            <v>2177140897</v>
          </cell>
          <cell r="B594" t="str">
            <v>GMC Yukon</v>
          </cell>
          <cell r="E594">
            <v>5986.5300000000007</v>
          </cell>
          <cell r="F594">
            <v>10592</v>
          </cell>
          <cell r="G594">
            <v>4605.4699999999993</v>
          </cell>
        </row>
        <row r="595">
          <cell r="A595">
            <v>2479699455</v>
          </cell>
          <cell r="B595" t="str">
            <v>Saturn S-Series</v>
          </cell>
          <cell r="E595">
            <v>8201.4000000000015</v>
          </cell>
          <cell r="F595">
            <v>13066</v>
          </cell>
          <cell r="G595">
            <v>4864.5999999999985</v>
          </cell>
        </row>
        <row r="596">
          <cell r="A596">
            <v>4114580549</v>
          </cell>
          <cell r="B596" t="str">
            <v>Pontiac Firebird</v>
          </cell>
          <cell r="E596">
            <v>6799.32</v>
          </cell>
          <cell r="F596">
            <v>13748</v>
          </cell>
          <cell r="G596">
            <v>6948.68</v>
          </cell>
        </row>
        <row r="597">
          <cell r="A597">
            <v>3899063589</v>
          </cell>
          <cell r="B597" t="str">
            <v>Subaru Impreza</v>
          </cell>
          <cell r="E597">
            <v>5931.86</v>
          </cell>
          <cell r="F597">
            <v>9999</v>
          </cell>
          <cell r="G597">
            <v>4067.1400000000003</v>
          </cell>
        </row>
        <row r="598">
          <cell r="A598">
            <v>5835623305</v>
          </cell>
          <cell r="B598" t="str">
            <v>Ford F350</v>
          </cell>
          <cell r="E598">
            <v>8317.2100000000009</v>
          </cell>
          <cell r="F598">
            <v>11717</v>
          </cell>
          <cell r="G598">
            <v>3399.7899999999991</v>
          </cell>
        </row>
        <row r="599">
          <cell r="A599">
            <v>674325990</v>
          </cell>
          <cell r="B599" t="str">
            <v>Chrysler Cirrus</v>
          </cell>
          <cell r="E599">
            <v>6761.81</v>
          </cell>
          <cell r="F599">
            <v>16422</v>
          </cell>
          <cell r="G599">
            <v>9660.1899999999987</v>
          </cell>
        </row>
        <row r="600">
          <cell r="A600">
            <v>3756121755</v>
          </cell>
          <cell r="B600" t="str">
            <v>Mitsubishi 3000GT</v>
          </cell>
          <cell r="E600">
            <v>5684.69</v>
          </cell>
          <cell r="F600">
            <v>7955</v>
          </cell>
          <cell r="G600">
            <v>2270.3100000000004</v>
          </cell>
        </row>
        <row r="601">
          <cell r="A601">
            <v>1212342682</v>
          </cell>
          <cell r="B601" t="str">
            <v>Buick Hearse</v>
          </cell>
          <cell r="E601">
            <v>8259.02</v>
          </cell>
          <cell r="F601">
            <v>10554</v>
          </cell>
          <cell r="G601">
            <v>2294.9799999999996</v>
          </cell>
        </row>
        <row r="602">
          <cell r="A602">
            <v>5966023328</v>
          </cell>
          <cell r="B602" t="str">
            <v>Buick Lucerne</v>
          </cell>
          <cell r="E602">
            <v>6313.4500000000007</v>
          </cell>
          <cell r="F602">
            <v>12670</v>
          </cell>
          <cell r="G602">
            <v>6356.5499999999993</v>
          </cell>
        </row>
        <row r="603">
          <cell r="A603">
            <v>4814002750</v>
          </cell>
          <cell r="B603" t="str">
            <v>Mercury Sable</v>
          </cell>
          <cell r="E603">
            <v>8877.11</v>
          </cell>
          <cell r="F603">
            <v>12303</v>
          </cell>
          <cell r="G603">
            <v>3425.8899999999994</v>
          </cell>
        </row>
        <row r="604">
          <cell r="A604">
            <v>9733073113</v>
          </cell>
          <cell r="B604" t="str">
            <v>Mercedes-Benz 400SE</v>
          </cell>
          <cell r="E604">
            <v>9037.7099999999991</v>
          </cell>
          <cell r="F604">
            <v>10090</v>
          </cell>
          <cell r="G604">
            <v>1052.2900000000009</v>
          </cell>
        </row>
        <row r="605">
          <cell r="A605">
            <v>4643137908</v>
          </cell>
          <cell r="B605" t="str">
            <v>Volkswagen Eurovan</v>
          </cell>
          <cell r="E605">
            <v>8644.3499999999985</v>
          </cell>
          <cell r="F605">
            <v>17026</v>
          </cell>
          <cell r="G605">
            <v>8381.6500000000015</v>
          </cell>
        </row>
        <row r="606">
          <cell r="A606">
            <v>8536852151</v>
          </cell>
          <cell r="B606" t="str">
            <v>Mitsubishi Galant</v>
          </cell>
          <cell r="E606">
            <v>8776.57</v>
          </cell>
          <cell r="F606">
            <v>18149</v>
          </cell>
          <cell r="G606">
            <v>9372.43</v>
          </cell>
        </row>
        <row r="607">
          <cell r="A607">
            <v>7096004173</v>
          </cell>
          <cell r="B607" t="str">
            <v>GMC Yukon XL 1500</v>
          </cell>
          <cell r="E607">
            <v>7987.21</v>
          </cell>
          <cell r="F607">
            <v>15322</v>
          </cell>
          <cell r="G607">
            <v>7334.79</v>
          </cell>
        </row>
        <row r="608">
          <cell r="A608">
            <v>9108947899</v>
          </cell>
          <cell r="B608" t="str">
            <v>Isuzu Amigo</v>
          </cell>
          <cell r="E608">
            <v>9048.0499999999993</v>
          </cell>
          <cell r="F608">
            <v>12840</v>
          </cell>
          <cell r="G608">
            <v>3791.9500000000007</v>
          </cell>
        </row>
        <row r="609">
          <cell r="A609">
            <v>9908109936</v>
          </cell>
          <cell r="B609" t="str">
            <v>Mitsubishi Diamante</v>
          </cell>
          <cell r="E609">
            <v>6220.2800000000007</v>
          </cell>
          <cell r="F609">
            <v>16270</v>
          </cell>
          <cell r="G609">
            <v>10049.719999999999</v>
          </cell>
        </row>
        <row r="610">
          <cell r="A610">
            <v>7337361904</v>
          </cell>
          <cell r="B610" t="str">
            <v>Volvo S40</v>
          </cell>
          <cell r="E610">
            <v>9567.24</v>
          </cell>
          <cell r="F610">
            <v>10432</v>
          </cell>
          <cell r="G610">
            <v>864.76000000000022</v>
          </cell>
        </row>
        <row r="611">
          <cell r="A611">
            <v>9929042164</v>
          </cell>
          <cell r="B611" t="str">
            <v>Daihatsu Charade</v>
          </cell>
          <cell r="E611">
            <v>9090.07</v>
          </cell>
          <cell r="F611">
            <v>14414</v>
          </cell>
          <cell r="G611">
            <v>5323.93</v>
          </cell>
        </row>
        <row r="612">
          <cell r="A612">
            <v>3349452159</v>
          </cell>
          <cell r="B612" t="str">
            <v>Buick Rendezvous</v>
          </cell>
          <cell r="E612">
            <v>6554.79</v>
          </cell>
          <cell r="F612">
            <v>11667</v>
          </cell>
          <cell r="G612">
            <v>5112.21</v>
          </cell>
        </row>
        <row r="613">
          <cell r="A613">
            <v>1319527019</v>
          </cell>
          <cell r="B613" t="str">
            <v>GMC Savana 2500</v>
          </cell>
          <cell r="E613">
            <v>8870.51</v>
          </cell>
          <cell r="F613">
            <v>10937</v>
          </cell>
          <cell r="G613">
            <v>2066.4899999999998</v>
          </cell>
        </row>
        <row r="614">
          <cell r="A614">
            <v>7711338740</v>
          </cell>
          <cell r="B614" t="str">
            <v>Chevrolet Sportvan G20</v>
          </cell>
          <cell r="E614">
            <v>7459.3199999999988</v>
          </cell>
          <cell r="F614">
            <v>15766</v>
          </cell>
          <cell r="G614">
            <v>8306.68</v>
          </cell>
        </row>
        <row r="615">
          <cell r="A615">
            <v>7597034911</v>
          </cell>
          <cell r="B615" t="str">
            <v>Saab 43346</v>
          </cell>
          <cell r="E615">
            <v>7585.71</v>
          </cell>
          <cell r="F615">
            <v>16050</v>
          </cell>
          <cell r="G615">
            <v>8464.2900000000009</v>
          </cell>
        </row>
        <row r="616">
          <cell r="A616">
            <v>7654235615</v>
          </cell>
          <cell r="B616" t="str">
            <v>Porsche Cayman</v>
          </cell>
          <cell r="E616">
            <v>7316.1</v>
          </cell>
          <cell r="F616">
            <v>10575</v>
          </cell>
          <cell r="G616">
            <v>3258.8999999999996</v>
          </cell>
        </row>
        <row r="617">
          <cell r="A617">
            <v>5393980205</v>
          </cell>
          <cell r="B617" t="str">
            <v>Audi A4</v>
          </cell>
          <cell r="E617">
            <v>8769</v>
          </cell>
          <cell r="F617">
            <v>11992</v>
          </cell>
          <cell r="G617">
            <v>3223</v>
          </cell>
        </row>
        <row r="618">
          <cell r="A618">
            <v>2696842825</v>
          </cell>
          <cell r="B618" t="str">
            <v>Volkswagen Type 2</v>
          </cell>
          <cell r="E618">
            <v>8910.880000000001</v>
          </cell>
          <cell r="F618">
            <v>17564</v>
          </cell>
          <cell r="G618">
            <v>8653.119999999999</v>
          </cell>
        </row>
        <row r="619">
          <cell r="A619">
            <v>4656078271</v>
          </cell>
          <cell r="B619" t="str">
            <v>Honda Odyssey</v>
          </cell>
          <cell r="E619">
            <v>7423.35</v>
          </cell>
          <cell r="F619">
            <v>13548</v>
          </cell>
          <cell r="G619">
            <v>6124.65</v>
          </cell>
        </row>
        <row r="620">
          <cell r="A620">
            <v>3613036983</v>
          </cell>
          <cell r="B620" t="str">
            <v>Lamborghini Gallardo</v>
          </cell>
          <cell r="E620">
            <v>8674.6</v>
          </cell>
          <cell r="F620">
            <v>12350</v>
          </cell>
          <cell r="G620">
            <v>3675.3999999999996</v>
          </cell>
        </row>
        <row r="621">
          <cell r="A621">
            <v>5662039658</v>
          </cell>
          <cell r="B621" t="str">
            <v>Buick Electra</v>
          </cell>
          <cell r="E621">
            <v>9074.64</v>
          </cell>
          <cell r="F621">
            <v>11806</v>
          </cell>
          <cell r="G621">
            <v>2731.3600000000006</v>
          </cell>
        </row>
        <row r="622">
          <cell r="A622">
            <v>4623419045</v>
          </cell>
          <cell r="B622" t="str">
            <v>BMW 6 Series</v>
          </cell>
          <cell r="E622">
            <v>7559.2800000000007</v>
          </cell>
          <cell r="F622">
            <v>8648</v>
          </cell>
          <cell r="G622">
            <v>1088.7199999999993</v>
          </cell>
        </row>
        <row r="623">
          <cell r="A623">
            <v>556798643</v>
          </cell>
          <cell r="B623" t="str">
            <v>Dodge Neon</v>
          </cell>
          <cell r="E623">
            <v>8675.0400000000009</v>
          </cell>
          <cell r="F623">
            <v>14554</v>
          </cell>
          <cell r="G623">
            <v>5878.9599999999991</v>
          </cell>
        </row>
        <row r="624">
          <cell r="A624">
            <v>5934115715</v>
          </cell>
          <cell r="B624" t="str">
            <v>Chevrolet G-Series G10</v>
          </cell>
          <cell r="E624">
            <v>5808.7699999999995</v>
          </cell>
          <cell r="F624">
            <v>16150</v>
          </cell>
          <cell r="G624">
            <v>10341.23</v>
          </cell>
        </row>
        <row r="625">
          <cell r="A625">
            <v>73222399</v>
          </cell>
          <cell r="B625" t="str">
            <v>BMW 5 Series</v>
          </cell>
          <cell r="E625">
            <v>6491.65</v>
          </cell>
          <cell r="F625">
            <v>12302</v>
          </cell>
          <cell r="G625">
            <v>5810.35</v>
          </cell>
        </row>
        <row r="626">
          <cell r="A626">
            <v>4805481935</v>
          </cell>
          <cell r="B626" t="str">
            <v>MINI Cooper Clubman</v>
          </cell>
          <cell r="E626">
            <v>9145.9499999999989</v>
          </cell>
          <cell r="F626">
            <v>13584</v>
          </cell>
          <cell r="G626">
            <v>4438.0500000000011</v>
          </cell>
        </row>
        <row r="627">
          <cell r="A627">
            <v>3743907666</v>
          </cell>
          <cell r="B627" t="str">
            <v>Suzuki Kizashi</v>
          </cell>
          <cell r="E627">
            <v>8193.7900000000009</v>
          </cell>
          <cell r="F627">
            <v>15916</v>
          </cell>
          <cell r="G627">
            <v>7722.2099999999991</v>
          </cell>
        </row>
        <row r="628">
          <cell r="A628">
            <v>1341169472</v>
          </cell>
          <cell r="B628" t="str">
            <v>Dodge Avenger</v>
          </cell>
          <cell r="E628">
            <v>9228.7800000000007</v>
          </cell>
          <cell r="F628">
            <v>16484</v>
          </cell>
          <cell r="G628">
            <v>7255.2199999999993</v>
          </cell>
        </row>
        <row r="629">
          <cell r="A629">
            <v>4971393021</v>
          </cell>
          <cell r="B629" t="str">
            <v>BMW X6</v>
          </cell>
          <cell r="E629">
            <v>7607.2699999999995</v>
          </cell>
          <cell r="F629">
            <v>16296</v>
          </cell>
          <cell r="G629">
            <v>8688.73</v>
          </cell>
        </row>
        <row r="630">
          <cell r="A630">
            <v>2960555570</v>
          </cell>
          <cell r="B630" t="str">
            <v>Rolls-Royce Phantom</v>
          </cell>
          <cell r="E630">
            <v>8183.52</v>
          </cell>
          <cell r="F630">
            <v>11934</v>
          </cell>
          <cell r="G630">
            <v>3750.4799999999996</v>
          </cell>
        </row>
        <row r="631">
          <cell r="A631">
            <v>571490646</v>
          </cell>
          <cell r="B631" t="str">
            <v>Mercury Tracer</v>
          </cell>
          <cell r="E631">
            <v>7171.56</v>
          </cell>
          <cell r="F631">
            <v>13948</v>
          </cell>
          <cell r="G631">
            <v>6776.44</v>
          </cell>
        </row>
        <row r="632">
          <cell r="A632">
            <v>6806651267</v>
          </cell>
          <cell r="B632" t="str">
            <v>Ford F-Series</v>
          </cell>
          <cell r="E632">
            <v>8536.92</v>
          </cell>
          <cell r="F632">
            <v>9133</v>
          </cell>
          <cell r="G632">
            <v>596.07999999999993</v>
          </cell>
        </row>
        <row r="633">
          <cell r="A633">
            <v>3401597469</v>
          </cell>
          <cell r="B633" t="str">
            <v>Dodge Shadow</v>
          </cell>
          <cell r="E633">
            <v>6532.1299999999992</v>
          </cell>
          <cell r="F633">
            <v>17147</v>
          </cell>
          <cell r="G633">
            <v>10614.87</v>
          </cell>
        </row>
        <row r="634">
          <cell r="A634">
            <v>2384903535</v>
          </cell>
          <cell r="B634" t="str">
            <v>Toyota MR2</v>
          </cell>
          <cell r="E634">
            <v>6474.8199999999988</v>
          </cell>
          <cell r="F634">
            <v>10123</v>
          </cell>
          <cell r="G634">
            <v>3648.1800000000012</v>
          </cell>
        </row>
        <row r="635">
          <cell r="A635">
            <v>3357843471</v>
          </cell>
          <cell r="B635" t="str">
            <v>Mazda Mazda5</v>
          </cell>
          <cell r="E635">
            <v>8839.16</v>
          </cell>
          <cell r="F635">
            <v>17635</v>
          </cell>
          <cell r="G635">
            <v>8795.84</v>
          </cell>
        </row>
        <row r="636">
          <cell r="A636">
            <v>3152348452</v>
          </cell>
          <cell r="B636" t="str">
            <v>Dodge Charger</v>
          </cell>
          <cell r="E636">
            <v>8888.5499999999993</v>
          </cell>
          <cell r="F636">
            <v>13788</v>
          </cell>
          <cell r="G636">
            <v>4899.4500000000007</v>
          </cell>
        </row>
        <row r="637">
          <cell r="A637">
            <v>1907425764</v>
          </cell>
          <cell r="B637" t="str">
            <v>Volkswagen Jetta</v>
          </cell>
          <cell r="E637">
            <v>8477.26</v>
          </cell>
          <cell r="F637">
            <v>12769</v>
          </cell>
          <cell r="G637">
            <v>4291.74</v>
          </cell>
        </row>
        <row r="638">
          <cell r="A638">
            <v>8972224995</v>
          </cell>
          <cell r="B638" t="str">
            <v>Ford Mustang</v>
          </cell>
          <cell r="E638">
            <v>8492.5499999999993</v>
          </cell>
          <cell r="F638">
            <v>9960</v>
          </cell>
          <cell r="G638">
            <v>1467.4500000000007</v>
          </cell>
        </row>
        <row r="639">
          <cell r="A639">
            <v>8398448113</v>
          </cell>
          <cell r="B639" t="str">
            <v>Dodge Ram Van B150</v>
          </cell>
          <cell r="E639">
            <v>10483.800000000001</v>
          </cell>
          <cell r="F639">
            <v>9444</v>
          </cell>
          <cell r="G639">
            <v>-1039.8000000000011</v>
          </cell>
        </row>
        <row r="640">
          <cell r="A640">
            <v>2824150629</v>
          </cell>
          <cell r="B640" t="str">
            <v>Isuzu Space</v>
          </cell>
          <cell r="E640">
            <v>8072.57</v>
          </cell>
          <cell r="F640">
            <v>14520</v>
          </cell>
          <cell r="G640">
            <v>6447.43</v>
          </cell>
        </row>
        <row r="641">
          <cell r="A641">
            <v>6431594835</v>
          </cell>
          <cell r="B641" t="str">
            <v>Audi A6</v>
          </cell>
          <cell r="E641">
            <v>10061.64</v>
          </cell>
          <cell r="F641">
            <v>16884</v>
          </cell>
          <cell r="G641">
            <v>6822.3600000000006</v>
          </cell>
        </row>
        <row r="642">
          <cell r="A642">
            <v>7197022797</v>
          </cell>
          <cell r="B642" t="str">
            <v>Audi riolet</v>
          </cell>
          <cell r="E642">
            <v>7822.43</v>
          </cell>
          <cell r="F642">
            <v>10176</v>
          </cell>
          <cell r="G642">
            <v>2353.5699999999997</v>
          </cell>
        </row>
        <row r="643">
          <cell r="A643">
            <v>8650070612</v>
          </cell>
          <cell r="B643" t="str">
            <v>Chevrolet Cobalt</v>
          </cell>
          <cell r="E643">
            <v>9152.5499999999993</v>
          </cell>
          <cell r="F643">
            <v>18365</v>
          </cell>
          <cell r="G643">
            <v>9212.4500000000007</v>
          </cell>
        </row>
        <row r="644">
          <cell r="A644">
            <v>7646011886</v>
          </cell>
          <cell r="B644" t="str">
            <v>BMW 530</v>
          </cell>
          <cell r="E644">
            <v>9024.36</v>
          </cell>
          <cell r="F644">
            <v>11828</v>
          </cell>
          <cell r="G644">
            <v>2803.6399999999994</v>
          </cell>
        </row>
        <row r="645">
          <cell r="A645">
            <v>892201045</v>
          </cell>
          <cell r="B645" t="str">
            <v>Volkswagen GLI</v>
          </cell>
          <cell r="E645">
            <v>8971.9299999999985</v>
          </cell>
          <cell r="F645">
            <v>11835</v>
          </cell>
          <cell r="G645">
            <v>2863.0700000000015</v>
          </cell>
        </row>
        <row r="646">
          <cell r="A646">
            <v>5290316957</v>
          </cell>
          <cell r="B646" t="str">
            <v>GMC Savana 3500</v>
          </cell>
          <cell r="E646">
            <v>6944.7400000000007</v>
          </cell>
          <cell r="F646">
            <v>12134</v>
          </cell>
          <cell r="G646">
            <v>5189.2599999999993</v>
          </cell>
        </row>
        <row r="647">
          <cell r="A647">
            <v>2724219635</v>
          </cell>
          <cell r="B647" t="str">
            <v>Pontiac Grand Am</v>
          </cell>
          <cell r="E647">
            <v>7841.02</v>
          </cell>
          <cell r="F647">
            <v>11295</v>
          </cell>
          <cell r="G647">
            <v>3453.9799999999996</v>
          </cell>
        </row>
        <row r="648">
          <cell r="A648">
            <v>9858396198</v>
          </cell>
          <cell r="B648" t="str">
            <v>Saturn L-Series</v>
          </cell>
          <cell r="E648">
            <v>7838.2800000000007</v>
          </cell>
          <cell r="F648">
            <v>13282</v>
          </cell>
          <cell r="G648">
            <v>5443.7199999999993</v>
          </cell>
        </row>
        <row r="649">
          <cell r="A649">
            <v>445003774</v>
          </cell>
          <cell r="B649" t="str">
            <v>GMC 2500</v>
          </cell>
          <cell r="E649">
            <v>7302.13</v>
          </cell>
          <cell r="F649">
            <v>17407</v>
          </cell>
          <cell r="G649">
            <v>10104.869999999999</v>
          </cell>
        </row>
        <row r="650">
          <cell r="A650">
            <v>6102189159</v>
          </cell>
          <cell r="B650" t="str">
            <v>Honda S2000</v>
          </cell>
          <cell r="E650">
            <v>8188.8399999999992</v>
          </cell>
          <cell r="F650">
            <v>9115</v>
          </cell>
          <cell r="G650">
            <v>926.16000000000076</v>
          </cell>
        </row>
        <row r="651">
          <cell r="A651">
            <v>8747681128</v>
          </cell>
          <cell r="B651" t="str">
            <v>Volvo 960</v>
          </cell>
          <cell r="E651">
            <v>5857.83</v>
          </cell>
          <cell r="F651">
            <v>9495</v>
          </cell>
          <cell r="G651">
            <v>3637.17</v>
          </cell>
        </row>
        <row r="652">
          <cell r="A652">
            <v>7787718412</v>
          </cell>
          <cell r="B652" t="str">
            <v>Mercury Topaz</v>
          </cell>
          <cell r="E652">
            <v>8278.82</v>
          </cell>
          <cell r="F652">
            <v>19186</v>
          </cell>
          <cell r="G652">
            <v>10907.18</v>
          </cell>
        </row>
        <row r="653">
          <cell r="A653">
            <v>2758636468</v>
          </cell>
          <cell r="B653" t="str">
            <v>Buick Rainier</v>
          </cell>
          <cell r="E653">
            <v>9154.2000000000007</v>
          </cell>
          <cell r="F653">
            <v>15972</v>
          </cell>
          <cell r="G653">
            <v>6817.7999999999993</v>
          </cell>
        </row>
        <row r="654">
          <cell r="A654">
            <v>9263468559</v>
          </cell>
          <cell r="B654" t="str">
            <v>Acura RL</v>
          </cell>
          <cell r="E654">
            <v>5509.9</v>
          </cell>
          <cell r="F654">
            <v>13012</v>
          </cell>
          <cell r="G654">
            <v>7502.1</v>
          </cell>
        </row>
        <row r="655">
          <cell r="A655">
            <v>6734509990</v>
          </cell>
          <cell r="B655" t="str">
            <v>Mitsubishi Endeavor</v>
          </cell>
          <cell r="E655">
            <v>7616.29</v>
          </cell>
          <cell r="F655">
            <v>13407</v>
          </cell>
          <cell r="G655">
            <v>5790.71</v>
          </cell>
        </row>
        <row r="656">
          <cell r="A656">
            <v>9830259838</v>
          </cell>
          <cell r="B656" t="str">
            <v>Acura Integra</v>
          </cell>
          <cell r="E656">
            <v>8673.39</v>
          </cell>
          <cell r="F656">
            <v>13378</v>
          </cell>
          <cell r="G656">
            <v>4704.6100000000006</v>
          </cell>
        </row>
        <row r="657">
          <cell r="A657">
            <v>2882658532</v>
          </cell>
          <cell r="B657" t="str">
            <v>Kia Rio</v>
          </cell>
          <cell r="E657">
            <v>6814.5</v>
          </cell>
          <cell r="F657">
            <v>13681</v>
          </cell>
          <cell r="G657">
            <v>6866.5</v>
          </cell>
        </row>
        <row r="658">
          <cell r="A658">
            <v>2310094579</v>
          </cell>
          <cell r="B658" t="str">
            <v>Land Rover Discovery</v>
          </cell>
          <cell r="E658">
            <v>8111.6200000000008</v>
          </cell>
          <cell r="F658">
            <v>8258</v>
          </cell>
          <cell r="G658">
            <v>146.3799999999992</v>
          </cell>
        </row>
        <row r="659">
          <cell r="A659">
            <v>9097797063</v>
          </cell>
          <cell r="B659" t="str">
            <v>Mercedes-Benz W123</v>
          </cell>
          <cell r="E659">
            <v>7374.6200000000008</v>
          </cell>
          <cell r="F659">
            <v>11629</v>
          </cell>
          <cell r="G659">
            <v>4254.3799999999992</v>
          </cell>
        </row>
        <row r="660">
          <cell r="A660">
            <v>7324224156</v>
          </cell>
          <cell r="B660" t="str">
            <v>Kia Sephia</v>
          </cell>
          <cell r="E660">
            <v>6288.81</v>
          </cell>
          <cell r="F660">
            <v>14382</v>
          </cell>
          <cell r="G660">
            <v>8093.19</v>
          </cell>
        </row>
        <row r="661">
          <cell r="A661">
            <v>5961506746</v>
          </cell>
          <cell r="B661" t="str">
            <v>Ford Aerostar</v>
          </cell>
          <cell r="E661">
            <v>9373.68</v>
          </cell>
          <cell r="F661">
            <v>13584</v>
          </cell>
          <cell r="G661">
            <v>4210.32</v>
          </cell>
        </row>
        <row r="662">
          <cell r="A662">
            <v>3495597255</v>
          </cell>
          <cell r="B662" t="str">
            <v>Mercedes-Benz C-Class</v>
          </cell>
          <cell r="E662">
            <v>7024.4899999999989</v>
          </cell>
          <cell r="F662">
            <v>7818</v>
          </cell>
          <cell r="G662">
            <v>793.51000000000113</v>
          </cell>
        </row>
        <row r="663">
          <cell r="A663">
            <v>9508834323</v>
          </cell>
          <cell r="B663" t="str">
            <v>Chrysler LHS</v>
          </cell>
          <cell r="E663">
            <v>7205.64</v>
          </cell>
          <cell r="F663">
            <v>12500</v>
          </cell>
          <cell r="G663">
            <v>5294.36</v>
          </cell>
        </row>
        <row r="664">
          <cell r="A664">
            <v>5086336554</v>
          </cell>
          <cell r="B664" t="str">
            <v>Chevrolet Silverado 2500</v>
          </cell>
          <cell r="E664">
            <v>7707.7000000000007</v>
          </cell>
          <cell r="F664">
            <v>15872</v>
          </cell>
          <cell r="G664">
            <v>8164.2999999999993</v>
          </cell>
        </row>
        <row r="665">
          <cell r="A665">
            <v>2344162232</v>
          </cell>
          <cell r="B665" t="str">
            <v>Lexus LX</v>
          </cell>
          <cell r="E665">
            <v>7190.3700000000008</v>
          </cell>
          <cell r="F665">
            <v>10345</v>
          </cell>
          <cell r="G665">
            <v>3154.6299999999992</v>
          </cell>
        </row>
        <row r="666">
          <cell r="A666">
            <v>2512549615</v>
          </cell>
          <cell r="B666" t="str">
            <v>Toyota Camry</v>
          </cell>
          <cell r="E666">
            <v>7273.9699999999993</v>
          </cell>
          <cell r="F666">
            <v>16166</v>
          </cell>
          <cell r="G666">
            <v>8892.0300000000007</v>
          </cell>
        </row>
        <row r="667">
          <cell r="A667">
            <v>7549182833</v>
          </cell>
          <cell r="B667" t="str">
            <v>Pontiac Trans Sport</v>
          </cell>
          <cell r="E667">
            <v>8860.5</v>
          </cell>
          <cell r="F667">
            <v>10512</v>
          </cell>
          <cell r="G667">
            <v>1651.5</v>
          </cell>
        </row>
        <row r="668">
          <cell r="A668">
            <v>3190077975</v>
          </cell>
          <cell r="B668" t="str">
            <v>Chevrolet Impala</v>
          </cell>
          <cell r="E668">
            <v>6105.33</v>
          </cell>
          <cell r="F668">
            <v>13180</v>
          </cell>
          <cell r="G668">
            <v>7074.67</v>
          </cell>
        </row>
        <row r="669">
          <cell r="A669">
            <v>395974097</v>
          </cell>
          <cell r="B669" t="str">
            <v>Lincoln Blackwood</v>
          </cell>
          <cell r="E669">
            <v>6597.91</v>
          </cell>
          <cell r="F669">
            <v>15849</v>
          </cell>
          <cell r="G669">
            <v>9251.09</v>
          </cell>
        </row>
        <row r="670">
          <cell r="A670">
            <v>3532253933</v>
          </cell>
          <cell r="B670" t="str">
            <v>Nissan Pathfinder</v>
          </cell>
          <cell r="E670">
            <v>8965.880000000001</v>
          </cell>
          <cell r="F670">
            <v>15092</v>
          </cell>
          <cell r="G670">
            <v>6126.119999999999</v>
          </cell>
        </row>
        <row r="671">
          <cell r="A671">
            <v>9990049629</v>
          </cell>
          <cell r="B671" t="str">
            <v>Audi S5</v>
          </cell>
          <cell r="E671">
            <v>7375.39</v>
          </cell>
          <cell r="F671">
            <v>12336</v>
          </cell>
          <cell r="G671">
            <v>4960.6099999999997</v>
          </cell>
        </row>
        <row r="672">
          <cell r="A672">
            <v>7703639052</v>
          </cell>
          <cell r="B672" t="str">
            <v>Mitsubishi Excel</v>
          </cell>
          <cell r="E672">
            <v>6973.2000000000007</v>
          </cell>
          <cell r="F672">
            <v>10794</v>
          </cell>
          <cell r="G672">
            <v>3820.7999999999993</v>
          </cell>
        </row>
        <row r="673">
          <cell r="A673">
            <v>7454894062</v>
          </cell>
          <cell r="B673" t="str">
            <v>GMC Jimmy</v>
          </cell>
          <cell r="E673">
            <v>9677.7999999999993</v>
          </cell>
          <cell r="F673">
            <v>11328</v>
          </cell>
          <cell r="G673">
            <v>1650.2000000000007</v>
          </cell>
        </row>
        <row r="674">
          <cell r="A674">
            <v>2889205673</v>
          </cell>
          <cell r="B674" t="str">
            <v>Acura MDX</v>
          </cell>
          <cell r="E674">
            <v>7630.81</v>
          </cell>
          <cell r="F674">
            <v>15083</v>
          </cell>
          <cell r="G674">
            <v>7452.19</v>
          </cell>
        </row>
        <row r="675">
          <cell r="A675">
            <v>1362622915</v>
          </cell>
          <cell r="B675" t="str">
            <v>Dodge Ram 1500</v>
          </cell>
          <cell r="E675">
            <v>9395.5399999999991</v>
          </cell>
          <cell r="F675">
            <v>14879</v>
          </cell>
          <cell r="G675">
            <v>5483.4600000000009</v>
          </cell>
        </row>
        <row r="676">
          <cell r="A676">
            <v>6259591160</v>
          </cell>
          <cell r="B676" t="str">
            <v>Nissan Maxima</v>
          </cell>
          <cell r="E676">
            <v>8613.2199999999993</v>
          </cell>
          <cell r="F676">
            <v>11021</v>
          </cell>
          <cell r="G676">
            <v>2407.7800000000007</v>
          </cell>
        </row>
        <row r="677">
          <cell r="A677">
            <v>7773260044</v>
          </cell>
          <cell r="B677" t="str">
            <v>GMC Jimmy</v>
          </cell>
          <cell r="E677">
            <v>9567.69</v>
          </cell>
          <cell r="F677">
            <v>13172</v>
          </cell>
          <cell r="G677">
            <v>3604.3099999999995</v>
          </cell>
        </row>
        <row r="678">
          <cell r="A678">
            <v>9679418790</v>
          </cell>
          <cell r="B678" t="str">
            <v>Dodge Grand Caravan</v>
          </cell>
          <cell r="E678">
            <v>7138.56</v>
          </cell>
          <cell r="F678">
            <v>16044</v>
          </cell>
          <cell r="G678">
            <v>8905.4399999999987</v>
          </cell>
        </row>
        <row r="679">
          <cell r="A679">
            <v>2923192265</v>
          </cell>
          <cell r="B679" t="str">
            <v>Dodge Viper</v>
          </cell>
          <cell r="E679">
            <v>8963.9</v>
          </cell>
          <cell r="F679">
            <v>13150</v>
          </cell>
          <cell r="G679">
            <v>4186.1000000000004</v>
          </cell>
        </row>
        <row r="680">
          <cell r="A680">
            <v>4722279381</v>
          </cell>
          <cell r="B680" t="str">
            <v>Toyota Highlander</v>
          </cell>
          <cell r="E680">
            <v>9728.07</v>
          </cell>
          <cell r="F680">
            <v>13711</v>
          </cell>
          <cell r="G680">
            <v>3982.9300000000003</v>
          </cell>
        </row>
        <row r="681">
          <cell r="A681">
            <v>8917857213</v>
          </cell>
          <cell r="B681" t="str">
            <v>Ford LTD Crown Victoria</v>
          </cell>
          <cell r="E681">
            <v>7919.7800000000007</v>
          </cell>
          <cell r="F681">
            <v>17300</v>
          </cell>
          <cell r="G681">
            <v>9380.2199999999993</v>
          </cell>
        </row>
        <row r="682">
          <cell r="A682">
            <v>2560343096</v>
          </cell>
          <cell r="B682" t="str">
            <v>BMW 5 Series</v>
          </cell>
          <cell r="E682">
            <v>6713.85</v>
          </cell>
          <cell r="F682">
            <v>12365</v>
          </cell>
          <cell r="G682">
            <v>5651.15</v>
          </cell>
        </row>
        <row r="683">
          <cell r="A683">
            <v>7089214907</v>
          </cell>
          <cell r="B683" t="str">
            <v>Lamborghini Murci√©lago</v>
          </cell>
          <cell r="E683">
            <v>9248.5800000000017</v>
          </cell>
          <cell r="F683">
            <v>10432</v>
          </cell>
          <cell r="G683">
            <v>1183.4199999999983</v>
          </cell>
        </row>
        <row r="684">
          <cell r="A684">
            <v>3614612279</v>
          </cell>
          <cell r="B684" t="str">
            <v>Plymouth Prowler</v>
          </cell>
          <cell r="E684">
            <v>8411.8100000000013</v>
          </cell>
          <cell r="F684">
            <v>14611</v>
          </cell>
          <cell r="G684">
            <v>6199.1899999999987</v>
          </cell>
        </row>
        <row r="685">
          <cell r="A685">
            <v>8975039153</v>
          </cell>
          <cell r="B685" t="str">
            <v>Honda CR-Z</v>
          </cell>
          <cell r="E685">
            <v>6274.4</v>
          </cell>
          <cell r="F685">
            <v>11188</v>
          </cell>
          <cell r="G685">
            <v>4913.6000000000004</v>
          </cell>
        </row>
        <row r="686">
          <cell r="A686">
            <v>7252349349</v>
          </cell>
          <cell r="B686" t="str">
            <v>Dodge Viper</v>
          </cell>
          <cell r="E686">
            <v>9513.84</v>
          </cell>
          <cell r="F686">
            <v>11125</v>
          </cell>
          <cell r="G686">
            <v>1611.1599999999999</v>
          </cell>
        </row>
        <row r="687">
          <cell r="A687">
            <v>443561672</v>
          </cell>
          <cell r="B687" t="str">
            <v>Buick Skylark</v>
          </cell>
          <cell r="E687">
            <v>8300.0500000000011</v>
          </cell>
          <cell r="F687">
            <v>15786</v>
          </cell>
          <cell r="G687">
            <v>7485.9499999999989</v>
          </cell>
        </row>
        <row r="688">
          <cell r="A688">
            <v>885205693</v>
          </cell>
          <cell r="B688" t="str">
            <v>Honda Odyssey</v>
          </cell>
          <cell r="E688">
            <v>6802.84</v>
          </cell>
          <cell r="F688">
            <v>10830</v>
          </cell>
          <cell r="G688">
            <v>4027.16</v>
          </cell>
        </row>
        <row r="689">
          <cell r="A689">
            <v>2268734501</v>
          </cell>
          <cell r="B689" t="str">
            <v>Subaru XT</v>
          </cell>
          <cell r="E689">
            <v>7793.61</v>
          </cell>
          <cell r="F689">
            <v>7873</v>
          </cell>
          <cell r="G689">
            <v>79.390000000000327</v>
          </cell>
        </row>
        <row r="690">
          <cell r="A690">
            <v>4168162915</v>
          </cell>
          <cell r="B690" t="str">
            <v>Dodge D350 Club</v>
          </cell>
          <cell r="E690">
            <v>7085.88</v>
          </cell>
          <cell r="F690">
            <v>13074</v>
          </cell>
          <cell r="G690">
            <v>5988.12</v>
          </cell>
        </row>
        <row r="691">
          <cell r="A691">
            <v>1072807211</v>
          </cell>
          <cell r="B691" t="str">
            <v>BMW 3 Series</v>
          </cell>
          <cell r="E691">
            <v>6391.9900000000007</v>
          </cell>
          <cell r="F691">
            <v>14067</v>
          </cell>
          <cell r="G691">
            <v>7675.0099999999993</v>
          </cell>
        </row>
        <row r="692">
          <cell r="A692">
            <v>2547248123</v>
          </cell>
          <cell r="B692" t="str">
            <v>Saturn Astra</v>
          </cell>
          <cell r="E692">
            <v>7502.64</v>
          </cell>
          <cell r="F692">
            <v>12289</v>
          </cell>
          <cell r="G692">
            <v>4786.3599999999997</v>
          </cell>
        </row>
        <row r="693">
          <cell r="A693">
            <v>2577785240</v>
          </cell>
          <cell r="B693" t="str">
            <v>Suzuki Sidekick</v>
          </cell>
          <cell r="E693">
            <v>7078.2799999999988</v>
          </cell>
          <cell r="F693">
            <v>15841</v>
          </cell>
          <cell r="G693">
            <v>8762.7200000000012</v>
          </cell>
        </row>
        <row r="694">
          <cell r="A694">
            <v>1535916877</v>
          </cell>
          <cell r="B694" t="str">
            <v>Mercury Topaz</v>
          </cell>
          <cell r="E694">
            <v>8322.5999999999985</v>
          </cell>
          <cell r="F694">
            <v>16610</v>
          </cell>
          <cell r="G694">
            <v>8287.4000000000015</v>
          </cell>
        </row>
        <row r="695">
          <cell r="A695">
            <v>5313563319</v>
          </cell>
          <cell r="B695" t="str">
            <v>Chevrolet Silverado 2500</v>
          </cell>
          <cell r="E695">
            <v>9260.7900000000009</v>
          </cell>
          <cell r="F695">
            <v>17733</v>
          </cell>
          <cell r="G695">
            <v>8472.2099999999991</v>
          </cell>
        </row>
        <row r="696">
          <cell r="A696">
            <v>3551737509</v>
          </cell>
          <cell r="B696" t="str">
            <v>Dodge D150</v>
          </cell>
          <cell r="E696">
            <v>6408.93</v>
          </cell>
          <cell r="F696">
            <v>13724</v>
          </cell>
          <cell r="G696">
            <v>7315.07</v>
          </cell>
        </row>
        <row r="697">
          <cell r="A697">
            <v>9943485825</v>
          </cell>
          <cell r="B697" t="str">
            <v>Suzuki XL-7</v>
          </cell>
          <cell r="E697">
            <v>6878.4000000000005</v>
          </cell>
          <cell r="F697">
            <v>15245</v>
          </cell>
          <cell r="G697">
            <v>8366.5999999999985</v>
          </cell>
        </row>
        <row r="698">
          <cell r="A698">
            <v>4811328329</v>
          </cell>
          <cell r="B698" t="str">
            <v>Dodge Intrepid</v>
          </cell>
          <cell r="E698">
            <v>7302.2400000000007</v>
          </cell>
          <cell r="F698">
            <v>14924</v>
          </cell>
          <cell r="G698">
            <v>7621.7599999999993</v>
          </cell>
        </row>
        <row r="699">
          <cell r="A699">
            <v>8043501297</v>
          </cell>
          <cell r="B699" t="str">
            <v>Buick Enclave</v>
          </cell>
          <cell r="E699">
            <v>9391.1999999999989</v>
          </cell>
          <cell r="F699">
            <v>11517</v>
          </cell>
          <cell r="G699">
            <v>2125.8000000000011</v>
          </cell>
        </row>
        <row r="700">
          <cell r="A700">
            <v>6457325645</v>
          </cell>
          <cell r="B700" t="str">
            <v>Ford Escape</v>
          </cell>
          <cell r="E700">
            <v>7945.19</v>
          </cell>
          <cell r="F700">
            <v>15318</v>
          </cell>
          <cell r="G700">
            <v>7372.81</v>
          </cell>
        </row>
        <row r="701">
          <cell r="A701">
            <v>7004451593</v>
          </cell>
          <cell r="B701" t="str">
            <v>Audi 5000S</v>
          </cell>
          <cell r="E701">
            <v>9373.56</v>
          </cell>
          <cell r="F701">
            <v>13673</v>
          </cell>
          <cell r="G701">
            <v>4299.4400000000005</v>
          </cell>
        </row>
        <row r="702">
          <cell r="A702">
            <v>9824638318</v>
          </cell>
          <cell r="B702" t="str">
            <v>Chevrolet Impala SS</v>
          </cell>
          <cell r="E702">
            <v>8935.85</v>
          </cell>
          <cell r="F702">
            <v>16048</v>
          </cell>
          <cell r="G702">
            <v>7112.15</v>
          </cell>
        </row>
        <row r="703">
          <cell r="A703">
            <v>7921032648</v>
          </cell>
          <cell r="B703" t="str">
            <v>Pontiac Trans Sport</v>
          </cell>
          <cell r="E703">
            <v>9414.68</v>
          </cell>
          <cell r="F703">
            <v>14505</v>
          </cell>
          <cell r="G703">
            <v>5090.32</v>
          </cell>
        </row>
        <row r="704">
          <cell r="A704">
            <v>2861753242</v>
          </cell>
          <cell r="B704" t="str">
            <v>Audi A6</v>
          </cell>
          <cell r="E704">
            <v>8612.5600000000013</v>
          </cell>
          <cell r="F704">
            <v>10698</v>
          </cell>
          <cell r="G704">
            <v>2085.4399999999987</v>
          </cell>
        </row>
        <row r="705">
          <cell r="A705">
            <v>5584142921</v>
          </cell>
          <cell r="B705" t="str">
            <v>Audi S4</v>
          </cell>
          <cell r="E705">
            <v>9753.0399999999991</v>
          </cell>
          <cell r="F705">
            <v>15099</v>
          </cell>
          <cell r="G705">
            <v>5345.9600000000009</v>
          </cell>
        </row>
        <row r="706">
          <cell r="A706">
            <v>3053522810</v>
          </cell>
          <cell r="B706" t="str">
            <v>Mercedes-Benz M-Class</v>
          </cell>
          <cell r="E706">
            <v>6874.68</v>
          </cell>
          <cell r="F706">
            <v>6848</v>
          </cell>
          <cell r="G706">
            <v>-26.680000000000291</v>
          </cell>
        </row>
        <row r="707">
          <cell r="A707">
            <v>376948396</v>
          </cell>
          <cell r="B707" t="str">
            <v>GMC Savana 1500</v>
          </cell>
          <cell r="E707">
            <v>7585.2699999999995</v>
          </cell>
          <cell r="F707">
            <v>13031</v>
          </cell>
          <cell r="G707">
            <v>5445.7300000000005</v>
          </cell>
        </row>
        <row r="708">
          <cell r="A708">
            <v>9098747752</v>
          </cell>
          <cell r="B708" t="str">
            <v>Lincoln Aviator</v>
          </cell>
          <cell r="E708">
            <v>8219.5300000000007</v>
          </cell>
          <cell r="F708">
            <v>15968</v>
          </cell>
          <cell r="G708">
            <v>7748.4699999999993</v>
          </cell>
        </row>
        <row r="709">
          <cell r="A709">
            <v>9723736012</v>
          </cell>
          <cell r="B709" t="str">
            <v>Honda Accord Crosstour</v>
          </cell>
          <cell r="E709">
            <v>6154.2800000000007</v>
          </cell>
          <cell r="F709">
            <v>11026</v>
          </cell>
          <cell r="G709">
            <v>4871.7199999999993</v>
          </cell>
        </row>
        <row r="710">
          <cell r="A710">
            <v>4620908266</v>
          </cell>
          <cell r="B710" t="str">
            <v>Kia Forte</v>
          </cell>
          <cell r="E710">
            <v>6600.5499999999993</v>
          </cell>
          <cell r="F710">
            <v>8876</v>
          </cell>
          <cell r="G710">
            <v>2275.4500000000007</v>
          </cell>
        </row>
        <row r="711">
          <cell r="A711">
            <v>5650794766</v>
          </cell>
          <cell r="B711" t="str">
            <v>Volkswagen Passat</v>
          </cell>
          <cell r="E711">
            <v>7437.43</v>
          </cell>
          <cell r="F711">
            <v>11716</v>
          </cell>
          <cell r="G711">
            <v>4278.57</v>
          </cell>
        </row>
        <row r="712">
          <cell r="A712">
            <v>1662469705</v>
          </cell>
          <cell r="B712" t="str">
            <v>Lotus Esprit</v>
          </cell>
          <cell r="E712">
            <v>8613.11</v>
          </cell>
          <cell r="F712">
            <v>12140</v>
          </cell>
          <cell r="G712">
            <v>3526.8899999999994</v>
          </cell>
        </row>
        <row r="713">
          <cell r="A713">
            <v>6353074565</v>
          </cell>
          <cell r="B713" t="str">
            <v>Ford Ranger</v>
          </cell>
          <cell r="E713">
            <v>6321.81</v>
          </cell>
          <cell r="F713">
            <v>13410</v>
          </cell>
          <cell r="G713">
            <v>7088.19</v>
          </cell>
        </row>
        <row r="714">
          <cell r="A714">
            <v>7245274371</v>
          </cell>
          <cell r="B714" t="str">
            <v>Subaru Outback</v>
          </cell>
          <cell r="E714">
            <v>9095.24</v>
          </cell>
          <cell r="F714">
            <v>15613</v>
          </cell>
          <cell r="G714">
            <v>6517.76</v>
          </cell>
        </row>
        <row r="715">
          <cell r="A715">
            <v>2962337910</v>
          </cell>
          <cell r="B715" t="str">
            <v>Ford Flex</v>
          </cell>
          <cell r="E715">
            <v>8909.2300000000014</v>
          </cell>
          <cell r="F715">
            <v>11607</v>
          </cell>
          <cell r="G715">
            <v>2697.7699999999986</v>
          </cell>
        </row>
        <row r="716">
          <cell r="A716">
            <v>8966667775</v>
          </cell>
          <cell r="B716" t="str">
            <v>Mitsubishi Expo LRV</v>
          </cell>
          <cell r="E716">
            <v>8882.9399999999987</v>
          </cell>
          <cell r="F716">
            <v>13837</v>
          </cell>
          <cell r="G716">
            <v>4954.0600000000013</v>
          </cell>
        </row>
        <row r="717">
          <cell r="A717">
            <v>3388630615</v>
          </cell>
          <cell r="B717" t="str">
            <v>Chrysler Concorde</v>
          </cell>
          <cell r="E717">
            <v>6776</v>
          </cell>
          <cell r="F717">
            <v>12018</v>
          </cell>
          <cell r="G717">
            <v>5242</v>
          </cell>
        </row>
        <row r="718">
          <cell r="A718">
            <v>9583680567</v>
          </cell>
          <cell r="B718" t="str">
            <v>Nissan GT-R</v>
          </cell>
          <cell r="E718">
            <v>8371.99</v>
          </cell>
          <cell r="F718">
            <v>12619</v>
          </cell>
          <cell r="G718">
            <v>4247.01</v>
          </cell>
        </row>
        <row r="719">
          <cell r="A719">
            <v>6068781526</v>
          </cell>
          <cell r="B719" t="str">
            <v>Hyundai XG300</v>
          </cell>
          <cell r="E719">
            <v>7683.5</v>
          </cell>
          <cell r="F719">
            <v>12560</v>
          </cell>
          <cell r="G719">
            <v>4876.5</v>
          </cell>
        </row>
        <row r="720">
          <cell r="A720">
            <v>6637305685</v>
          </cell>
          <cell r="B720" t="str">
            <v>Buick Regal</v>
          </cell>
          <cell r="E720">
            <v>8937.5</v>
          </cell>
          <cell r="F720">
            <v>15353</v>
          </cell>
          <cell r="G720">
            <v>6415.5</v>
          </cell>
        </row>
        <row r="721">
          <cell r="A721">
            <v>1861643497</v>
          </cell>
          <cell r="B721" t="str">
            <v>Honda Pilot</v>
          </cell>
          <cell r="E721">
            <v>8951.58</v>
          </cell>
          <cell r="F721">
            <v>14393</v>
          </cell>
          <cell r="G721">
            <v>5441.42</v>
          </cell>
        </row>
        <row r="722">
          <cell r="A722">
            <v>2231707888</v>
          </cell>
          <cell r="B722" t="str">
            <v>Dodge Caravan</v>
          </cell>
          <cell r="E722">
            <v>9226.6899999999987</v>
          </cell>
          <cell r="F722">
            <v>14272</v>
          </cell>
          <cell r="G722">
            <v>5045.3100000000013</v>
          </cell>
        </row>
        <row r="723">
          <cell r="A723">
            <v>5889083406</v>
          </cell>
          <cell r="B723" t="str">
            <v>Chevrolet Sportvan G30</v>
          </cell>
          <cell r="E723">
            <v>7642.36</v>
          </cell>
          <cell r="F723">
            <v>11300</v>
          </cell>
          <cell r="G723">
            <v>3657.6400000000003</v>
          </cell>
        </row>
        <row r="724">
          <cell r="A724">
            <v>3541401508</v>
          </cell>
          <cell r="B724" t="str">
            <v>Mitsubishi Pajero</v>
          </cell>
          <cell r="E724">
            <v>8620.3700000000008</v>
          </cell>
          <cell r="F724">
            <v>11108</v>
          </cell>
          <cell r="G724">
            <v>2487.6299999999992</v>
          </cell>
        </row>
        <row r="725">
          <cell r="A725">
            <v>3966647338</v>
          </cell>
          <cell r="B725" t="str">
            <v>Mercedes-Benz SL-Class</v>
          </cell>
          <cell r="E725">
            <v>7383.31</v>
          </cell>
          <cell r="F725">
            <v>7828</v>
          </cell>
          <cell r="G725">
            <v>444.6899999999996</v>
          </cell>
        </row>
        <row r="726">
          <cell r="A726">
            <v>1268650226</v>
          </cell>
          <cell r="B726" t="str">
            <v>Mercedes-Benz 600SEL</v>
          </cell>
          <cell r="E726">
            <v>9098.98</v>
          </cell>
          <cell r="F726">
            <v>15149</v>
          </cell>
          <cell r="G726">
            <v>6050.02</v>
          </cell>
        </row>
        <row r="727">
          <cell r="A727">
            <v>1298183189</v>
          </cell>
          <cell r="B727" t="str">
            <v>Ford Excursion</v>
          </cell>
          <cell r="E727">
            <v>7014.59</v>
          </cell>
          <cell r="F727">
            <v>13839</v>
          </cell>
          <cell r="G727">
            <v>6824.41</v>
          </cell>
        </row>
        <row r="728">
          <cell r="A728">
            <v>8509493421</v>
          </cell>
          <cell r="B728" t="str">
            <v>BMW X6 M</v>
          </cell>
          <cell r="E728">
            <v>8952.68</v>
          </cell>
          <cell r="F728">
            <v>10295</v>
          </cell>
          <cell r="G728">
            <v>1342.3199999999997</v>
          </cell>
        </row>
        <row r="729">
          <cell r="A729">
            <v>5068340065</v>
          </cell>
          <cell r="B729" t="str">
            <v>Audi A8</v>
          </cell>
          <cell r="E729">
            <v>7390.2399999999989</v>
          </cell>
          <cell r="F729">
            <v>12715</v>
          </cell>
          <cell r="G729">
            <v>5324.7600000000011</v>
          </cell>
        </row>
        <row r="730">
          <cell r="A730">
            <v>6530470077</v>
          </cell>
          <cell r="B730" t="str">
            <v>Toyota Camry Hybrid</v>
          </cell>
          <cell r="E730">
            <v>7940.46</v>
          </cell>
          <cell r="F730">
            <v>15297</v>
          </cell>
          <cell r="G730">
            <v>7356.54</v>
          </cell>
        </row>
        <row r="731">
          <cell r="A731">
            <v>9156478127</v>
          </cell>
          <cell r="B731" t="str">
            <v>Chevrolet Suburban 2500</v>
          </cell>
          <cell r="E731">
            <v>7951.2400000000007</v>
          </cell>
          <cell r="F731">
            <v>11398</v>
          </cell>
          <cell r="G731">
            <v>3446.7599999999993</v>
          </cell>
        </row>
        <row r="732">
          <cell r="A732">
            <v>3135951529</v>
          </cell>
          <cell r="B732" t="str">
            <v>Plymouth Laser</v>
          </cell>
          <cell r="E732">
            <v>9260.130000000001</v>
          </cell>
          <cell r="F732">
            <v>13982</v>
          </cell>
          <cell r="G732">
            <v>4721.869999999999</v>
          </cell>
        </row>
        <row r="733">
          <cell r="A733">
            <v>2272616364</v>
          </cell>
          <cell r="B733" t="str">
            <v>Buick LaCrosse</v>
          </cell>
          <cell r="E733">
            <v>6521.46</v>
          </cell>
          <cell r="F733">
            <v>12480</v>
          </cell>
          <cell r="G733">
            <v>5958.54</v>
          </cell>
        </row>
        <row r="734">
          <cell r="A734">
            <v>1288306245</v>
          </cell>
          <cell r="B734" t="str">
            <v>Nissan Xterra</v>
          </cell>
          <cell r="E734">
            <v>7455.14</v>
          </cell>
          <cell r="F734">
            <v>17871</v>
          </cell>
          <cell r="G734">
            <v>10415.86</v>
          </cell>
        </row>
        <row r="735">
          <cell r="A735">
            <v>1979666334</v>
          </cell>
          <cell r="B735" t="str">
            <v>Dodge Ram 3500</v>
          </cell>
          <cell r="E735">
            <v>9050.91</v>
          </cell>
          <cell r="F735">
            <v>13861</v>
          </cell>
          <cell r="G735">
            <v>4810.09</v>
          </cell>
        </row>
        <row r="736">
          <cell r="A736">
            <v>6290285203</v>
          </cell>
          <cell r="B736" t="str">
            <v>Oldsmobile Bravada</v>
          </cell>
          <cell r="E736">
            <v>7628.7199999999993</v>
          </cell>
          <cell r="F736">
            <v>11317</v>
          </cell>
          <cell r="G736">
            <v>3688.2800000000007</v>
          </cell>
        </row>
        <row r="737">
          <cell r="A737">
            <v>7896364220</v>
          </cell>
          <cell r="B737" t="str">
            <v>Maserati Quattroporte</v>
          </cell>
          <cell r="E737">
            <v>7009.09</v>
          </cell>
          <cell r="F737">
            <v>12955</v>
          </cell>
          <cell r="G737">
            <v>5945.91</v>
          </cell>
        </row>
        <row r="738">
          <cell r="A738">
            <v>4551797707</v>
          </cell>
          <cell r="B738" t="str">
            <v>Honda Accord</v>
          </cell>
          <cell r="E738">
            <v>8914.44</v>
          </cell>
          <cell r="F738">
            <v>13167</v>
          </cell>
          <cell r="G738">
            <v>4252.5599999999995</v>
          </cell>
        </row>
        <row r="739">
          <cell r="A739">
            <v>3592496875</v>
          </cell>
          <cell r="B739" t="str">
            <v>BMW 530</v>
          </cell>
          <cell r="E739">
            <v>8475.5</v>
          </cell>
          <cell r="F739">
            <v>8054</v>
          </cell>
          <cell r="G739">
            <v>-421.5</v>
          </cell>
        </row>
        <row r="740">
          <cell r="A740">
            <v>3437958275</v>
          </cell>
          <cell r="B740" t="str">
            <v>Chrysler 300M</v>
          </cell>
          <cell r="E740">
            <v>9097.2199999999993</v>
          </cell>
          <cell r="F740">
            <v>11939</v>
          </cell>
          <cell r="G740">
            <v>2841.7800000000007</v>
          </cell>
        </row>
        <row r="741">
          <cell r="A741">
            <v>6408469930</v>
          </cell>
          <cell r="B741" t="str">
            <v>Honda Accord</v>
          </cell>
          <cell r="E741">
            <v>8337.4500000000007</v>
          </cell>
          <cell r="F741">
            <v>10359</v>
          </cell>
          <cell r="G741">
            <v>2021.5499999999993</v>
          </cell>
        </row>
        <row r="742">
          <cell r="A742">
            <v>2527862853</v>
          </cell>
          <cell r="B742" t="str">
            <v>Lamborghini Gallardo</v>
          </cell>
          <cell r="E742">
            <v>7429.4</v>
          </cell>
          <cell r="F742">
            <v>20960</v>
          </cell>
          <cell r="G742">
            <v>13530.6</v>
          </cell>
        </row>
        <row r="743">
          <cell r="A743">
            <v>2986485545</v>
          </cell>
          <cell r="B743" t="str">
            <v>Ford Edge</v>
          </cell>
          <cell r="E743">
            <v>8548.1</v>
          </cell>
          <cell r="F743">
            <v>12631</v>
          </cell>
          <cell r="G743">
            <v>4082.8999999999996</v>
          </cell>
        </row>
        <row r="744">
          <cell r="A744">
            <v>4577958090</v>
          </cell>
          <cell r="B744" t="str">
            <v>Honda Passport</v>
          </cell>
          <cell r="E744">
            <v>9511.59</v>
          </cell>
          <cell r="F744">
            <v>10866</v>
          </cell>
          <cell r="G744">
            <v>1354.4099999999999</v>
          </cell>
        </row>
        <row r="745">
          <cell r="A745">
            <v>486590488</v>
          </cell>
          <cell r="B745" t="str">
            <v>Subaru Legacy</v>
          </cell>
          <cell r="E745">
            <v>7754.12</v>
          </cell>
          <cell r="F745">
            <v>13150</v>
          </cell>
          <cell r="G745">
            <v>5395.88</v>
          </cell>
        </row>
        <row r="746">
          <cell r="A746">
            <v>9224956181</v>
          </cell>
          <cell r="B746" t="str">
            <v>Isuzu Trooper</v>
          </cell>
          <cell r="E746">
            <v>6373.73</v>
          </cell>
          <cell r="F746">
            <v>11601</v>
          </cell>
          <cell r="G746">
            <v>5227.2700000000004</v>
          </cell>
        </row>
        <row r="747">
          <cell r="A747">
            <v>2010101219</v>
          </cell>
          <cell r="B747" t="str">
            <v>Toyota Previa</v>
          </cell>
          <cell r="E747">
            <v>8803.52</v>
          </cell>
          <cell r="F747">
            <v>14622</v>
          </cell>
          <cell r="G747">
            <v>5818.48</v>
          </cell>
        </row>
        <row r="748">
          <cell r="A748">
            <v>2326189280</v>
          </cell>
          <cell r="B748" t="str">
            <v>Lexus LS</v>
          </cell>
          <cell r="E748">
            <v>7863.02</v>
          </cell>
          <cell r="F748">
            <v>12404</v>
          </cell>
          <cell r="G748">
            <v>4540.9799999999996</v>
          </cell>
        </row>
        <row r="749">
          <cell r="A749">
            <v>684421380</v>
          </cell>
          <cell r="B749" t="str">
            <v>Mercedes-Benz CLK-Class</v>
          </cell>
          <cell r="E749">
            <v>9485.74</v>
          </cell>
          <cell r="F749">
            <v>11839</v>
          </cell>
          <cell r="G749">
            <v>2353.2600000000002</v>
          </cell>
        </row>
        <row r="750">
          <cell r="A750">
            <v>2238279245</v>
          </cell>
          <cell r="B750" t="str">
            <v>Mercury Capri</v>
          </cell>
          <cell r="E750">
            <v>7055.84</v>
          </cell>
          <cell r="F750">
            <v>16500</v>
          </cell>
          <cell r="G750">
            <v>9444.16</v>
          </cell>
        </row>
        <row r="751">
          <cell r="A751">
            <v>110380622</v>
          </cell>
          <cell r="B751" t="str">
            <v>Mercedes-Benz S-Class</v>
          </cell>
          <cell r="E751">
            <v>8975.5600000000013</v>
          </cell>
          <cell r="F751">
            <v>16914</v>
          </cell>
          <cell r="G751">
            <v>7938.4399999999987</v>
          </cell>
        </row>
        <row r="752">
          <cell r="A752">
            <v>9586494284</v>
          </cell>
          <cell r="B752" t="str">
            <v>Lexus ES</v>
          </cell>
          <cell r="E752">
            <v>9970.7999999999993</v>
          </cell>
          <cell r="F752">
            <v>8953</v>
          </cell>
          <cell r="G752">
            <v>-1017.7999999999993</v>
          </cell>
        </row>
        <row r="753">
          <cell r="A753">
            <v>5071715597</v>
          </cell>
          <cell r="B753" t="str">
            <v>Dodge Grand Caravan</v>
          </cell>
          <cell r="E753">
            <v>6909.21</v>
          </cell>
          <cell r="F753">
            <v>6836</v>
          </cell>
          <cell r="G753">
            <v>-73.210000000000036</v>
          </cell>
        </row>
        <row r="754">
          <cell r="A754">
            <v>6553055165</v>
          </cell>
          <cell r="B754" t="str">
            <v>Volkswagen Tiguan</v>
          </cell>
          <cell r="E754">
            <v>8790.2100000000009</v>
          </cell>
          <cell r="F754">
            <v>14161</v>
          </cell>
          <cell r="G754">
            <v>5370.7899999999991</v>
          </cell>
        </row>
        <row r="755">
          <cell r="A755">
            <v>4026164683</v>
          </cell>
          <cell r="B755" t="str">
            <v>Jaguar S-Type</v>
          </cell>
          <cell r="E755">
            <v>8335.36</v>
          </cell>
          <cell r="F755">
            <v>14819</v>
          </cell>
          <cell r="G755">
            <v>6483.6399999999994</v>
          </cell>
        </row>
        <row r="756">
          <cell r="A756">
            <v>1752632966</v>
          </cell>
          <cell r="B756" t="str">
            <v>Ford Mustang</v>
          </cell>
          <cell r="E756">
            <v>8343.5</v>
          </cell>
          <cell r="F756">
            <v>15338</v>
          </cell>
          <cell r="G756">
            <v>6994.5</v>
          </cell>
        </row>
        <row r="757">
          <cell r="A757">
            <v>8934805307</v>
          </cell>
          <cell r="B757" t="str">
            <v>Kia Sedona</v>
          </cell>
          <cell r="E757">
            <v>7536.65</v>
          </cell>
          <cell r="F757">
            <v>15134</v>
          </cell>
          <cell r="G757">
            <v>7597.35</v>
          </cell>
        </row>
        <row r="758">
          <cell r="A758">
            <v>2117413404</v>
          </cell>
          <cell r="B758" t="str">
            <v>Chevrolet Sportvan G20</v>
          </cell>
          <cell r="E758">
            <v>9019.23</v>
          </cell>
          <cell r="F758">
            <v>10677</v>
          </cell>
          <cell r="G758">
            <v>1657.7700000000004</v>
          </cell>
        </row>
        <row r="759">
          <cell r="A759">
            <v>5405533750</v>
          </cell>
          <cell r="B759" t="str">
            <v>Subaru Legacy</v>
          </cell>
          <cell r="E759">
            <v>8735.76</v>
          </cell>
          <cell r="F759">
            <v>10372</v>
          </cell>
          <cell r="G759">
            <v>1636.2399999999998</v>
          </cell>
        </row>
        <row r="760">
          <cell r="A760">
            <v>807981958</v>
          </cell>
          <cell r="B760" t="str">
            <v>Toyota Camry Hybrid</v>
          </cell>
          <cell r="E760">
            <v>8897.02</v>
          </cell>
          <cell r="F760">
            <v>10664</v>
          </cell>
          <cell r="G760">
            <v>1766.9799999999996</v>
          </cell>
        </row>
        <row r="761">
          <cell r="A761">
            <v>5790645968</v>
          </cell>
          <cell r="B761" t="str">
            <v>Chevrolet Corvette</v>
          </cell>
          <cell r="E761">
            <v>7947.17</v>
          </cell>
          <cell r="F761">
            <v>10399</v>
          </cell>
          <cell r="G761">
            <v>2451.83</v>
          </cell>
        </row>
        <row r="762">
          <cell r="A762">
            <v>1374308625</v>
          </cell>
          <cell r="B762" t="str">
            <v>Geo Tracker</v>
          </cell>
          <cell r="E762">
            <v>8516.86</v>
          </cell>
          <cell r="F762">
            <v>15731</v>
          </cell>
          <cell r="G762">
            <v>7214.1399999999994</v>
          </cell>
        </row>
        <row r="763">
          <cell r="A763">
            <v>4333981611</v>
          </cell>
          <cell r="B763" t="str">
            <v>Toyota Tundra</v>
          </cell>
          <cell r="E763">
            <v>8294.44</v>
          </cell>
          <cell r="F763">
            <v>9770</v>
          </cell>
          <cell r="G763">
            <v>1475.5599999999995</v>
          </cell>
        </row>
        <row r="764">
          <cell r="A764">
            <v>2369476583</v>
          </cell>
          <cell r="B764" t="str">
            <v>BMW 3 Series</v>
          </cell>
          <cell r="E764">
            <v>9544.48</v>
          </cell>
          <cell r="F764">
            <v>13869</v>
          </cell>
          <cell r="G764">
            <v>4324.5200000000004</v>
          </cell>
        </row>
        <row r="765">
          <cell r="A765">
            <v>3062973692</v>
          </cell>
          <cell r="B765" t="str">
            <v>Lamborghini Diablo</v>
          </cell>
          <cell r="E765">
            <v>9162.34</v>
          </cell>
          <cell r="F765">
            <v>11844</v>
          </cell>
          <cell r="G765">
            <v>2681.66</v>
          </cell>
        </row>
        <row r="766">
          <cell r="A766">
            <v>6580228776</v>
          </cell>
          <cell r="B766" t="str">
            <v>Audi A5</v>
          </cell>
          <cell r="E766">
            <v>10269.48</v>
          </cell>
          <cell r="F766">
            <v>12681</v>
          </cell>
          <cell r="G766">
            <v>2411.5200000000004</v>
          </cell>
        </row>
        <row r="767">
          <cell r="A767">
            <v>6270075173</v>
          </cell>
          <cell r="B767" t="str">
            <v>GMC Safari</v>
          </cell>
          <cell r="E767">
            <v>7360.32</v>
          </cell>
          <cell r="F767">
            <v>11412</v>
          </cell>
          <cell r="G767">
            <v>4051.6800000000003</v>
          </cell>
        </row>
        <row r="768">
          <cell r="A768">
            <v>3329623497</v>
          </cell>
          <cell r="B768" t="str">
            <v>Pontiac Sunbird</v>
          </cell>
          <cell r="E768">
            <v>6948.81</v>
          </cell>
          <cell r="F768">
            <v>10479</v>
          </cell>
          <cell r="G768">
            <v>3530.1899999999996</v>
          </cell>
        </row>
        <row r="769">
          <cell r="A769">
            <v>3290467481</v>
          </cell>
          <cell r="B769" t="str">
            <v>Mercury Mariner</v>
          </cell>
          <cell r="E769">
            <v>9057.9500000000007</v>
          </cell>
          <cell r="F769">
            <v>10503</v>
          </cell>
          <cell r="G769">
            <v>1445.0499999999993</v>
          </cell>
        </row>
        <row r="770">
          <cell r="A770">
            <v>3986460098</v>
          </cell>
          <cell r="B770" t="str">
            <v>Mazda B-Series</v>
          </cell>
          <cell r="E770">
            <v>7861.8099999999995</v>
          </cell>
          <cell r="F770">
            <v>14203</v>
          </cell>
          <cell r="G770">
            <v>6341.1900000000005</v>
          </cell>
        </row>
        <row r="771">
          <cell r="A771">
            <v>3010480687</v>
          </cell>
          <cell r="B771" t="str">
            <v>Chevrolet G-Series G20</v>
          </cell>
          <cell r="E771">
            <v>7407.6200000000008</v>
          </cell>
          <cell r="F771">
            <v>16083</v>
          </cell>
          <cell r="G771">
            <v>8675.3799999999992</v>
          </cell>
        </row>
        <row r="772">
          <cell r="A772">
            <v>363016392</v>
          </cell>
          <cell r="B772" t="str">
            <v>Chrysler 300</v>
          </cell>
          <cell r="E772">
            <v>7105.12</v>
          </cell>
          <cell r="F772">
            <v>9149</v>
          </cell>
          <cell r="G772">
            <v>2043.88</v>
          </cell>
        </row>
        <row r="773">
          <cell r="A773">
            <v>1291528954</v>
          </cell>
          <cell r="B773" t="str">
            <v>Ford Mustang</v>
          </cell>
          <cell r="E773">
            <v>7835.85</v>
          </cell>
          <cell r="F773">
            <v>15988</v>
          </cell>
          <cell r="G773">
            <v>8152.15</v>
          </cell>
        </row>
        <row r="774">
          <cell r="A774">
            <v>6263308354</v>
          </cell>
          <cell r="B774" t="str">
            <v>Nissan Altima</v>
          </cell>
          <cell r="E774">
            <v>8624.8799999999992</v>
          </cell>
          <cell r="F774">
            <v>17136</v>
          </cell>
          <cell r="G774">
            <v>8511.1200000000008</v>
          </cell>
        </row>
        <row r="775">
          <cell r="A775">
            <v>866606769</v>
          </cell>
          <cell r="B775" t="str">
            <v>Lincoln Navigator</v>
          </cell>
          <cell r="E775">
            <v>6542.0300000000007</v>
          </cell>
          <cell r="F775">
            <v>9009</v>
          </cell>
          <cell r="G775">
            <v>2466.9699999999993</v>
          </cell>
        </row>
        <row r="776">
          <cell r="A776">
            <v>4417536147</v>
          </cell>
          <cell r="B776" t="str">
            <v>Audi A4</v>
          </cell>
          <cell r="E776">
            <v>10324.32</v>
          </cell>
          <cell r="F776">
            <v>12418</v>
          </cell>
          <cell r="G776">
            <v>2093.6800000000003</v>
          </cell>
        </row>
        <row r="777">
          <cell r="A777">
            <v>8645776308</v>
          </cell>
          <cell r="B777" t="str">
            <v>Lexus LS Hybrid</v>
          </cell>
          <cell r="E777">
            <v>7155.94</v>
          </cell>
          <cell r="F777">
            <v>17813</v>
          </cell>
          <cell r="G777">
            <v>10657.060000000001</v>
          </cell>
        </row>
        <row r="778">
          <cell r="A778">
            <v>9165367898</v>
          </cell>
          <cell r="B778" t="str">
            <v>Chevrolet Express 3500</v>
          </cell>
          <cell r="E778">
            <v>8941.4600000000009</v>
          </cell>
          <cell r="F778">
            <v>17288</v>
          </cell>
          <cell r="G778">
            <v>8346.5399999999991</v>
          </cell>
        </row>
        <row r="779">
          <cell r="A779">
            <v>2700695909</v>
          </cell>
          <cell r="B779" t="str">
            <v>Ford Expedition</v>
          </cell>
          <cell r="E779">
            <v>7729.15</v>
          </cell>
          <cell r="F779">
            <v>13681</v>
          </cell>
          <cell r="G779">
            <v>5951.85</v>
          </cell>
        </row>
        <row r="780">
          <cell r="A780">
            <v>9477364371</v>
          </cell>
          <cell r="B780" t="str">
            <v>Toyota Land Cruiser</v>
          </cell>
          <cell r="E780">
            <v>7679.21</v>
          </cell>
          <cell r="F780">
            <v>21418</v>
          </cell>
          <cell r="G780">
            <v>13738.79</v>
          </cell>
        </row>
        <row r="781">
          <cell r="A781">
            <v>2966038373</v>
          </cell>
          <cell r="B781" t="str">
            <v>Volvo S40</v>
          </cell>
          <cell r="E781">
            <v>8293.119999999999</v>
          </cell>
          <cell r="F781">
            <v>12222</v>
          </cell>
          <cell r="G781">
            <v>3928.880000000001</v>
          </cell>
        </row>
        <row r="782">
          <cell r="A782">
            <v>7059849459</v>
          </cell>
          <cell r="B782" t="str">
            <v>Porsche 928</v>
          </cell>
          <cell r="E782">
            <v>8179.8199999999988</v>
          </cell>
          <cell r="F782">
            <v>13600</v>
          </cell>
          <cell r="G782">
            <v>5420.1800000000012</v>
          </cell>
        </row>
        <row r="783">
          <cell r="A783">
            <v>9042596678</v>
          </cell>
          <cell r="B783" t="str">
            <v>Chevrolet SSR</v>
          </cell>
          <cell r="E783">
            <v>9760.1999999999989</v>
          </cell>
          <cell r="F783">
            <v>13291</v>
          </cell>
          <cell r="G783">
            <v>3530.8000000000011</v>
          </cell>
        </row>
        <row r="784">
          <cell r="A784">
            <v>6345709069</v>
          </cell>
          <cell r="B784" t="str">
            <v>Lexus IS-F</v>
          </cell>
          <cell r="E784">
            <v>7721.56</v>
          </cell>
          <cell r="F784">
            <v>17762</v>
          </cell>
          <cell r="G784">
            <v>10040.439999999999</v>
          </cell>
        </row>
        <row r="785">
          <cell r="A785">
            <v>1596621524</v>
          </cell>
          <cell r="B785" t="str">
            <v>Kia Spectra</v>
          </cell>
          <cell r="E785">
            <v>7005.68</v>
          </cell>
          <cell r="F785">
            <v>15660</v>
          </cell>
          <cell r="G785">
            <v>8654.32</v>
          </cell>
        </row>
        <row r="786">
          <cell r="A786">
            <v>3002515582</v>
          </cell>
          <cell r="B786" t="str">
            <v>Chevrolet Astro</v>
          </cell>
          <cell r="E786">
            <v>8534.57</v>
          </cell>
          <cell r="F786">
            <v>15325</v>
          </cell>
          <cell r="G786">
            <v>6790.43</v>
          </cell>
        </row>
        <row r="787">
          <cell r="A787">
            <v>5025726417</v>
          </cell>
          <cell r="B787" t="str">
            <v>BMW M6</v>
          </cell>
          <cell r="E787">
            <v>8384.9699999999993</v>
          </cell>
          <cell r="F787">
            <v>18917</v>
          </cell>
          <cell r="G787">
            <v>10532.03</v>
          </cell>
        </row>
        <row r="788">
          <cell r="A788">
            <v>5051959822</v>
          </cell>
          <cell r="B788" t="str">
            <v>Suzuki SX4</v>
          </cell>
          <cell r="E788">
            <v>7946.7300000000005</v>
          </cell>
          <cell r="F788">
            <v>14063</v>
          </cell>
          <cell r="G788">
            <v>6116.2699999999995</v>
          </cell>
        </row>
        <row r="789">
          <cell r="A789">
            <v>1027134599</v>
          </cell>
          <cell r="B789" t="str">
            <v>Hyundai Veloster</v>
          </cell>
          <cell r="E789">
            <v>7357.02</v>
          </cell>
          <cell r="F789">
            <v>10047</v>
          </cell>
          <cell r="G789">
            <v>2689.9799999999996</v>
          </cell>
        </row>
        <row r="790">
          <cell r="A790">
            <v>3288760355</v>
          </cell>
          <cell r="B790" t="str">
            <v>Jeep Grand Cherokee</v>
          </cell>
          <cell r="E790">
            <v>8415.33</v>
          </cell>
          <cell r="F790">
            <v>14749</v>
          </cell>
          <cell r="G790">
            <v>6333.67</v>
          </cell>
        </row>
        <row r="791">
          <cell r="A791">
            <v>1322665249</v>
          </cell>
          <cell r="B791" t="str">
            <v>Dodge Durango</v>
          </cell>
          <cell r="E791">
            <v>9016.4800000000014</v>
          </cell>
          <cell r="F791">
            <v>15912</v>
          </cell>
          <cell r="G791">
            <v>6895.5199999999986</v>
          </cell>
        </row>
        <row r="792">
          <cell r="A792">
            <v>9771843370</v>
          </cell>
          <cell r="B792" t="str">
            <v>Ford E-350 Super Duty</v>
          </cell>
          <cell r="E792">
            <v>8155.07</v>
          </cell>
          <cell r="F792">
            <v>13424</v>
          </cell>
          <cell r="G792">
            <v>5268.93</v>
          </cell>
        </row>
        <row r="793">
          <cell r="A793">
            <v>4644346284</v>
          </cell>
          <cell r="B793" t="str">
            <v>Chevrolet Blazer</v>
          </cell>
          <cell r="E793">
            <v>7766</v>
          </cell>
          <cell r="F793">
            <v>16530</v>
          </cell>
          <cell r="G793">
            <v>8764</v>
          </cell>
        </row>
        <row r="794">
          <cell r="A794">
            <v>1373229624</v>
          </cell>
          <cell r="B794" t="str">
            <v>GMC Rally Wagon 3500</v>
          </cell>
          <cell r="E794">
            <v>7116.0100000000011</v>
          </cell>
          <cell r="F794">
            <v>9554</v>
          </cell>
          <cell r="G794">
            <v>2437.9899999999989</v>
          </cell>
        </row>
        <row r="795">
          <cell r="A795">
            <v>9202443033</v>
          </cell>
          <cell r="B795" t="str">
            <v>Pontiac Firebird</v>
          </cell>
          <cell r="E795">
            <v>10161.36</v>
          </cell>
          <cell r="F795">
            <v>11000</v>
          </cell>
          <cell r="G795">
            <v>838.63999999999942</v>
          </cell>
        </row>
        <row r="796">
          <cell r="A796">
            <v>3695044756</v>
          </cell>
          <cell r="B796" t="str">
            <v>Chevrolet Corvette</v>
          </cell>
          <cell r="E796">
            <v>9681.65</v>
          </cell>
          <cell r="F796">
            <v>16205</v>
          </cell>
          <cell r="G796">
            <v>6523.35</v>
          </cell>
        </row>
        <row r="797">
          <cell r="A797">
            <v>8104913492</v>
          </cell>
          <cell r="B797" t="str">
            <v>Mercedes-Benz 300SD</v>
          </cell>
          <cell r="E797">
            <v>8539.1899999999987</v>
          </cell>
          <cell r="F797">
            <v>15239</v>
          </cell>
          <cell r="G797">
            <v>6699.8100000000013</v>
          </cell>
        </row>
        <row r="798">
          <cell r="A798">
            <v>711501327</v>
          </cell>
          <cell r="B798" t="str">
            <v>Chrysler Town &amp; Country</v>
          </cell>
          <cell r="E798">
            <v>6406.4</v>
          </cell>
          <cell r="F798">
            <v>13302</v>
          </cell>
          <cell r="G798">
            <v>6895.6</v>
          </cell>
        </row>
        <row r="799">
          <cell r="A799">
            <v>6438197300</v>
          </cell>
          <cell r="B799" t="str">
            <v>Oldsmobile Bravada</v>
          </cell>
          <cell r="E799">
            <v>6383.6299999999992</v>
          </cell>
          <cell r="F799">
            <v>16591</v>
          </cell>
          <cell r="G799">
            <v>10207.370000000001</v>
          </cell>
        </row>
        <row r="800">
          <cell r="A800">
            <v>273468138</v>
          </cell>
          <cell r="B800" t="str">
            <v>Lincoln Town Car</v>
          </cell>
          <cell r="E800">
            <v>9530.18</v>
          </cell>
          <cell r="F800">
            <v>9537</v>
          </cell>
          <cell r="G800">
            <v>6.819999999999709</v>
          </cell>
        </row>
        <row r="801">
          <cell r="A801">
            <v>8042916906</v>
          </cell>
          <cell r="B801" t="str">
            <v>Mitsubishi Diamante</v>
          </cell>
          <cell r="E801">
            <v>9006.7199999999993</v>
          </cell>
          <cell r="F801">
            <v>17160</v>
          </cell>
          <cell r="G801">
            <v>8153.2800000000007</v>
          </cell>
        </row>
        <row r="802">
          <cell r="A802">
            <v>9122822151</v>
          </cell>
          <cell r="B802" t="str">
            <v>Acura NSX</v>
          </cell>
          <cell r="E802">
            <v>8227.119999999999</v>
          </cell>
          <cell r="F802">
            <v>13218</v>
          </cell>
          <cell r="G802">
            <v>4990.880000000001</v>
          </cell>
        </row>
        <row r="803">
          <cell r="A803">
            <v>5527829263</v>
          </cell>
          <cell r="B803" t="str">
            <v>Ford Mustang</v>
          </cell>
          <cell r="E803">
            <v>9225.9199999999983</v>
          </cell>
          <cell r="F803">
            <v>15675</v>
          </cell>
          <cell r="G803">
            <v>6449.0800000000017</v>
          </cell>
        </row>
        <row r="804">
          <cell r="A804">
            <v>4640458746</v>
          </cell>
          <cell r="B804" t="str">
            <v>Chevrolet Cobalt</v>
          </cell>
          <cell r="E804">
            <v>8768.869999999999</v>
          </cell>
          <cell r="F804">
            <v>6437</v>
          </cell>
          <cell r="G804">
            <v>-2331.869999999999</v>
          </cell>
        </row>
        <row r="805">
          <cell r="A805">
            <v>9660392451</v>
          </cell>
          <cell r="B805" t="str">
            <v>Ford E250</v>
          </cell>
          <cell r="E805">
            <v>9090.84</v>
          </cell>
          <cell r="F805">
            <v>10538</v>
          </cell>
          <cell r="G805">
            <v>1447.1599999999999</v>
          </cell>
        </row>
        <row r="806">
          <cell r="A806">
            <v>8928799945</v>
          </cell>
          <cell r="B806" t="str">
            <v>Suzuki SJ</v>
          </cell>
          <cell r="E806">
            <v>7322.37</v>
          </cell>
          <cell r="F806">
            <v>16164</v>
          </cell>
          <cell r="G806">
            <v>8841.630000000001</v>
          </cell>
        </row>
        <row r="807">
          <cell r="A807">
            <v>3208659997</v>
          </cell>
          <cell r="B807" t="str">
            <v>Ford Thunderbird</v>
          </cell>
          <cell r="E807">
            <v>7826.4</v>
          </cell>
          <cell r="F807">
            <v>15485</v>
          </cell>
          <cell r="G807">
            <v>7658.6</v>
          </cell>
        </row>
        <row r="808">
          <cell r="A808">
            <v>2363457943</v>
          </cell>
          <cell r="B808" t="str">
            <v>Ford E-350 Super Duty Van</v>
          </cell>
          <cell r="E808">
            <v>8261</v>
          </cell>
          <cell r="F808">
            <v>15879</v>
          </cell>
          <cell r="G808">
            <v>7618</v>
          </cell>
        </row>
        <row r="809">
          <cell r="A809">
            <v>4260728202</v>
          </cell>
          <cell r="B809" t="str">
            <v>Kia Sedona</v>
          </cell>
          <cell r="E809">
            <v>10626.96</v>
          </cell>
          <cell r="F809">
            <v>13922</v>
          </cell>
          <cell r="G809">
            <v>3295.0400000000009</v>
          </cell>
        </row>
        <row r="810">
          <cell r="A810">
            <v>2042453781</v>
          </cell>
          <cell r="B810" t="str">
            <v>Toyota Corolla</v>
          </cell>
          <cell r="E810">
            <v>8338.2199999999993</v>
          </cell>
          <cell r="F810">
            <v>9732</v>
          </cell>
          <cell r="G810">
            <v>1393.7800000000007</v>
          </cell>
        </row>
        <row r="811">
          <cell r="A811">
            <v>1760805688</v>
          </cell>
          <cell r="B811" t="str">
            <v>Lincoln Town Car</v>
          </cell>
          <cell r="E811">
            <v>6852.1200000000008</v>
          </cell>
          <cell r="F811">
            <v>14349</v>
          </cell>
          <cell r="G811">
            <v>7496.8799999999992</v>
          </cell>
        </row>
        <row r="812">
          <cell r="A812">
            <v>9831284313</v>
          </cell>
          <cell r="B812" t="str">
            <v>Saturn S-Series</v>
          </cell>
          <cell r="E812">
            <v>7981.5999999999985</v>
          </cell>
          <cell r="F812">
            <v>13380</v>
          </cell>
          <cell r="G812">
            <v>5398.4000000000015</v>
          </cell>
        </row>
        <row r="813">
          <cell r="A813">
            <v>8915549619</v>
          </cell>
          <cell r="B813" t="str">
            <v>Mitsubishi Montero</v>
          </cell>
          <cell r="E813">
            <v>8049.0300000000007</v>
          </cell>
          <cell r="F813">
            <v>10027</v>
          </cell>
          <cell r="G813">
            <v>1977.9699999999993</v>
          </cell>
        </row>
        <row r="814">
          <cell r="A814">
            <v>3825367665</v>
          </cell>
          <cell r="B814" t="str">
            <v>Honda Ridgeline</v>
          </cell>
          <cell r="E814">
            <v>7984.02</v>
          </cell>
          <cell r="F814">
            <v>16218</v>
          </cell>
          <cell r="G814">
            <v>8233.98</v>
          </cell>
        </row>
        <row r="815">
          <cell r="A815">
            <v>7522907012</v>
          </cell>
          <cell r="B815" t="str">
            <v>Mercury Sable</v>
          </cell>
          <cell r="E815">
            <v>8119.9800000000005</v>
          </cell>
          <cell r="F815">
            <v>16434</v>
          </cell>
          <cell r="G815">
            <v>8314.02</v>
          </cell>
        </row>
        <row r="816">
          <cell r="A816">
            <v>6332010886</v>
          </cell>
          <cell r="B816" t="str">
            <v>Ford Expedition</v>
          </cell>
          <cell r="E816">
            <v>8944.32</v>
          </cell>
          <cell r="F816">
            <v>13286</v>
          </cell>
          <cell r="G816">
            <v>4341.68</v>
          </cell>
        </row>
        <row r="817">
          <cell r="A817">
            <v>1562424289</v>
          </cell>
          <cell r="B817" t="str">
            <v>Honda Ridgeline</v>
          </cell>
          <cell r="E817">
            <v>6249.21</v>
          </cell>
          <cell r="F817">
            <v>13379</v>
          </cell>
          <cell r="G817">
            <v>7129.79</v>
          </cell>
        </row>
        <row r="818">
          <cell r="A818">
            <v>3684660108</v>
          </cell>
          <cell r="B818" t="str">
            <v>Mitsubishi Precis</v>
          </cell>
          <cell r="E818">
            <v>6075.19</v>
          </cell>
          <cell r="F818">
            <v>7739</v>
          </cell>
          <cell r="G818">
            <v>1663.8100000000004</v>
          </cell>
        </row>
        <row r="819">
          <cell r="A819">
            <v>3601338890</v>
          </cell>
          <cell r="B819" t="str">
            <v>Lincoln Town Car</v>
          </cell>
          <cell r="E819">
            <v>7120.19</v>
          </cell>
          <cell r="F819">
            <v>13670</v>
          </cell>
          <cell r="G819">
            <v>6549.81</v>
          </cell>
        </row>
        <row r="820">
          <cell r="A820">
            <v>6145224142</v>
          </cell>
          <cell r="B820" t="str">
            <v>Chrysler Town &amp; Country</v>
          </cell>
          <cell r="E820">
            <v>9657.6699999999983</v>
          </cell>
          <cell r="F820">
            <v>10722</v>
          </cell>
          <cell r="G820">
            <v>1064.3300000000017</v>
          </cell>
        </row>
        <row r="821">
          <cell r="A821">
            <v>7730614812</v>
          </cell>
          <cell r="B821" t="str">
            <v>Nissan 370Z</v>
          </cell>
          <cell r="E821">
            <v>5866.7400000000007</v>
          </cell>
          <cell r="F821">
            <v>9208</v>
          </cell>
          <cell r="G821">
            <v>3341.2599999999993</v>
          </cell>
        </row>
        <row r="822">
          <cell r="A822">
            <v>9443962632</v>
          </cell>
          <cell r="B822" t="str">
            <v>Ford Escort</v>
          </cell>
          <cell r="E822">
            <v>8789.11</v>
          </cell>
          <cell r="F822">
            <v>13224</v>
          </cell>
          <cell r="G822">
            <v>4434.8899999999994</v>
          </cell>
        </row>
        <row r="823">
          <cell r="A823">
            <v>1398737631</v>
          </cell>
          <cell r="B823" t="str">
            <v>Oldsmobile Alero</v>
          </cell>
          <cell r="E823">
            <v>9098.9800000000014</v>
          </cell>
          <cell r="F823">
            <v>15577</v>
          </cell>
          <cell r="G823">
            <v>6478.0199999999986</v>
          </cell>
        </row>
        <row r="824">
          <cell r="A824">
            <v>9556833366</v>
          </cell>
          <cell r="B824" t="str">
            <v>Audi A5</v>
          </cell>
          <cell r="E824">
            <v>9227.9</v>
          </cell>
          <cell r="F824">
            <v>12735</v>
          </cell>
          <cell r="G824">
            <v>3507.1000000000004</v>
          </cell>
        </row>
        <row r="825">
          <cell r="A825">
            <v>2160003093</v>
          </cell>
          <cell r="B825" t="str">
            <v>Land Rover LR3</v>
          </cell>
          <cell r="E825">
            <v>8772.94</v>
          </cell>
          <cell r="F825">
            <v>9525</v>
          </cell>
          <cell r="G825">
            <v>752.05999999999949</v>
          </cell>
        </row>
        <row r="826">
          <cell r="A826">
            <v>2507349964</v>
          </cell>
          <cell r="B826" t="str">
            <v>Mazda MX-5</v>
          </cell>
          <cell r="E826">
            <v>8498.6</v>
          </cell>
          <cell r="F826">
            <v>14879</v>
          </cell>
          <cell r="G826">
            <v>6380.4</v>
          </cell>
        </row>
        <row r="827">
          <cell r="A827">
            <v>4029880053</v>
          </cell>
          <cell r="B827" t="str">
            <v>Chevrolet Monza</v>
          </cell>
          <cell r="E827">
            <v>8728.17</v>
          </cell>
          <cell r="F827">
            <v>10251</v>
          </cell>
          <cell r="G827">
            <v>1522.83</v>
          </cell>
        </row>
        <row r="828">
          <cell r="A828">
            <v>4957739226</v>
          </cell>
          <cell r="B828" t="str">
            <v>Chevrolet 2500</v>
          </cell>
          <cell r="E828">
            <v>6391.7699999999995</v>
          </cell>
          <cell r="F828">
            <v>11184</v>
          </cell>
          <cell r="G828">
            <v>4792.2300000000005</v>
          </cell>
        </row>
        <row r="829">
          <cell r="A829">
            <v>6945557294</v>
          </cell>
          <cell r="B829" t="str">
            <v>Cadillac Brougham</v>
          </cell>
          <cell r="E829">
            <v>9397.1899999999987</v>
          </cell>
          <cell r="F829">
            <v>11702</v>
          </cell>
          <cell r="G829">
            <v>2304.8100000000013</v>
          </cell>
        </row>
        <row r="830">
          <cell r="A830">
            <v>6246861113</v>
          </cell>
          <cell r="B830" t="str">
            <v>Volkswagen Cabriolet</v>
          </cell>
          <cell r="E830">
            <v>6435.7699999999995</v>
          </cell>
          <cell r="F830">
            <v>15181</v>
          </cell>
          <cell r="G830">
            <v>8745.23</v>
          </cell>
        </row>
        <row r="831">
          <cell r="A831">
            <v>7516236187</v>
          </cell>
          <cell r="B831" t="str">
            <v>Pontiac Grand Prix</v>
          </cell>
          <cell r="E831">
            <v>7922.86</v>
          </cell>
          <cell r="F831">
            <v>14788</v>
          </cell>
          <cell r="G831">
            <v>6865.14</v>
          </cell>
        </row>
        <row r="832">
          <cell r="A832">
            <v>933852894</v>
          </cell>
          <cell r="B832" t="str">
            <v>Eagle Summit</v>
          </cell>
          <cell r="E832">
            <v>6798.33</v>
          </cell>
          <cell r="F832">
            <v>13890</v>
          </cell>
          <cell r="G832">
            <v>7091.67</v>
          </cell>
        </row>
        <row r="833">
          <cell r="A833">
            <v>6716957502</v>
          </cell>
          <cell r="B833" t="str">
            <v>Hyundai Accent</v>
          </cell>
          <cell r="E833">
            <v>9968.64</v>
          </cell>
          <cell r="F833">
            <v>10714</v>
          </cell>
          <cell r="G833">
            <v>745.36000000000058</v>
          </cell>
        </row>
        <row r="834">
          <cell r="A834">
            <v>3883848727</v>
          </cell>
          <cell r="B834" t="str">
            <v>Chevrolet Blazer</v>
          </cell>
          <cell r="E834">
            <v>7495.7300000000005</v>
          </cell>
          <cell r="F834">
            <v>15045</v>
          </cell>
          <cell r="G834">
            <v>7549.2699999999995</v>
          </cell>
        </row>
        <row r="835">
          <cell r="A835">
            <v>3611361305</v>
          </cell>
          <cell r="B835" t="str">
            <v>Toyota 4Runner</v>
          </cell>
          <cell r="E835">
            <v>8592.43</v>
          </cell>
          <cell r="F835">
            <v>14364</v>
          </cell>
          <cell r="G835">
            <v>5771.57</v>
          </cell>
        </row>
        <row r="836">
          <cell r="A836">
            <v>3574491565</v>
          </cell>
          <cell r="B836" t="str">
            <v>BMW 7 Series</v>
          </cell>
          <cell r="E836">
            <v>7696.2600000000011</v>
          </cell>
          <cell r="F836">
            <v>15501</v>
          </cell>
          <cell r="G836">
            <v>7804.7399999999989</v>
          </cell>
        </row>
        <row r="837">
          <cell r="A837">
            <v>8760073969</v>
          </cell>
          <cell r="B837" t="str">
            <v>Subaru Outback</v>
          </cell>
          <cell r="E837">
            <v>10506.84</v>
          </cell>
          <cell r="F837">
            <v>13567</v>
          </cell>
          <cell r="G837">
            <v>3060.16</v>
          </cell>
        </row>
        <row r="838">
          <cell r="A838">
            <v>6744943111</v>
          </cell>
          <cell r="B838" t="str">
            <v>Tesla Model S</v>
          </cell>
          <cell r="E838">
            <v>6412.7800000000007</v>
          </cell>
          <cell r="F838">
            <v>14091</v>
          </cell>
          <cell r="G838">
            <v>7678.2199999999993</v>
          </cell>
        </row>
        <row r="839">
          <cell r="A839">
            <v>9953643970</v>
          </cell>
          <cell r="B839" t="str">
            <v>Ford Freestar</v>
          </cell>
          <cell r="E839">
            <v>8807.26</v>
          </cell>
          <cell r="F839">
            <v>12834</v>
          </cell>
          <cell r="G839">
            <v>4026.74</v>
          </cell>
        </row>
        <row r="840">
          <cell r="A840">
            <v>718492838</v>
          </cell>
          <cell r="B840" t="str">
            <v>Chevrolet Equinox</v>
          </cell>
          <cell r="E840">
            <v>8794.9399999999987</v>
          </cell>
          <cell r="F840">
            <v>13498</v>
          </cell>
          <cell r="G840">
            <v>4703.0600000000013</v>
          </cell>
        </row>
        <row r="841">
          <cell r="A841">
            <v>155043382</v>
          </cell>
          <cell r="B841" t="str">
            <v>Ford F150</v>
          </cell>
          <cell r="E841">
            <v>7734.87</v>
          </cell>
          <cell r="F841">
            <v>10674</v>
          </cell>
          <cell r="G841">
            <v>2939.13</v>
          </cell>
        </row>
        <row r="842">
          <cell r="A842">
            <v>3712842392</v>
          </cell>
          <cell r="B842" t="str">
            <v>Pontiac GTO</v>
          </cell>
          <cell r="E842">
            <v>9346.26</v>
          </cell>
          <cell r="F842">
            <v>12839</v>
          </cell>
          <cell r="G842">
            <v>3492.74</v>
          </cell>
        </row>
        <row r="843">
          <cell r="A843">
            <v>6182332484</v>
          </cell>
          <cell r="B843" t="str">
            <v>Mazda B-Series</v>
          </cell>
          <cell r="E843">
            <v>10526.16</v>
          </cell>
          <cell r="F843">
            <v>14421</v>
          </cell>
          <cell r="G843">
            <v>3894.84</v>
          </cell>
        </row>
        <row r="844">
          <cell r="A844">
            <v>7379111892</v>
          </cell>
          <cell r="B844" t="str">
            <v>Chrysler Sebring</v>
          </cell>
          <cell r="E844">
            <v>8307.9699999999993</v>
          </cell>
          <cell r="F844">
            <v>20072</v>
          </cell>
          <cell r="G844">
            <v>11764.03</v>
          </cell>
        </row>
        <row r="845">
          <cell r="A845">
            <v>423896121</v>
          </cell>
          <cell r="B845" t="str">
            <v>Oldsmobile Regency</v>
          </cell>
          <cell r="E845">
            <v>7149.7800000000007</v>
          </cell>
          <cell r="F845">
            <v>10883</v>
          </cell>
          <cell r="G845">
            <v>3733.2199999999993</v>
          </cell>
        </row>
        <row r="846">
          <cell r="A846">
            <v>6964139435</v>
          </cell>
          <cell r="B846" t="str">
            <v>Mitsubishi Galant</v>
          </cell>
          <cell r="E846">
            <v>9646.01</v>
          </cell>
          <cell r="F846">
            <v>15796</v>
          </cell>
          <cell r="G846">
            <v>6149.99</v>
          </cell>
        </row>
        <row r="847">
          <cell r="A847">
            <v>5184615628</v>
          </cell>
          <cell r="B847" t="str">
            <v>BMW 8 Series</v>
          </cell>
          <cell r="E847">
            <v>7595.39</v>
          </cell>
          <cell r="F847">
            <v>10086</v>
          </cell>
          <cell r="G847">
            <v>2490.6099999999997</v>
          </cell>
        </row>
        <row r="848">
          <cell r="A848">
            <v>1436156548</v>
          </cell>
          <cell r="B848" t="str">
            <v>Cadillac STS-V</v>
          </cell>
          <cell r="E848">
            <v>5569.1900000000005</v>
          </cell>
          <cell r="F848">
            <v>12944</v>
          </cell>
          <cell r="G848">
            <v>7374.8099999999995</v>
          </cell>
        </row>
        <row r="849">
          <cell r="A849">
            <v>408750243</v>
          </cell>
          <cell r="B849" t="str">
            <v>Toyota Celica</v>
          </cell>
          <cell r="E849">
            <v>7951.1299999999992</v>
          </cell>
          <cell r="F849">
            <v>13122</v>
          </cell>
          <cell r="G849">
            <v>5170.8700000000008</v>
          </cell>
        </row>
        <row r="850">
          <cell r="A850">
            <v>5660988717</v>
          </cell>
          <cell r="B850" t="str">
            <v>Pontiac Daewoo Kalos</v>
          </cell>
          <cell r="E850">
            <v>9611.14</v>
          </cell>
          <cell r="F850">
            <v>16022</v>
          </cell>
          <cell r="G850">
            <v>6410.8600000000006</v>
          </cell>
        </row>
        <row r="851">
          <cell r="A851">
            <v>4585308644</v>
          </cell>
          <cell r="B851" t="str">
            <v>Hyundai Accent</v>
          </cell>
          <cell r="E851">
            <v>8114.7000000000007</v>
          </cell>
          <cell r="F851">
            <v>11764</v>
          </cell>
          <cell r="G851">
            <v>3649.2999999999993</v>
          </cell>
        </row>
        <row r="852">
          <cell r="A852">
            <v>6664729113</v>
          </cell>
          <cell r="B852" t="str">
            <v>GMC Sonoma</v>
          </cell>
          <cell r="E852">
            <v>7202.25</v>
          </cell>
          <cell r="F852">
            <v>14379</v>
          </cell>
          <cell r="G852">
            <v>7176.75</v>
          </cell>
        </row>
        <row r="853">
          <cell r="A853">
            <v>6976957294</v>
          </cell>
          <cell r="B853" t="str">
            <v>Cadillac Fleetwood</v>
          </cell>
          <cell r="E853">
            <v>7403.77</v>
          </cell>
          <cell r="F853">
            <v>16621</v>
          </cell>
          <cell r="G853">
            <v>9217.23</v>
          </cell>
        </row>
        <row r="854">
          <cell r="A854">
            <v>2287874496</v>
          </cell>
          <cell r="B854" t="str">
            <v>Ford Escort</v>
          </cell>
          <cell r="E854">
            <v>6193.8799999999992</v>
          </cell>
          <cell r="F854">
            <v>9651</v>
          </cell>
          <cell r="G854">
            <v>3457.1200000000008</v>
          </cell>
        </row>
        <row r="855">
          <cell r="A855">
            <v>2152077660</v>
          </cell>
          <cell r="B855" t="str">
            <v>Audi S8</v>
          </cell>
          <cell r="E855">
            <v>9218.2199999999993</v>
          </cell>
          <cell r="F855">
            <v>8798</v>
          </cell>
          <cell r="G855">
            <v>-420.21999999999935</v>
          </cell>
        </row>
        <row r="856">
          <cell r="A856">
            <v>235027650</v>
          </cell>
          <cell r="B856" t="str">
            <v>Volkswagen GTI</v>
          </cell>
          <cell r="E856">
            <v>7897.67</v>
          </cell>
          <cell r="F856">
            <v>11938</v>
          </cell>
          <cell r="G856">
            <v>4040.33</v>
          </cell>
        </row>
        <row r="857">
          <cell r="A857">
            <v>9112780375</v>
          </cell>
          <cell r="B857" t="str">
            <v>Mazda 626</v>
          </cell>
          <cell r="E857">
            <v>7372.75</v>
          </cell>
          <cell r="F857">
            <v>13362</v>
          </cell>
          <cell r="G857">
            <v>5989.25</v>
          </cell>
        </row>
        <row r="858">
          <cell r="A858">
            <v>6633213727</v>
          </cell>
          <cell r="B858" t="str">
            <v>Nissan Quest</v>
          </cell>
          <cell r="E858">
            <v>8082.14</v>
          </cell>
          <cell r="F858">
            <v>10941</v>
          </cell>
          <cell r="G858">
            <v>2858.8599999999997</v>
          </cell>
        </row>
        <row r="859">
          <cell r="A859">
            <v>8342622215</v>
          </cell>
          <cell r="B859" t="str">
            <v>GMC Yukon XL 2500</v>
          </cell>
          <cell r="E859">
            <v>8242.9600000000009</v>
          </cell>
          <cell r="F859">
            <v>11039</v>
          </cell>
          <cell r="G859">
            <v>2796.0399999999991</v>
          </cell>
        </row>
        <row r="860">
          <cell r="A860">
            <v>2702288383</v>
          </cell>
          <cell r="B860" t="str">
            <v>Volkswagen New Beetle</v>
          </cell>
          <cell r="E860">
            <v>7568.88</v>
          </cell>
          <cell r="F860">
            <v>14821</v>
          </cell>
          <cell r="G860">
            <v>7252.12</v>
          </cell>
        </row>
        <row r="861">
          <cell r="A861">
            <v>9212082696</v>
          </cell>
          <cell r="B861" t="str">
            <v>Isuzu Trooper</v>
          </cell>
          <cell r="E861">
            <v>9996.5999999999985</v>
          </cell>
          <cell r="F861">
            <v>18564</v>
          </cell>
          <cell r="G861">
            <v>8567.4000000000015</v>
          </cell>
        </row>
        <row r="862">
          <cell r="A862">
            <v>216986745</v>
          </cell>
          <cell r="B862" t="str">
            <v>Jeep Liberty</v>
          </cell>
          <cell r="E862">
            <v>7455.12</v>
          </cell>
          <cell r="F862">
            <v>15308</v>
          </cell>
          <cell r="G862">
            <v>7852.88</v>
          </cell>
        </row>
        <row r="863">
          <cell r="A863">
            <v>9592404631</v>
          </cell>
          <cell r="B863" t="str">
            <v>Buick LeSabre</v>
          </cell>
          <cell r="E863">
            <v>8494.09</v>
          </cell>
          <cell r="F863">
            <v>11242</v>
          </cell>
          <cell r="G863">
            <v>2747.91</v>
          </cell>
        </row>
        <row r="864">
          <cell r="A864">
            <v>6024888775</v>
          </cell>
          <cell r="B864" t="str">
            <v>Scion xD</v>
          </cell>
          <cell r="E864">
            <v>8502.67</v>
          </cell>
          <cell r="F864">
            <v>11837</v>
          </cell>
          <cell r="G864">
            <v>3334.33</v>
          </cell>
        </row>
        <row r="865">
          <cell r="A865">
            <v>8475857663</v>
          </cell>
          <cell r="B865" t="str">
            <v>Ford Escort</v>
          </cell>
          <cell r="E865">
            <v>7972.14</v>
          </cell>
          <cell r="F865">
            <v>13942</v>
          </cell>
          <cell r="G865">
            <v>5969.86</v>
          </cell>
        </row>
        <row r="866">
          <cell r="A866">
            <v>6408593372</v>
          </cell>
          <cell r="B866" t="str">
            <v>Ford Crown Victoria</v>
          </cell>
          <cell r="E866">
            <v>7001.83</v>
          </cell>
          <cell r="F866">
            <v>13236</v>
          </cell>
          <cell r="G866">
            <v>6234.17</v>
          </cell>
        </row>
        <row r="867">
          <cell r="A867">
            <v>8742969859</v>
          </cell>
          <cell r="B867" t="str">
            <v>Lexus LX</v>
          </cell>
          <cell r="E867">
            <v>9242.09</v>
          </cell>
          <cell r="F867">
            <v>17974</v>
          </cell>
          <cell r="G867">
            <v>8731.91</v>
          </cell>
        </row>
        <row r="868">
          <cell r="A868">
            <v>1267005092</v>
          </cell>
          <cell r="B868" t="str">
            <v>Chevrolet Silverado 2500</v>
          </cell>
          <cell r="E868">
            <v>7218.64</v>
          </cell>
          <cell r="F868">
            <v>11891</v>
          </cell>
          <cell r="G868">
            <v>4672.3599999999997</v>
          </cell>
        </row>
        <row r="869">
          <cell r="A869">
            <v>4787629328</v>
          </cell>
          <cell r="B869" t="str">
            <v>Lamborghini Countach</v>
          </cell>
          <cell r="E869">
            <v>7043.0399999999991</v>
          </cell>
          <cell r="F869">
            <v>12963</v>
          </cell>
          <cell r="G869">
            <v>5919.9600000000009</v>
          </cell>
        </row>
        <row r="870">
          <cell r="A870">
            <v>1477820590</v>
          </cell>
          <cell r="B870" t="str">
            <v>Mercedes-Benz CL-Class</v>
          </cell>
          <cell r="E870">
            <v>8107.5499999999993</v>
          </cell>
          <cell r="F870">
            <v>10153</v>
          </cell>
          <cell r="G870">
            <v>2045.4500000000007</v>
          </cell>
        </row>
        <row r="871">
          <cell r="A871">
            <v>3562613369</v>
          </cell>
          <cell r="B871" t="str">
            <v>Volvo V70</v>
          </cell>
          <cell r="E871">
            <v>8711.4499999999989</v>
          </cell>
          <cell r="F871">
            <v>15452</v>
          </cell>
          <cell r="G871">
            <v>6740.5500000000011</v>
          </cell>
        </row>
        <row r="872">
          <cell r="A872">
            <v>1011554135</v>
          </cell>
          <cell r="B872" t="str">
            <v>GMC Envoy XL</v>
          </cell>
          <cell r="E872">
            <v>9065.5400000000009</v>
          </cell>
          <cell r="F872">
            <v>6642</v>
          </cell>
          <cell r="G872">
            <v>-2423.5400000000009</v>
          </cell>
        </row>
        <row r="873">
          <cell r="A873">
            <v>9506720185</v>
          </cell>
          <cell r="B873" t="str">
            <v>Honda Civic</v>
          </cell>
          <cell r="E873">
            <v>8112.61</v>
          </cell>
          <cell r="F873">
            <v>14988</v>
          </cell>
          <cell r="G873">
            <v>6875.39</v>
          </cell>
        </row>
        <row r="874">
          <cell r="A874">
            <v>2228658480</v>
          </cell>
          <cell r="B874" t="str">
            <v>GMC Yukon XL 1500</v>
          </cell>
          <cell r="E874">
            <v>6663.58</v>
          </cell>
          <cell r="F874">
            <v>14379</v>
          </cell>
          <cell r="G874">
            <v>7715.42</v>
          </cell>
        </row>
        <row r="875">
          <cell r="A875">
            <v>6264008516</v>
          </cell>
          <cell r="B875" t="str">
            <v>Toyota RAV4</v>
          </cell>
          <cell r="E875">
            <v>8350.8700000000008</v>
          </cell>
          <cell r="F875">
            <v>11992</v>
          </cell>
          <cell r="G875">
            <v>3641.1299999999992</v>
          </cell>
        </row>
        <row r="876">
          <cell r="A876">
            <v>6653875237</v>
          </cell>
          <cell r="B876" t="str">
            <v>Volkswagen Corrado</v>
          </cell>
          <cell r="E876">
            <v>7195.54</v>
          </cell>
          <cell r="F876">
            <v>5456</v>
          </cell>
          <cell r="G876">
            <v>-1739.54</v>
          </cell>
        </row>
        <row r="877">
          <cell r="A877">
            <v>4958325700</v>
          </cell>
          <cell r="B877" t="str">
            <v>Honda Passport</v>
          </cell>
          <cell r="E877">
            <v>8485.07</v>
          </cell>
          <cell r="F877">
            <v>15269</v>
          </cell>
          <cell r="G877">
            <v>6783.93</v>
          </cell>
        </row>
        <row r="878">
          <cell r="A878">
            <v>9253528818</v>
          </cell>
          <cell r="B878" t="str">
            <v>Mercedes-Benz C-Class</v>
          </cell>
          <cell r="E878">
            <v>9395.9800000000014</v>
          </cell>
          <cell r="F878">
            <v>9297</v>
          </cell>
          <cell r="G878">
            <v>-98.980000000001382</v>
          </cell>
        </row>
        <row r="879">
          <cell r="A879">
            <v>2794040588</v>
          </cell>
          <cell r="B879" t="str">
            <v>Mitsubishi Sigma</v>
          </cell>
          <cell r="E879">
            <v>7098.7399999999989</v>
          </cell>
          <cell r="F879">
            <v>16376</v>
          </cell>
          <cell r="G879">
            <v>9277.260000000002</v>
          </cell>
        </row>
        <row r="880">
          <cell r="A880">
            <v>2647024820</v>
          </cell>
          <cell r="B880" t="str">
            <v>Lexus LS</v>
          </cell>
          <cell r="E880">
            <v>9507.630000000001</v>
          </cell>
          <cell r="F880">
            <v>12119</v>
          </cell>
          <cell r="G880">
            <v>2611.369999999999</v>
          </cell>
        </row>
        <row r="881">
          <cell r="A881">
            <v>5619395561</v>
          </cell>
          <cell r="B881" t="str">
            <v>Chevrolet Cobalt</v>
          </cell>
          <cell r="E881">
            <v>7337.5499999999993</v>
          </cell>
          <cell r="F881">
            <v>9767</v>
          </cell>
          <cell r="G881">
            <v>2429.4500000000007</v>
          </cell>
        </row>
        <row r="882">
          <cell r="A882">
            <v>785510109</v>
          </cell>
          <cell r="B882" t="str">
            <v>Pontiac Sunbird</v>
          </cell>
          <cell r="E882">
            <v>9287.76</v>
          </cell>
          <cell r="F882">
            <v>13611</v>
          </cell>
          <cell r="G882">
            <v>4323.24</v>
          </cell>
        </row>
        <row r="883">
          <cell r="A883">
            <v>4066129013</v>
          </cell>
          <cell r="B883" t="str">
            <v>Mercury Mariner</v>
          </cell>
          <cell r="E883">
            <v>7729.37</v>
          </cell>
          <cell r="F883">
            <v>15632</v>
          </cell>
          <cell r="G883">
            <v>7902.63</v>
          </cell>
        </row>
        <row r="884">
          <cell r="A884">
            <v>5374442368</v>
          </cell>
          <cell r="B884" t="str">
            <v>Dodge Viper RT/10</v>
          </cell>
          <cell r="E884">
            <v>7674.37</v>
          </cell>
          <cell r="F884">
            <v>12206</v>
          </cell>
          <cell r="G884">
            <v>4531.63</v>
          </cell>
        </row>
        <row r="885">
          <cell r="A885">
            <v>8547510613</v>
          </cell>
          <cell r="B885" t="str">
            <v>Mercedes-Benz CL-Class</v>
          </cell>
          <cell r="E885">
            <v>7230.9600000000009</v>
          </cell>
          <cell r="F885">
            <v>16425</v>
          </cell>
          <cell r="G885">
            <v>9194.0399999999991</v>
          </cell>
        </row>
        <row r="886">
          <cell r="A886">
            <v>7535027016</v>
          </cell>
          <cell r="B886" t="str">
            <v>Mitsubishi Montero</v>
          </cell>
          <cell r="E886">
            <v>8195.66</v>
          </cell>
          <cell r="F886">
            <v>9389</v>
          </cell>
          <cell r="G886">
            <v>1193.3400000000001</v>
          </cell>
        </row>
        <row r="887">
          <cell r="A887">
            <v>9203432051</v>
          </cell>
          <cell r="B887" t="str">
            <v>Chevrolet Tracker</v>
          </cell>
          <cell r="E887">
            <v>7671.5999999999995</v>
          </cell>
          <cell r="F887">
            <v>9646</v>
          </cell>
          <cell r="G887">
            <v>1974.4000000000005</v>
          </cell>
        </row>
        <row r="888">
          <cell r="A888">
            <v>1808625412</v>
          </cell>
          <cell r="B888" t="str">
            <v>Pontiac Grand Am</v>
          </cell>
          <cell r="E888">
            <v>8890.64</v>
          </cell>
          <cell r="F888">
            <v>15420</v>
          </cell>
          <cell r="G888">
            <v>6529.3600000000006</v>
          </cell>
        </row>
        <row r="889">
          <cell r="A889">
            <v>8660305655</v>
          </cell>
          <cell r="B889" t="str">
            <v>Pontiac Grand Am</v>
          </cell>
          <cell r="E889">
            <v>8366.82</v>
          </cell>
          <cell r="F889">
            <v>14100</v>
          </cell>
          <cell r="G889">
            <v>5733.18</v>
          </cell>
        </row>
        <row r="890">
          <cell r="A890">
            <v>6727563586</v>
          </cell>
          <cell r="B890" t="str">
            <v>MINI Cooper</v>
          </cell>
          <cell r="E890">
            <v>9207.33</v>
          </cell>
          <cell r="F890">
            <v>13017</v>
          </cell>
          <cell r="G890">
            <v>3809.67</v>
          </cell>
        </row>
        <row r="891">
          <cell r="A891">
            <v>4033257977</v>
          </cell>
          <cell r="B891" t="str">
            <v>Ford E-Series</v>
          </cell>
          <cell r="E891">
            <v>8725.7999999999993</v>
          </cell>
          <cell r="F891">
            <v>13945</v>
          </cell>
          <cell r="G891">
            <v>5219.2000000000007</v>
          </cell>
        </row>
        <row r="892">
          <cell r="A892">
            <v>7581084884</v>
          </cell>
          <cell r="B892" t="str">
            <v>Volkswagen Eurovan</v>
          </cell>
          <cell r="E892">
            <v>7909.8000000000011</v>
          </cell>
          <cell r="F892">
            <v>12590</v>
          </cell>
          <cell r="G892">
            <v>4680.1999999999989</v>
          </cell>
        </row>
        <row r="893">
          <cell r="A893">
            <v>2476223417</v>
          </cell>
          <cell r="B893" t="str">
            <v>Mazda Mazda2</v>
          </cell>
          <cell r="E893">
            <v>7912.6800000000012</v>
          </cell>
          <cell r="F893">
            <v>10369</v>
          </cell>
          <cell r="G893">
            <v>2456.3199999999988</v>
          </cell>
        </row>
        <row r="894">
          <cell r="A894">
            <v>8047046756</v>
          </cell>
          <cell r="B894" t="str">
            <v>Dodge Caravan</v>
          </cell>
          <cell r="E894">
            <v>6341.0400000000009</v>
          </cell>
          <cell r="F894">
            <v>8621</v>
          </cell>
          <cell r="G894">
            <v>2279.9599999999991</v>
          </cell>
        </row>
        <row r="895">
          <cell r="A895">
            <v>8211449692</v>
          </cell>
          <cell r="B895" t="str">
            <v>BMW Z8</v>
          </cell>
          <cell r="E895">
            <v>8997.89</v>
          </cell>
          <cell r="F895">
            <v>15070</v>
          </cell>
          <cell r="G895">
            <v>6072.1100000000006</v>
          </cell>
        </row>
        <row r="896">
          <cell r="A896">
            <v>6970435466</v>
          </cell>
          <cell r="B896" t="str">
            <v>Dodge Ram 2500</v>
          </cell>
          <cell r="E896">
            <v>8285.86</v>
          </cell>
          <cell r="F896">
            <v>12821</v>
          </cell>
          <cell r="G896">
            <v>4535.1399999999994</v>
          </cell>
        </row>
        <row r="897">
          <cell r="A897">
            <v>9806446534</v>
          </cell>
          <cell r="B897" t="str">
            <v>Cadillac CTS</v>
          </cell>
          <cell r="E897">
            <v>8014.82</v>
          </cell>
          <cell r="F897">
            <v>15845</v>
          </cell>
          <cell r="G897">
            <v>7830.18</v>
          </cell>
        </row>
        <row r="898">
          <cell r="A898">
            <v>9272617618</v>
          </cell>
          <cell r="B898" t="str">
            <v>Suzuki Equator</v>
          </cell>
          <cell r="E898">
            <v>9721.91</v>
          </cell>
          <cell r="F898">
            <v>14551</v>
          </cell>
          <cell r="G898">
            <v>4829.09</v>
          </cell>
        </row>
        <row r="899">
          <cell r="A899">
            <v>6786555411</v>
          </cell>
          <cell r="B899" t="str">
            <v>Cadillac STS-V</v>
          </cell>
          <cell r="E899">
            <v>8495.5199999999986</v>
          </cell>
          <cell r="F899">
            <v>9673</v>
          </cell>
          <cell r="G899">
            <v>1177.4800000000014</v>
          </cell>
        </row>
        <row r="900">
          <cell r="A900">
            <v>9883895313</v>
          </cell>
          <cell r="B900" t="str">
            <v>Saturn Astra</v>
          </cell>
          <cell r="E900">
            <v>8704.9600000000009</v>
          </cell>
          <cell r="F900">
            <v>13402</v>
          </cell>
          <cell r="G900">
            <v>4697.0399999999991</v>
          </cell>
        </row>
        <row r="901">
          <cell r="A901">
            <v>5908552860</v>
          </cell>
          <cell r="B901" t="str">
            <v>Subaru Legacy</v>
          </cell>
          <cell r="E901">
            <v>9588.84</v>
          </cell>
          <cell r="F901">
            <v>11459</v>
          </cell>
          <cell r="G901">
            <v>1870.1599999999999</v>
          </cell>
        </row>
        <row r="902">
          <cell r="A902">
            <v>8584664211</v>
          </cell>
          <cell r="B902" t="str">
            <v>Chevrolet Silverado 2500</v>
          </cell>
          <cell r="E902">
            <v>8149.46</v>
          </cell>
          <cell r="F902">
            <v>12502</v>
          </cell>
          <cell r="G902">
            <v>4352.54</v>
          </cell>
        </row>
        <row r="903">
          <cell r="A903">
            <v>6398906985</v>
          </cell>
          <cell r="B903" t="str">
            <v>Aston Martin V8 Vantage</v>
          </cell>
          <cell r="E903">
            <v>8461.3100000000013</v>
          </cell>
          <cell r="F903">
            <v>15304</v>
          </cell>
          <cell r="G903">
            <v>6842.6899999999987</v>
          </cell>
        </row>
        <row r="904">
          <cell r="A904">
            <v>2836118210</v>
          </cell>
          <cell r="B904" t="str">
            <v>Hyundai Equus</v>
          </cell>
          <cell r="E904">
            <v>8283.2199999999993</v>
          </cell>
          <cell r="F904">
            <v>20872</v>
          </cell>
          <cell r="G904">
            <v>12588.78</v>
          </cell>
        </row>
        <row r="905">
          <cell r="A905">
            <v>8411401812</v>
          </cell>
          <cell r="B905" t="str">
            <v>Toyota Tundra</v>
          </cell>
          <cell r="E905">
            <v>8526.9800000000014</v>
          </cell>
          <cell r="F905">
            <v>20223</v>
          </cell>
          <cell r="G905">
            <v>11696.019999999999</v>
          </cell>
        </row>
        <row r="906">
          <cell r="A906">
            <v>6129885342</v>
          </cell>
          <cell r="B906" t="str">
            <v>Nissan Pathfinder</v>
          </cell>
          <cell r="E906">
            <v>8908.68</v>
          </cell>
          <cell r="F906">
            <v>15961</v>
          </cell>
          <cell r="G906">
            <v>7052.32</v>
          </cell>
        </row>
        <row r="907">
          <cell r="A907">
            <v>8080159114</v>
          </cell>
          <cell r="B907" t="str">
            <v>GMC Suburban 2500</v>
          </cell>
          <cell r="E907">
            <v>8603.43</v>
          </cell>
          <cell r="F907">
            <v>17928</v>
          </cell>
          <cell r="G907">
            <v>9324.57</v>
          </cell>
        </row>
        <row r="908">
          <cell r="A908">
            <v>7395173309</v>
          </cell>
          <cell r="B908" t="str">
            <v>Mitsubishi Outlander</v>
          </cell>
          <cell r="E908">
            <v>8550.9599999999991</v>
          </cell>
          <cell r="F908">
            <v>12373</v>
          </cell>
          <cell r="G908">
            <v>3822.0400000000009</v>
          </cell>
        </row>
        <row r="909">
          <cell r="A909">
            <v>4200604418</v>
          </cell>
          <cell r="B909" t="str">
            <v>Volvo 850</v>
          </cell>
          <cell r="E909">
            <v>6360.42</v>
          </cell>
          <cell r="F909">
            <v>13948</v>
          </cell>
          <cell r="G909">
            <v>7587.58</v>
          </cell>
        </row>
        <row r="910">
          <cell r="A910">
            <v>6293679415</v>
          </cell>
          <cell r="B910" t="str">
            <v>Pontiac Trans Sport</v>
          </cell>
          <cell r="E910">
            <v>7726.18</v>
          </cell>
          <cell r="F910">
            <v>12939</v>
          </cell>
          <cell r="G910">
            <v>5212.82</v>
          </cell>
        </row>
        <row r="911">
          <cell r="A911">
            <v>2872467084</v>
          </cell>
          <cell r="B911" t="str">
            <v>Lincoln Continental</v>
          </cell>
          <cell r="E911">
            <v>9040.130000000001</v>
          </cell>
          <cell r="F911">
            <v>16059</v>
          </cell>
          <cell r="G911">
            <v>7018.869999999999</v>
          </cell>
        </row>
        <row r="912">
          <cell r="A912">
            <v>5803308765</v>
          </cell>
          <cell r="B912" t="str">
            <v>Merkur XR4Ti</v>
          </cell>
          <cell r="E912">
            <v>8317.1</v>
          </cell>
          <cell r="F912">
            <v>9965</v>
          </cell>
          <cell r="G912">
            <v>1647.8999999999996</v>
          </cell>
        </row>
        <row r="913">
          <cell r="A913">
            <v>1785432583</v>
          </cell>
          <cell r="B913" t="str">
            <v>Buick LaCrosse</v>
          </cell>
          <cell r="E913">
            <v>9339.2199999999993</v>
          </cell>
          <cell r="F913">
            <v>17166</v>
          </cell>
          <cell r="G913">
            <v>7826.7800000000007</v>
          </cell>
        </row>
        <row r="914">
          <cell r="A914">
            <v>5711734067</v>
          </cell>
          <cell r="B914" t="str">
            <v>Volkswagen rio</v>
          </cell>
          <cell r="E914">
            <v>7844.65</v>
          </cell>
          <cell r="F914">
            <v>15664</v>
          </cell>
          <cell r="G914">
            <v>7819.35</v>
          </cell>
        </row>
        <row r="915">
          <cell r="A915">
            <v>7965645491</v>
          </cell>
          <cell r="B915" t="str">
            <v>Mercury Milan</v>
          </cell>
          <cell r="E915">
            <v>7948.4899999999989</v>
          </cell>
          <cell r="F915">
            <v>12477</v>
          </cell>
          <cell r="G915">
            <v>4528.5100000000011</v>
          </cell>
        </row>
        <row r="916">
          <cell r="A916">
            <v>766573028</v>
          </cell>
          <cell r="B916" t="str">
            <v>Toyota T100 Xtra</v>
          </cell>
          <cell r="E916">
            <v>9504.880000000001</v>
          </cell>
          <cell r="F916">
            <v>17244</v>
          </cell>
          <cell r="G916">
            <v>7739.119999999999</v>
          </cell>
        </row>
        <row r="917">
          <cell r="A917">
            <v>3677398894</v>
          </cell>
          <cell r="B917" t="str">
            <v>Ford F150</v>
          </cell>
          <cell r="E917">
            <v>7530.2699999999995</v>
          </cell>
          <cell r="F917">
            <v>14479</v>
          </cell>
          <cell r="G917">
            <v>6948.7300000000005</v>
          </cell>
        </row>
        <row r="918">
          <cell r="A918">
            <v>9368382832</v>
          </cell>
          <cell r="B918" t="str">
            <v>Dodge Viper RT/10</v>
          </cell>
          <cell r="E918">
            <v>9000.86</v>
          </cell>
          <cell r="F918">
            <v>15353</v>
          </cell>
          <cell r="G918">
            <v>6352.1399999999994</v>
          </cell>
        </row>
        <row r="919">
          <cell r="A919">
            <v>9379372523</v>
          </cell>
          <cell r="B919" t="str">
            <v>Hyundai Scoupe</v>
          </cell>
          <cell r="E919">
            <v>9110.1999999999989</v>
          </cell>
          <cell r="F919">
            <v>16144</v>
          </cell>
          <cell r="G919">
            <v>7033.8000000000011</v>
          </cell>
        </row>
        <row r="920">
          <cell r="A920">
            <v>8758599096</v>
          </cell>
          <cell r="B920" t="str">
            <v>Dodge Viper</v>
          </cell>
          <cell r="E920">
            <v>8559.5399999999991</v>
          </cell>
          <cell r="F920">
            <v>12714</v>
          </cell>
          <cell r="G920">
            <v>4154.4600000000009</v>
          </cell>
        </row>
        <row r="921">
          <cell r="A921">
            <v>3846535575</v>
          </cell>
          <cell r="B921" t="str">
            <v>Ford Fairlane</v>
          </cell>
          <cell r="E921">
            <v>7121.8399999999992</v>
          </cell>
          <cell r="F921">
            <v>14905</v>
          </cell>
          <cell r="G921">
            <v>7783.1600000000008</v>
          </cell>
        </row>
        <row r="922">
          <cell r="A922">
            <v>7636031213</v>
          </cell>
          <cell r="B922" t="str">
            <v>Mitsubishi GTO</v>
          </cell>
          <cell r="E922">
            <v>8729.16</v>
          </cell>
          <cell r="F922">
            <v>11987</v>
          </cell>
          <cell r="G922">
            <v>3257.84</v>
          </cell>
        </row>
        <row r="923">
          <cell r="A923">
            <v>3234083371</v>
          </cell>
          <cell r="B923" t="str">
            <v>Pontiac Grand Prix</v>
          </cell>
          <cell r="E923">
            <v>8957.6299999999992</v>
          </cell>
          <cell r="F923">
            <v>14779</v>
          </cell>
          <cell r="G923">
            <v>5821.3700000000008</v>
          </cell>
        </row>
        <row r="924">
          <cell r="A924">
            <v>5223233557</v>
          </cell>
          <cell r="B924" t="str">
            <v>Mitsubishi Outlander</v>
          </cell>
          <cell r="E924">
            <v>9527.2099999999991</v>
          </cell>
          <cell r="F924">
            <v>17747</v>
          </cell>
          <cell r="G924">
            <v>8219.7900000000009</v>
          </cell>
        </row>
        <row r="925">
          <cell r="A925">
            <v>6540239572</v>
          </cell>
          <cell r="B925" t="str">
            <v>BMW 6 Series</v>
          </cell>
          <cell r="E925">
            <v>9280.92</v>
          </cell>
          <cell r="F925">
            <v>11550</v>
          </cell>
          <cell r="G925">
            <v>2269.08</v>
          </cell>
        </row>
        <row r="926">
          <cell r="A926">
            <v>4707213391</v>
          </cell>
          <cell r="B926" t="str">
            <v>Mitsubishi Eclipse</v>
          </cell>
          <cell r="E926">
            <v>8995.91</v>
          </cell>
          <cell r="F926">
            <v>11594</v>
          </cell>
          <cell r="G926">
            <v>2598.09</v>
          </cell>
        </row>
        <row r="927">
          <cell r="A927">
            <v>344504506</v>
          </cell>
          <cell r="B927" t="str">
            <v>Mitsubishi Montero</v>
          </cell>
          <cell r="E927">
            <v>9094.91</v>
          </cell>
          <cell r="F927">
            <v>14500</v>
          </cell>
          <cell r="G927">
            <v>5405.09</v>
          </cell>
        </row>
        <row r="928">
          <cell r="A928">
            <v>4233334851</v>
          </cell>
          <cell r="B928" t="str">
            <v>Mercury Topaz</v>
          </cell>
          <cell r="E928">
            <v>6852.12</v>
          </cell>
          <cell r="F928">
            <v>11317</v>
          </cell>
          <cell r="G928">
            <v>4464.88</v>
          </cell>
        </row>
        <row r="929">
          <cell r="A929">
            <v>9916992657</v>
          </cell>
          <cell r="B929" t="str">
            <v>Mazda 626</v>
          </cell>
          <cell r="E929">
            <v>8356.9199999999983</v>
          </cell>
          <cell r="F929">
            <v>17688</v>
          </cell>
          <cell r="G929">
            <v>9331.0800000000017</v>
          </cell>
        </row>
        <row r="930">
          <cell r="A930">
            <v>2681997631</v>
          </cell>
          <cell r="B930" t="str">
            <v>Mitsubishi Endeavor</v>
          </cell>
          <cell r="E930">
            <v>9173.56</v>
          </cell>
          <cell r="F930">
            <v>11146</v>
          </cell>
          <cell r="G930">
            <v>1972.4400000000005</v>
          </cell>
        </row>
        <row r="931">
          <cell r="A931">
            <v>842407162</v>
          </cell>
          <cell r="B931" t="str">
            <v>Mitsubishi Truck</v>
          </cell>
          <cell r="E931">
            <v>5670.5</v>
          </cell>
          <cell r="F931">
            <v>13432</v>
          </cell>
          <cell r="G931">
            <v>7761.5</v>
          </cell>
        </row>
        <row r="932">
          <cell r="A932">
            <v>5819781783</v>
          </cell>
          <cell r="B932" t="str">
            <v>Dodge Dakota Club</v>
          </cell>
          <cell r="E932">
            <v>7826.6399999999994</v>
          </cell>
          <cell r="F932">
            <v>12756</v>
          </cell>
          <cell r="G932">
            <v>4929.3600000000006</v>
          </cell>
        </row>
        <row r="933">
          <cell r="A933">
            <v>5806667030</v>
          </cell>
          <cell r="B933" t="str">
            <v>Chevrolet TrailBlazer</v>
          </cell>
          <cell r="E933">
            <v>8458.2000000000007</v>
          </cell>
          <cell r="F933">
            <v>14028</v>
          </cell>
          <cell r="G933">
            <v>5569.7999999999993</v>
          </cell>
        </row>
        <row r="934">
          <cell r="A934">
            <v>1250848733</v>
          </cell>
          <cell r="B934" t="str">
            <v>Ford Aerostar</v>
          </cell>
          <cell r="E934">
            <v>8373</v>
          </cell>
          <cell r="F934">
            <v>17103</v>
          </cell>
          <cell r="G934">
            <v>8730</v>
          </cell>
        </row>
        <row r="935">
          <cell r="A935">
            <v>5585251872</v>
          </cell>
          <cell r="B935" t="str">
            <v>Geo Prizm</v>
          </cell>
          <cell r="E935">
            <v>6556.7699999999995</v>
          </cell>
          <cell r="F935">
            <v>15792</v>
          </cell>
          <cell r="G935">
            <v>9235.23</v>
          </cell>
        </row>
        <row r="936">
          <cell r="A936">
            <v>4086818302</v>
          </cell>
          <cell r="B936" t="str">
            <v>Dodge Dakota</v>
          </cell>
          <cell r="E936">
            <v>8998.2199999999993</v>
          </cell>
          <cell r="F936">
            <v>9874</v>
          </cell>
          <cell r="G936">
            <v>875.78000000000065</v>
          </cell>
        </row>
        <row r="937">
          <cell r="A937">
            <v>1253806551</v>
          </cell>
          <cell r="B937" t="str">
            <v>Ford Explorer Sport</v>
          </cell>
          <cell r="E937">
            <v>7112.2699999999995</v>
          </cell>
          <cell r="F937">
            <v>11527</v>
          </cell>
          <cell r="G937">
            <v>4414.7300000000005</v>
          </cell>
        </row>
        <row r="938">
          <cell r="A938">
            <v>6551857558</v>
          </cell>
          <cell r="B938" t="str">
            <v>Mazda B-Series</v>
          </cell>
          <cell r="E938">
            <v>8640.9399999999987</v>
          </cell>
          <cell r="F938">
            <v>18302</v>
          </cell>
          <cell r="G938">
            <v>9661.0600000000013</v>
          </cell>
        </row>
        <row r="939">
          <cell r="A939">
            <v>5450741553</v>
          </cell>
          <cell r="B939" t="str">
            <v>Chevrolet Express 3500</v>
          </cell>
          <cell r="E939">
            <v>7896.79</v>
          </cell>
          <cell r="F939">
            <v>11302</v>
          </cell>
          <cell r="G939">
            <v>3405.21</v>
          </cell>
        </row>
        <row r="940">
          <cell r="A940">
            <v>4726607812</v>
          </cell>
          <cell r="B940" t="str">
            <v>Mazda MPV</v>
          </cell>
          <cell r="E940">
            <v>7859.2800000000007</v>
          </cell>
          <cell r="F940">
            <v>15417</v>
          </cell>
          <cell r="G940">
            <v>7557.7199999999993</v>
          </cell>
        </row>
        <row r="941">
          <cell r="A941">
            <v>2746883317</v>
          </cell>
          <cell r="B941" t="str">
            <v>Infiniti EX</v>
          </cell>
          <cell r="E941">
            <v>6973.23</v>
          </cell>
          <cell r="F941">
            <v>15058</v>
          </cell>
          <cell r="G941">
            <v>8084.77</v>
          </cell>
        </row>
        <row r="942">
          <cell r="A942">
            <v>3869041587</v>
          </cell>
          <cell r="B942" t="str">
            <v>Lexus GX</v>
          </cell>
          <cell r="E942">
            <v>8890.56</v>
          </cell>
          <cell r="F942">
            <v>16790</v>
          </cell>
          <cell r="G942">
            <v>7899.4400000000005</v>
          </cell>
        </row>
        <row r="943">
          <cell r="A943">
            <v>7919099986</v>
          </cell>
          <cell r="B943" t="str">
            <v>Nissan Cube</v>
          </cell>
          <cell r="E943">
            <v>8003.3799999999992</v>
          </cell>
          <cell r="F943">
            <v>10401</v>
          </cell>
          <cell r="G943">
            <v>2397.6200000000008</v>
          </cell>
        </row>
        <row r="944">
          <cell r="A944">
            <v>7362001851</v>
          </cell>
          <cell r="B944" t="str">
            <v>Audi S5</v>
          </cell>
          <cell r="E944">
            <v>9050.14</v>
          </cell>
          <cell r="F944">
            <v>14773</v>
          </cell>
          <cell r="G944">
            <v>5722.8600000000006</v>
          </cell>
        </row>
        <row r="945">
          <cell r="A945">
            <v>6930015814</v>
          </cell>
          <cell r="B945" t="str">
            <v>Buick Regal</v>
          </cell>
          <cell r="E945">
            <v>6677.7699999999995</v>
          </cell>
          <cell r="F945">
            <v>15799</v>
          </cell>
          <cell r="G945">
            <v>9121.23</v>
          </cell>
        </row>
        <row r="946">
          <cell r="A946">
            <v>5237461425</v>
          </cell>
          <cell r="B946" t="str">
            <v>Acura RL</v>
          </cell>
          <cell r="E946">
            <v>6150.7599999999993</v>
          </cell>
          <cell r="F946">
            <v>7144</v>
          </cell>
          <cell r="G946">
            <v>993.24000000000069</v>
          </cell>
        </row>
        <row r="947">
          <cell r="A947">
            <v>8474768640</v>
          </cell>
          <cell r="B947" t="str">
            <v>Lexus LS</v>
          </cell>
          <cell r="E947">
            <v>6615.5100000000011</v>
          </cell>
          <cell r="F947">
            <v>12596</v>
          </cell>
          <cell r="G947">
            <v>5980.4899999999989</v>
          </cell>
        </row>
        <row r="948">
          <cell r="A948">
            <v>997726113</v>
          </cell>
          <cell r="B948" t="str">
            <v>Citro√´n 2CV</v>
          </cell>
          <cell r="E948">
            <v>6893.92</v>
          </cell>
          <cell r="F948">
            <v>11501</v>
          </cell>
          <cell r="G948">
            <v>4607.08</v>
          </cell>
        </row>
        <row r="949">
          <cell r="A949">
            <v>652671578</v>
          </cell>
          <cell r="B949" t="str">
            <v>Chrysler New Yorker</v>
          </cell>
          <cell r="E949">
            <v>8640.83</v>
          </cell>
          <cell r="F949">
            <v>15099</v>
          </cell>
          <cell r="G949">
            <v>6458.17</v>
          </cell>
        </row>
        <row r="950">
          <cell r="A950">
            <v>276112814</v>
          </cell>
          <cell r="B950" t="str">
            <v>Mercedes-Benz E-Class</v>
          </cell>
          <cell r="E950">
            <v>8703.5300000000007</v>
          </cell>
          <cell r="F950">
            <v>7887</v>
          </cell>
          <cell r="G950">
            <v>-816.53000000000065</v>
          </cell>
        </row>
        <row r="951">
          <cell r="A951">
            <v>2179702604</v>
          </cell>
          <cell r="B951" t="str">
            <v>Subaru Legacy</v>
          </cell>
          <cell r="E951">
            <v>9144.5199999999986</v>
          </cell>
          <cell r="F951">
            <v>10745</v>
          </cell>
          <cell r="G951">
            <v>1600.4800000000014</v>
          </cell>
        </row>
        <row r="952">
          <cell r="A952">
            <v>3910364993</v>
          </cell>
          <cell r="B952" t="str">
            <v>Mitsubishi Pajero</v>
          </cell>
          <cell r="E952">
            <v>6591.86</v>
          </cell>
          <cell r="F952">
            <v>13150</v>
          </cell>
          <cell r="G952">
            <v>6558.14</v>
          </cell>
        </row>
        <row r="953">
          <cell r="A953">
            <v>2135164259</v>
          </cell>
          <cell r="B953" t="str">
            <v>Pontiac Bonneville</v>
          </cell>
          <cell r="E953">
            <v>7467.9</v>
          </cell>
          <cell r="F953">
            <v>11645</v>
          </cell>
          <cell r="G953">
            <v>4177.1000000000004</v>
          </cell>
        </row>
        <row r="954">
          <cell r="A954">
            <v>3037883316</v>
          </cell>
          <cell r="B954" t="str">
            <v>Lincoln Continental</v>
          </cell>
          <cell r="E954">
            <v>9511.92</v>
          </cell>
          <cell r="F954">
            <v>11133</v>
          </cell>
          <cell r="G954">
            <v>1621.08</v>
          </cell>
        </row>
        <row r="955">
          <cell r="A955">
            <v>1007140496</v>
          </cell>
          <cell r="B955" t="str">
            <v>Ford Bronco II</v>
          </cell>
          <cell r="E955">
            <v>6790.08</v>
          </cell>
          <cell r="F955">
            <v>13804</v>
          </cell>
          <cell r="G955">
            <v>7013.92</v>
          </cell>
        </row>
        <row r="956">
          <cell r="A956">
            <v>9024735297</v>
          </cell>
          <cell r="B956" t="str">
            <v>Ford LTD</v>
          </cell>
          <cell r="E956">
            <v>8649.5199999999986</v>
          </cell>
          <cell r="F956">
            <v>14435</v>
          </cell>
          <cell r="G956">
            <v>5785.4800000000014</v>
          </cell>
        </row>
        <row r="957">
          <cell r="A957">
            <v>3530130532</v>
          </cell>
          <cell r="B957" t="str">
            <v>Cadillac Sixty Special</v>
          </cell>
          <cell r="E957">
            <v>8670.2000000000007</v>
          </cell>
          <cell r="F957">
            <v>14392</v>
          </cell>
          <cell r="G957">
            <v>5721.7999999999993</v>
          </cell>
        </row>
        <row r="958">
          <cell r="A958">
            <v>8877678216</v>
          </cell>
          <cell r="B958" t="str">
            <v>Ford Fusion</v>
          </cell>
          <cell r="E958">
            <v>8648.4199999999983</v>
          </cell>
          <cell r="F958">
            <v>17908</v>
          </cell>
          <cell r="G958">
            <v>9259.5800000000017</v>
          </cell>
        </row>
        <row r="959">
          <cell r="A959">
            <v>8511487514</v>
          </cell>
          <cell r="B959" t="str">
            <v>Chevrolet Express 2500</v>
          </cell>
          <cell r="E959">
            <v>8309.0700000000015</v>
          </cell>
          <cell r="F959">
            <v>9390</v>
          </cell>
          <cell r="G959">
            <v>1080.9299999999985</v>
          </cell>
        </row>
        <row r="960">
          <cell r="A960">
            <v>8078736975</v>
          </cell>
          <cell r="B960" t="str">
            <v>Volkswagen Jetta</v>
          </cell>
          <cell r="E960">
            <v>9118.34</v>
          </cell>
          <cell r="F960">
            <v>15213</v>
          </cell>
          <cell r="G960">
            <v>6094.66</v>
          </cell>
        </row>
        <row r="961">
          <cell r="A961">
            <v>5507136882</v>
          </cell>
          <cell r="B961" t="str">
            <v>Volvo S60</v>
          </cell>
          <cell r="E961">
            <v>8026.9199999999992</v>
          </cell>
          <cell r="F961">
            <v>14138</v>
          </cell>
          <cell r="G961">
            <v>6111.0800000000008</v>
          </cell>
        </row>
        <row r="962">
          <cell r="A962">
            <v>4374426558</v>
          </cell>
          <cell r="B962" t="str">
            <v>Ford Falcon</v>
          </cell>
          <cell r="E962">
            <v>8241.36</v>
          </cell>
          <cell r="F962">
            <v>13150</v>
          </cell>
          <cell r="G962">
            <v>4908.6399999999994</v>
          </cell>
        </row>
        <row r="963">
          <cell r="A963">
            <v>266125670</v>
          </cell>
          <cell r="B963" t="str">
            <v>Lotus Elan</v>
          </cell>
          <cell r="E963">
            <v>6708.6800000000012</v>
          </cell>
          <cell r="F963">
            <v>13963</v>
          </cell>
          <cell r="G963">
            <v>7254.3199999999988</v>
          </cell>
        </row>
        <row r="964">
          <cell r="A964">
            <v>9786720792</v>
          </cell>
          <cell r="B964" t="str">
            <v>GMC Savana 1500</v>
          </cell>
          <cell r="E964">
            <v>7194.2200000000012</v>
          </cell>
          <cell r="F964">
            <v>9561</v>
          </cell>
          <cell r="G964">
            <v>2366.7799999999988</v>
          </cell>
        </row>
        <row r="965">
          <cell r="A965">
            <v>2099277583</v>
          </cell>
          <cell r="B965" t="str">
            <v>Infiniti G37</v>
          </cell>
          <cell r="E965">
            <v>9160.58</v>
          </cell>
          <cell r="F965">
            <v>11673</v>
          </cell>
          <cell r="G965">
            <v>2512.42</v>
          </cell>
        </row>
        <row r="966">
          <cell r="A966">
            <v>4071751126</v>
          </cell>
          <cell r="B966" t="str">
            <v>Land Rover Discovery</v>
          </cell>
          <cell r="E966">
            <v>7450.52</v>
          </cell>
          <cell r="F966">
            <v>14354</v>
          </cell>
          <cell r="G966">
            <v>6903.48</v>
          </cell>
        </row>
        <row r="967">
          <cell r="A967">
            <v>9535552368</v>
          </cell>
          <cell r="B967" t="str">
            <v>Toyota Solara</v>
          </cell>
          <cell r="E967">
            <v>9214.15</v>
          </cell>
          <cell r="F967">
            <v>10526</v>
          </cell>
          <cell r="G967">
            <v>1311.8500000000004</v>
          </cell>
        </row>
        <row r="968">
          <cell r="A968">
            <v>4364585203</v>
          </cell>
          <cell r="B968" t="str">
            <v>Pontiac Sunbird</v>
          </cell>
          <cell r="E968">
            <v>9085.89</v>
          </cell>
          <cell r="F968">
            <v>10163</v>
          </cell>
          <cell r="G968">
            <v>1077.1100000000006</v>
          </cell>
        </row>
        <row r="969">
          <cell r="A969">
            <v>7200769959</v>
          </cell>
          <cell r="B969" t="str">
            <v>Volkswagen Cabriolet</v>
          </cell>
          <cell r="E969">
            <v>7878.75</v>
          </cell>
          <cell r="F969">
            <v>10366</v>
          </cell>
          <cell r="G969">
            <v>2487.25</v>
          </cell>
        </row>
        <row r="970">
          <cell r="A970">
            <v>7071584850</v>
          </cell>
          <cell r="B970" t="str">
            <v>Subaru Justy</v>
          </cell>
          <cell r="E970">
            <v>6640.37</v>
          </cell>
          <cell r="F970">
            <v>9955</v>
          </cell>
          <cell r="G970">
            <v>3314.63</v>
          </cell>
        </row>
        <row r="971">
          <cell r="A971">
            <v>9317288545</v>
          </cell>
          <cell r="B971" t="str">
            <v>Subaru Impreza</v>
          </cell>
          <cell r="E971">
            <v>7992.7099999999991</v>
          </cell>
          <cell r="F971">
            <v>11160</v>
          </cell>
          <cell r="G971">
            <v>3167.2900000000009</v>
          </cell>
        </row>
        <row r="972">
          <cell r="A972">
            <v>8235494590</v>
          </cell>
          <cell r="B972" t="str">
            <v>Aston Martin Vantage</v>
          </cell>
          <cell r="E972">
            <v>5888.41</v>
          </cell>
          <cell r="F972">
            <v>10848</v>
          </cell>
          <cell r="G972">
            <v>4959.59</v>
          </cell>
        </row>
        <row r="973">
          <cell r="A973">
            <v>7134919056</v>
          </cell>
          <cell r="B973" t="str">
            <v>Volvo V70</v>
          </cell>
          <cell r="E973">
            <v>7930.23</v>
          </cell>
          <cell r="F973">
            <v>12784</v>
          </cell>
          <cell r="G973">
            <v>4853.7700000000004</v>
          </cell>
        </row>
        <row r="974">
          <cell r="A974">
            <v>9076745455</v>
          </cell>
          <cell r="B974" t="str">
            <v>Mazda 929</v>
          </cell>
          <cell r="E974">
            <v>9752.3799999999992</v>
          </cell>
          <cell r="F974">
            <v>17781</v>
          </cell>
          <cell r="G974">
            <v>8028.6200000000008</v>
          </cell>
        </row>
        <row r="975">
          <cell r="A975">
            <v>3649782138</v>
          </cell>
          <cell r="B975" t="str">
            <v>Volkswagen Touareg</v>
          </cell>
          <cell r="E975">
            <v>9133.8499999999985</v>
          </cell>
          <cell r="F975">
            <v>18525</v>
          </cell>
          <cell r="G975">
            <v>9391.1500000000015</v>
          </cell>
        </row>
        <row r="976">
          <cell r="A976">
            <v>9496157599</v>
          </cell>
          <cell r="B976" t="str">
            <v>Mercury Sable</v>
          </cell>
          <cell r="E976">
            <v>7095</v>
          </cell>
          <cell r="F976">
            <v>10138</v>
          </cell>
          <cell r="G976">
            <v>3043</v>
          </cell>
        </row>
        <row r="977">
          <cell r="A977">
            <v>2048301258</v>
          </cell>
          <cell r="B977" t="str">
            <v>Mercury Cougar</v>
          </cell>
          <cell r="E977">
            <v>6908.66</v>
          </cell>
          <cell r="F977">
            <v>14737</v>
          </cell>
          <cell r="G977">
            <v>7828.34</v>
          </cell>
        </row>
        <row r="978">
          <cell r="A978">
            <v>1926637720</v>
          </cell>
          <cell r="B978" t="str">
            <v>Infiniti J</v>
          </cell>
          <cell r="E978">
            <v>6322.7999999999993</v>
          </cell>
          <cell r="F978">
            <v>18751</v>
          </cell>
          <cell r="G978">
            <v>12428.2</v>
          </cell>
        </row>
        <row r="979">
          <cell r="A979">
            <v>1239705166</v>
          </cell>
          <cell r="B979" t="str">
            <v>Dodge Viper RT/10</v>
          </cell>
          <cell r="E979">
            <v>6839.5800000000008</v>
          </cell>
          <cell r="F979">
            <v>8063</v>
          </cell>
          <cell r="G979">
            <v>1223.4199999999992</v>
          </cell>
        </row>
        <row r="980">
          <cell r="A980">
            <v>255218850</v>
          </cell>
          <cell r="B980" t="str">
            <v>Plymouth Laser</v>
          </cell>
          <cell r="E980">
            <v>6948.15</v>
          </cell>
          <cell r="F980">
            <v>12478</v>
          </cell>
          <cell r="G980">
            <v>5529.85</v>
          </cell>
        </row>
        <row r="981">
          <cell r="A981">
            <v>3621909877</v>
          </cell>
          <cell r="B981" t="str">
            <v>Mitsubishi Montero</v>
          </cell>
          <cell r="E981">
            <v>7633.67</v>
          </cell>
          <cell r="F981">
            <v>11982</v>
          </cell>
          <cell r="G981">
            <v>4348.33</v>
          </cell>
        </row>
        <row r="982">
          <cell r="A982">
            <v>9564783038</v>
          </cell>
          <cell r="B982" t="str">
            <v>Audi A6</v>
          </cell>
          <cell r="E982">
            <v>9875.16</v>
          </cell>
          <cell r="F982">
            <v>16314</v>
          </cell>
          <cell r="G982">
            <v>6438.84</v>
          </cell>
        </row>
        <row r="983">
          <cell r="A983">
            <v>6387903092</v>
          </cell>
          <cell r="B983" t="str">
            <v>Chevrolet Silverado</v>
          </cell>
          <cell r="E983">
            <v>7438.64</v>
          </cell>
          <cell r="F983">
            <v>13737</v>
          </cell>
          <cell r="G983">
            <v>6298.36</v>
          </cell>
        </row>
        <row r="984">
          <cell r="A984">
            <v>4674869897</v>
          </cell>
          <cell r="B984" t="str">
            <v>Volkswagen rio</v>
          </cell>
          <cell r="E984">
            <v>6963.5999999999995</v>
          </cell>
          <cell r="F984">
            <v>16641</v>
          </cell>
          <cell r="G984">
            <v>9677.4000000000015</v>
          </cell>
        </row>
        <row r="985">
          <cell r="A985">
            <v>8632715178</v>
          </cell>
          <cell r="B985" t="str">
            <v>Dodge Ram 3500</v>
          </cell>
          <cell r="E985">
            <v>8184.44</v>
          </cell>
          <cell r="F985">
            <v>13711</v>
          </cell>
          <cell r="G985">
            <v>5526.56</v>
          </cell>
        </row>
        <row r="986">
          <cell r="A986">
            <v>560325355</v>
          </cell>
          <cell r="B986" t="str">
            <v>Ford Mustang</v>
          </cell>
          <cell r="E986">
            <v>8671.9600000000009</v>
          </cell>
          <cell r="F986">
            <v>13202</v>
          </cell>
          <cell r="G986">
            <v>4530.0399999999991</v>
          </cell>
        </row>
        <row r="987">
          <cell r="A987">
            <v>243672993</v>
          </cell>
          <cell r="B987" t="str">
            <v>Kia Sephia</v>
          </cell>
          <cell r="E987">
            <v>8164.64</v>
          </cell>
          <cell r="F987">
            <v>10466</v>
          </cell>
          <cell r="G987">
            <v>2301.3599999999997</v>
          </cell>
        </row>
        <row r="988">
          <cell r="A988">
            <v>3651532860</v>
          </cell>
          <cell r="B988" t="str">
            <v>Saturn Relay</v>
          </cell>
          <cell r="E988">
            <v>9677.76</v>
          </cell>
          <cell r="F988">
            <v>13471</v>
          </cell>
          <cell r="G988">
            <v>3793.24</v>
          </cell>
        </row>
        <row r="989">
          <cell r="A989">
            <v>1034030167</v>
          </cell>
          <cell r="B989" t="str">
            <v>Audi S4</v>
          </cell>
          <cell r="E989">
            <v>7170.1299999999992</v>
          </cell>
          <cell r="F989">
            <v>12120</v>
          </cell>
          <cell r="G989">
            <v>4949.8700000000008</v>
          </cell>
        </row>
        <row r="990">
          <cell r="A990">
            <v>3597066976</v>
          </cell>
          <cell r="B990" t="str">
            <v>Buick Park Avenue</v>
          </cell>
          <cell r="E990">
            <v>6530.6999999999989</v>
          </cell>
          <cell r="F990">
            <v>8450</v>
          </cell>
          <cell r="G990">
            <v>1919.3000000000011</v>
          </cell>
        </row>
        <row r="991">
          <cell r="A991">
            <v>424905663</v>
          </cell>
          <cell r="B991" t="str">
            <v>Lexus RX</v>
          </cell>
          <cell r="E991">
            <v>9604.5399999999991</v>
          </cell>
          <cell r="F991">
            <v>15426</v>
          </cell>
          <cell r="G991">
            <v>5821.4600000000009</v>
          </cell>
        </row>
        <row r="992">
          <cell r="A992">
            <v>9654254980</v>
          </cell>
          <cell r="B992" t="str">
            <v>Honda Accord</v>
          </cell>
          <cell r="E992">
            <v>6414.32</v>
          </cell>
          <cell r="F992">
            <v>14334</v>
          </cell>
          <cell r="G992">
            <v>7919.68</v>
          </cell>
        </row>
        <row r="993">
          <cell r="A993">
            <v>855676612</v>
          </cell>
          <cell r="B993" t="str">
            <v>Chevrolet S10</v>
          </cell>
          <cell r="E993">
            <v>7142.08</v>
          </cell>
          <cell r="F993">
            <v>14295</v>
          </cell>
          <cell r="G993">
            <v>7152.92</v>
          </cell>
        </row>
        <row r="994">
          <cell r="A994">
            <v>8969147136</v>
          </cell>
          <cell r="B994" t="str">
            <v>Ford F-Series</v>
          </cell>
          <cell r="E994">
            <v>8364.2899999999991</v>
          </cell>
          <cell r="F994">
            <v>15754</v>
          </cell>
          <cell r="G994">
            <v>7389.7100000000009</v>
          </cell>
        </row>
        <row r="995">
          <cell r="A995">
            <v>6085767137</v>
          </cell>
          <cell r="B995" t="str">
            <v>Jensen Interceptor</v>
          </cell>
          <cell r="E995">
            <v>7650.7199999999993</v>
          </cell>
          <cell r="F995">
            <v>13132</v>
          </cell>
          <cell r="G995">
            <v>5481.2800000000007</v>
          </cell>
        </row>
        <row r="996">
          <cell r="A996">
            <v>6661979399</v>
          </cell>
          <cell r="B996" t="str">
            <v>Buick Century</v>
          </cell>
          <cell r="E996">
            <v>7213.91</v>
          </cell>
          <cell r="F996">
            <v>13541</v>
          </cell>
          <cell r="G996">
            <v>6327.09</v>
          </cell>
        </row>
        <row r="997">
          <cell r="A997">
            <v>690435851</v>
          </cell>
          <cell r="B997" t="str">
            <v>Plymouth Neon</v>
          </cell>
          <cell r="E997">
            <v>7686.14</v>
          </cell>
          <cell r="F997">
            <v>10732</v>
          </cell>
          <cell r="G997">
            <v>3045.8599999999997</v>
          </cell>
        </row>
        <row r="998">
          <cell r="A998">
            <v>8013202208</v>
          </cell>
          <cell r="B998" t="str">
            <v>Mercedes-Benz SL-Class</v>
          </cell>
          <cell r="E998">
            <v>6535.6500000000015</v>
          </cell>
          <cell r="F998">
            <v>14576</v>
          </cell>
          <cell r="G998">
            <v>8040.3499999999985</v>
          </cell>
        </row>
        <row r="999">
          <cell r="A999">
            <v>8507581773</v>
          </cell>
          <cell r="B999" t="str">
            <v>GMC Savana 1500</v>
          </cell>
          <cell r="E999">
            <v>7495.9499999999989</v>
          </cell>
          <cell r="F999">
            <v>9421</v>
          </cell>
          <cell r="G999">
            <v>1925.0500000000011</v>
          </cell>
        </row>
        <row r="1000">
          <cell r="A1000">
            <v>1632727900</v>
          </cell>
          <cell r="B1000" t="str">
            <v>BMW X3</v>
          </cell>
          <cell r="E1000">
            <v>9572.75</v>
          </cell>
          <cell r="F1000">
            <v>12237</v>
          </cell>
          <cell r="G1000">
            <v>2664.25</v>
          </cell>
        </row>
        <row r="1001">
          <cell r="A1001">
            <v>4722537879</v>
          </cell>
          <cell r="B1001" t="str">
            <v>Dodge Ram Van 3500</v>
          </cell>
          <cell r="E1001">
            <v>7641.92</v>
          </cell>
          <cell r="F1001">
            <v>11949</v>
          </cell>
          <cell r="G1001">
            <v>4307.08</v>
          </cell>
        </row>
        <row r="1002">
          <cell r="A1002">
            <v>9413758816</v>
          </cell>
          <cell r="B1002" t="str">
            <v>Ford Thunderbird</v>
          </cell>
          <cell r="E1002">
            <v>9726</v>
          </cell>
          <cell r="F1002">
            <v>11341</v>
          </cell>
          <cell r="G1002">
            <v>1615</v>
          </cell>
        </row>
        <row r="1003">
          <cell r="A1003">
            <v>316027944</v>
          </cell>
          <cell r="B1003" t="str">
            <v>Honda Odyssey</v>
          </cell>
          <cell r="E1003">
            <v>7733.88</v>
          </cell>
          <cell r="F1003">
            <v>11363</v>
          </cell>
          <cell r="G1003">
            <v>3629.12</v>
          </cell>
        </row>
        <row r="1004">
          <cell r="A1004">
            <v>1640741135</v>
          </cell>
          <cell r="B1004" t="str">
            <v>Saturn S-Series</v>
          </cell>
          <cell r="E1004">
            <v>8214.8000000000011</v>
          </cell>
          <cell r="F1004">
            <v>16127</v>
          </cell>
          <cell r="G1004">
            <v>7912.1999999999989</v>
          </cell>
        </row>
        <row r="1005">
          <cell r="A1005">
            <v>6641676749</v>
          </cell>
          <cell r="B1005" t="str">
            <v>Dodge Ram Van 3500</v>
          </cell>
          <cell r="E1005">
            <v>9220.32</v>
          </cell>
          <cell r="F1005">
            <v>13474</v>
          </cell>
          <cell r="G1005">
            <v>4253.68</v>
          </cell>
        </row>
        <row r="1006">
          <cell r="A1006">
            <v>7309731700</v>
          </cell>
          <cell r="B1006" t="str">
            <v>Toyota Tundra</v>
          </cell>
          <cell r="E1006">
            <v>8457.57</v>
          </cell>
          <cell r="F1006">
            <v>16264</v>
          </cell>
          <cell r="G1006">
            <v>7806.43</v>
          </cell>
        </row>
        <row r="1007">
          <cell r="A1007">
            <v>7952557270</v>
          </cell>
          <cell r="B1007" t="str">
            <v>Ford Contour</v>
          </cell>
          <cell r="E1007">
            <v>6243.38</v>
          </cell>
          <cell r="F1007">
            <v>12385</v>
          </cell>
          <cell r="G1007">
            <v>6141.62</v>
          </cell>
        </row>
        <row r="1008">
          <cell r="A1008">
            <v>2082949451</v>
          </cell>
          <cell r="B1008" t="str">
            <v>Plymouth Voyager</v>
          </cell>
          <cell r="E1008">
            <v>8238.01</v>
          </cell>
          <cell r="F1008">
            <v>14966</v>
          </cell>
          <cell r="G1008">
            <v>6727.99</v>
          </cell>
        </row>
        <row r="1009">
          <cell r="A1009">
            <v>9095450112</v>
          </cell>
          <cell r="B1009" t="str">
            <v>Nissan Frontier</v>
          </cell>
          <cell r="E1009">
            <v>8790.36</v>
          </cell>
          <cell r="F1009">
            <v>12915</v>
          </cell>
          <cell r="G1009">
            <v>4124.6399999999994</v>
          </cell>
        </row>
        <row r="1010">
          <cell r="A1010">
            <v>5260388801</v>
          </cell>
          <cell r="B1010" t="str">
            <v>Mercury Cougar</v>
          </cell>
          <cell r="E1010">
            <v>5928.4499999999989</v>
          </cell>
          <cell r="F1010">
            <v>10274</v>
          </cell>
          <cell r="G1010">
            <v>4345.5500000000011</v>
          </cell>
        </row>
        <row r="1011">
          <cell r="A1011">
            <v>9058619435</v>
          </cell>
          <cell r="B1011" t="str">
            <v>Volkswagen riolet</v>
          </cell>
          <cell r="E1011">
            <v>6426.42</v>
          </cell>
          <cell r="F1011">
            <v>15653</v>
          </cell>
          <cell r="G1011">
            <v>9226.58</v>
          </cell>
        </row>
        <row r="1012">
          <cell r="A1012">
            <v>3993221079</v>
          </cell>
          <cell r="B1012" t="str">
            <v>Land Rover Range Rover Sport</v>
          </cell>
          <cell r="E1012">
            <v>6567.9900000000007</v>
          </cell>
          <cell r="F1012">
            <v>12158</v>
          </cell>
          <cell r="G1012">
            <v>5590.0099999999993</v>
          </cell>
        </row>
        <row r="1013">
          <cell r="A1013">
            <v>8391816850</v>
          </cell>
          <cell r="B1013" t="str">
            <v>Suzuki Equator</v>
          </cell>
          <cell r="E1013">
            <v>7613.7599999999993</v>
          </cell>
          <cell r="F1013">
            <v>13612</v>
          </cell>
          <cell r="G1013">
            <v>5998.2400000000007</v>
          </cell>
        </row>
        <row r="1014">
          <cell r="A1014">
            <v>1162364769</v>
          </cell>
          <cell r="B1014" t="str">
            <v>Toyota Tercel</v>
          </cell>
          <cell r="E1014">
            <v>9050.36</v>
          </cell>
          <cell r="F1014">
            <v>12708</v>
          </cell>
          <cell r="G1014">
            <v>3657.6399999999994</v>
          </cell>
        </row>
        <row r="1015">
          <cell r="A1015">
            <v>1917766882</v>
          </cell>
          <cell r="B1015" t="str">
            <v>Mazda Mazda6</v>
          </cell>
          <cell r="E1015">
            <v>7511.1299999999992</v>
          </cell>
          <cell r="F1015">
            <v>13118</v>
          </cell>
          <cell r="G1015">
            <v>5606.8700000000008</v>
          </cell>
        </row>
        <row r="1016">
          <cell r="A1016">
            <v>7128848649</v>
          </cell>
          <cell r="B1016" t="str">
            <v>Suzuki SJ</v>
          </cell>
          <cell r="E1016">
            <v>6953.1</v>
          </cell>
          <cell r="F1016">
            <v>11858</v>
          </cell>
          <cell r="G1016">
            <v>4904.8999999999996</v>
          </cell>
        </row>
        <row r="1017">
          <cell r="A1017">
            <v>9862084154</v>
          </cell>
          <cell r="B1017" t="str">
            <v>Mazda B-Series Plus</v>
          </cell>
          <cell r="E1017">
            <v>7892.61</v>
          </cell>
          <cell r="F1017">
            <v>13460</v>
          </cell>
          <cell r="G1017">
            <v>5567.39</v>
          </cell>
        </row>
        <row r="1018">
          <cell r="A1018">
            <v>6385768600</v>
          </cell>
          <cell r="B1018" t="str">
            <v>Toyota Echo</v>
          </cell>
          <cell r="E1018">
            <v>8993.7100000000009</v>
          </cell>
          <cell r="F1018">
            <v>11792</v>
          </cell>
          <cell r="G1018">
            <v>2798.2899999999991</v>
          </cell>
        </row>
        <row r="1019">
          <cell r="A1019">
            <v>1901419355</v>
          </cell>
          <cell r="B1019" t="str">
            <v>BMW Z3</v>
          </cell>
          <cell r="E1019">
            <v>8222.61</v>
          </cell>
          <cell r="F1019">
            <v>19493</v>
          </cell>
          <cell r="G1019">
            <v>11270.39</v>
          </cell>
        </row>
        <row r="1020">
          <cell r="A1020">
            <v>3273658169</v>
          </cell>
          <cell r="B1020" t="str">
            <v>Mercedes-Benz SL-Class</v>
          </cell>
          <cell r="E1020">
            <v>8448.8799999999992</v>
          </cell>
          <cell r="F1020">
            <v>10041</v>
          </cell>
          <cell r="G1020">
            <v>1592.1200000000008</v>
          </cell>
        </row>
        <row r="1021">
          <cell r="A1021">
            <v>4449830431</v>
          </cell>
          <cell r="B1021" t="str">
            <v>Chevrolet S10</v>
          </cell>
          <cell r="E1021">
            <v>7597.92</v>
          </cell>
          <cell r="F1021">
            <v>9867</v>
          </cell>
          <cell r="G1021">
            <v>2269.08</v>
          </cell>
        </row>
        <row r="1022">
          <cell r="A1022">
            <v>1438579853</v>
          </cell>
          <cell r="B1022" t="str">
            <v>Chevrolet Corvette</v>
          </cell>
          <cell r="E1022">
            <v>9011.2000000000007</v>
          </cell>
          <cell r="F1022">
            <v>6813</v>
          </cell>
          <cell r="G1022">
            <v>-2198.2000000000007</v>
          </cell>
        </row>
        <row r="1023">
          <cell r="A1023">
            <v>3089515652</v>
          </cell>
          <cell r="B1023" t="str">
            <v>Mercury Grand Marquis</v>
          </cell>
          <cell r="E1023">
            <v>7243.7199999999993</v>
          </cell>
          <cell r="F1023">
            <v>11926</v>
          </cell>
          <cell r="G1023">
            <v>4682.2800000000007</v>
          </cell>
        </row>
        <row r="1024">
          <cell r="A1024">
            <v>2711481921</v>
          </cell>
          <cell r="B1024" t="str">
            <v>Chevrolet Express 1500</v>
          </cell>
          <cell r="E1024">
            <v>7912.08</v>
          </cell>
          <cell r="F1024">
            <v>11807</v>
          </cell>
          <cell r="G1024">
            <v>3894.92</v>
          </cell>
        </row>
        <row r="1025">
          <cell r="A1025">
            <v>4683763842</v>
          </cell>
          <cell r="B1025" t="str">
            <v>Hyundai Genesis Coupe</v>
          </cell>
          <cell r="E1025">
            <v>7601</v>
          </cell>
          <cell r="F1025">
            <v>16717</v>
          </cell>
          <cell r="G1025">
            <v>9116</v>
          </cell>
        </row>
        <row r="1026">
          <cell r="A1026">
            <v>4588929984</v>
          </cell>
          <cell r="B1026" t="str">
            <v>Lexus ES</v>
          </cell>
          <cell r="E1026">
            <v>8178.39</v>
          </cell>
          <cell r="F1026">
            <v>17150</v>
          </cell>
          <cell r="G1026">
            <v>8971.61</v>
          </cell>
        </row>
        <row r="1027">
          <cell r="A1027">
            <v>4704703282</v>
          </cell>
          <cell r="B1027" t="str">
            <v>Lotus Exige</v>
          </cell>
          <cell r="E1027">
            <v>8447.56</v>
          </cell>
          <cell r="F1027">
            <v>12734</v>
          </cell>
          <cell r="G1027">
            <v>4286.4400000000005</v>
          </cell>
        </row>
        <row r="1028">
          <cell r="A1028">
            <v>160161134</v>
          </cell>
          <cell r="B1028" t="str">
            <v>Ferrari 599 GTB Fiorano</v>
          </cell>
          <cell r="E1028">
            <v>7292.56</v>
          </cell>
          <cell r="F1028">
            <v>12857</v>
          </cell>
          <cell r="G1028">
            <v>5564.44</v>
          </cell>
        </row>
        <row r="1029">
          <cell r="A1029">
            <v>5555793510</v>
          </cell>
          <cell r="B1029" t="str">
            <v>Land Rover Range Rover</v>
          </cell>
          <cell r="E1029">
            <v>8697.3700000000008</v>
          </cell>
          <cell r="F1029">
            <v>14087</v>
          </cell>
          <cell r="G1029">
            <v>5389.6299999999992</v>
          </cell>
        </row>
        <row r="1030">
          <cell r="A1030">
            <v>5569611355</v>
          </cell>
          <cell r="B1030" t="str">
            <v>Volkswagen GTI</v>
          </cell>
          <cell r="E1030">
            <v>7823.3099999999995</v>
          </cell>
          <cell r="F1030">
            <v>12512</v>
          </cell>
          <cell r="G1030">
            <v>4688.6900000000005</v>
          </cell>
        </row>
        <row r="1031">
          <cell r="A1031">
            <v>2629965295</v>
          </cell>
          <cell r="B1031" t="str">
            <v>Jaguar XJ Series</v>
          </cell>
          <cell r="E1031">
            <v>8783.17</v>
          </cell>
          <cell r="F1031">
            <v>13835</v>
          </cell>
          <cell r="G1031">
            <v>5051.83</v>
          </cell>
        </row>
        <row r="1032">
          <cell r="A1032">
            <v>4996059443</v>
          </cell>
          <cell r="B1032" t="str">
            <v>Lamborghini Diablo</v>
          </cell>
          <cell r="E1032">
            <v>6571.7300000000005</v>
          </cell>
          <cell r="F1032">
            <v>10555</v>
          </cell>
          <cell r="G1032">
            <v>3983.2699999999995</v>
          </cell>
        </row>
        <row r="1033">
          <cell r="A1033">
            <v>3932105613</v>
          </cell>
          <cell r="B1033" t="str">
            <v>Lexus GS</v>
          </cell>
          <cell r="E1033">
            <v>6142.4</v>
          </cell>
          <cell r="F1033">
            <v>13464</v>
          </cell>
          <cell r="G1033">
            <v>7321.6</v>
          </cell>
        </row>
        <row r="1034">
          <cell r="A1034">
            <v>614324114</v>
          </cell>
          <cell r="B1034" t="str">
            <v>Chevrolet Caprice Classic</v>
          </cell>
          <cell r="E1034">
            <v>7446.23</v>
          </cell>
          <cell r="F1034">
            <v>11633</v>
          </cell>
          <cell r="G1034">
            <v>4186.7700000000004</v>
          </cell>
        </row>
        <row r="1035">
          <cell r="A1035">
            <v>1662880308</v>
          </cell>
          <cell r="B1035" t="str">
            <v>Nissan 240SX</v>
          </cell>
          <cell r="E1035">
            <v>10103.880000000001</v>
          </cell>
          <cell r="F1035">
            <v>7760</v>
          </cell>
          <cell r="G1035">
            <v>-2343.880000000001</v>
          </cell>
        </row>
        <row r="1036">
          <cell r="A1036">
            <v>7657663588</v>
          </cell>
          <cell r="B1036" t="str">
            <v>Nissan Sentra</v>
          </cell>
          <cell r="E1036">
            <v>9915.4800000000014</v>
          </cell>
          <cell r="F1036">
            <v>15195</v>
          </cell>
          <cell r="G1036">
            <v>5279.5199999999986</v>
          </cell>
        </row>
        <row r="1037">
          <cell r="A1037">
            <v>9378492738</v>
          </cell>
          <cell r="B1037" t="str">
            <v>Jeep Wrangler</v>
          </cell>
          <cell r="E1037">
            <v>8269.4699999999993</v>
          </cell>
          <cell r="F1037">
            <v>15118</v>
          </cell>
          <cell r="G1037">
            <v>6848.5300000000007</v>
          </cell>
        </row>
        <row r="1038">
          <cell r="A1038">
            <v>2927004420</v>
          </cell>
          <cell r="B1038" t="str">
            <v>Maserati Quattroporte</v>
          </cell>
          <cell r="E1038">
            <v>9636.66</v>
          </cell>
          <cell r="F1038">
            <v>12789</v>
          </cell>
          <cell r="G1038">
            <v>3152.34</v>
          </cell>
        </row>
        <row r="1039">
          <cell r="A1039">
            <v>5668705382</v>
          </cell>
          <cell r="B1039" t="str">
            <v>Honda Passport</v>
          </cell>
          <cell r="E1039">
            <v>8260.89</v>
          </cell>
          <cell r="F1039">
            <v>15960</v>
          </cell>
          <cell r="G1039">
            <v>7699.1100000000006</v>
          </cell>
        </row>
        <row r="1040">
          <cell r="A1040">
            <v>500876126</v>
          </cell>
          <cell r="B1040" t="str">
            <v>Chevrolet Camaro</v>
          </cell>
          <cell r="E1040">
            <v>9386.0800000000017</v>
          </cell>
          <cell r="F1040">
            <v>16633</v>
          </cell>
          <cell r="G1040">
            <v>7246.9199999999983</v>
          </cell>
        </row>
        <row r="1041">
          <cell r="A1041">
            <v>5434039440</v>
          </cell>
          <cell r="B1041" t="str">
            <v>Ford E150</v>
          </cell>
          <cell r="E1041">
            <v>5659.17</v>
          </cell>
          <cell r="F1041">
            <v>16548</v>
          </cell>
          <cell r="G1041">
            <v>10888.83</v>
          </cell>
        </row>
        <row r="1042">
          <cell r="A1042">
            <v>9021726513</v>
          </cell>
          <cell r="B1042" t="str">
            <v>Buick Regal</v>
          </cell>
          <cell r="E1042">
            <v>8364.24</v>
          </cell>
          <cell r="F1042">
            <v>10109</v>
          </cell>
          <cell r="G1042">
            <v>1744.7600000000002</v>
          </cell>
        </row>
        <row r="1043">
          <cell r="A1043">
            <v>6901718837</v>
          </cell>
          <cell r="B1043" t="str">
            <v>Pontiac Sunbird</v>
          </cell>
          <cell r="E1043">
            <v>9062.7899999999991</v>
          </cell>
          <cell r="F1043">
            <v>13213</v>
          </cell>
          <cell r="G1043">
            <v>4150.2100000000009</v>
          </cell>
        </row>
        <row r="1044">
          <cell r="A1044">
            <v>3877125204</v>
          </cell>
          <cell r="B1044" t="str">
            <v>Geo Tracker</v>
          </cell>
          <cell r="E1044">
            <v>9053.2200000000012</v>
          </cell>
          <cell r="F1044">
            <v>15024</v>
          </cell>
          <cell r="G1044">
            <v>5970.7799999999988</v>
          </cell>
        </row>
        <row r="1045">
          <cell r="A1045">
            <v>6436003398</v>
          </cell>
          <cell r="B1045" t="str">
            <v>Lincoln Town Car</v>
          </cell>
          <cell r="E1045">
            <v>8529.6200000000008</v>
          </cell>
          <cell r="F1045">
            <v>12831</v>
          </cell>
          <cell r="G1045">
            <v>4301.3799999999992</v>
          </cell>
        </row>
        <row r="1046">
          <cell r="A1046">
            <v>8647862007</v>
          </cell>
          <cell r="B1046" t="str">
            <v>Dodge Ram Van 3500</v>
          </cell>
          <cell r="E1046">
            <v>8275.2999999999993</v>
          </cell>
          <cell r="F1046">
            <v>11457</v>
          </cell>
          <cell r="G1046">
            <v>3181.7000000000007</v>
          </cell>
        </row>
        <row r="1047">
          <cell r="A1047">
            <v>4884815149</v>
          </cell>
          <cell r="B1047" t="str">
            <v>Audi A8</v>
          </cell>
          <cell r="E1047">
            <v>7186.2999999999993</v>
          </cell>
          <cell r="F1047">
            <v>12865</v>
          </cell>
          <cell r="G1047">
            <v>5678.7000000000007</v>
          </cell>
        </row>
        <row r="1048">
          <cell r="A1048">
            <v>8412151526</v>
          </cell>
          <cell r="B1048" t="str">
            <v>Mercury Grand Marquis</v>
          </cell>
          <cell r="E1048">
            <v>9699.91</v>
          </cell>
          <cell r="F1048">
            <v>11850</v>
          </cell>
          <cell r="G1048">
            <v>2150.09</v>
          </cell>
        </row>
        <row r="1049">
          <cell r="A1049">
            <v>7165667059</v>
          </cell>
          <cell r="B1049" t="str">
            <v>Infiniti G</v>
          </cell>
          <cell r="E1049">
            <v>6233.7000000000007</v>
          </cell>
          <cell r="F1049">
            <v>13066</v>
          </cell>
          <cell r="G1049">
            <v>6832.2999999999993</v>
          </cell>
        </row>
        <row r="1050">
          <cell r="A1050">
            <v>2575819725</v>
          </cell>
          <cell r="B1050" t="str">
            <v>Pontiac Grand Prix Turbo</v>
          </cell>
          <cell r="E1050">
            <v>6719.68</v>
          </cell>
          <cell r="F1050">
            <v>20866</v>
          </cell>
          <cell r="G1050">
            <v>14146.32</v>
          </cell>
        </row>
        <row r="1051">
          <cell r="A1051">
            <v>1639958908</v>
          </cell>
          <cell r="B1051" t="str">
            <v>Scion xB</v>
          </cell>
          <cell r="E1051">
            <v>8104.0300000000007</v>
          </cell>
          <cell r="F1051">
            <v>14113</v>
          </cell>
          <cell r="G1051">
            <v>6008.9699999999993</v>
          </cell>
        </row>
        <row r="1052">
          <cell r="A1052">
            <v>878856927</v>
          </cell>
          <cell r="B1052" t="str">
            <v>Chevrolet Express 2500</v>
          </cell>
          <cell r="E1052">
            <v>6211.7000000000007</v>
          </cell>
          <cell r="F1052">
            <v>15214</v>
          </cell>
          <cell r="G1052">
            <v>9002.2999999999993</v>
          </cell>
        </row>
        <row r="1053">
          <cell r="A1053">
            <v>1955549354</v>
          </cell>
          <cell r="B1053" t="str">
            <v>BMW Z4 M</v>
          </cell>
          <cell r="E1053">
            <v>7437.0999999999985</v>
          </cell>
          <cell r="F1053">
            <v>11882</v>
          </cell>
          <cell r="G1053">
            <v>4444.9000000000015</v>
          </cell>
        </row>
        <row r="1054">
          <cell r="A1054">
            <v>6316086547</v>
          </cell>
          <cell r="B1054" t="str">
            <v>MINI Cooper</v>
          </cell>
          <cell r="E1054">
            <v>7133.61</v>
          </cell>
          <cell r="F1054">
            <v>9599</v>
          </cell>
          <cell r="G1054">
            <v>2465.3900000000003</v>
          </cell>
        </row>
        <row r="1055">
          <cell r="A1055">
            <v>8159733313</v>
          </cell>
          <cell r="B1055" t="str">
            <v>Hummer H1</v>
          </cell>
          <cell r="E1055">
            <v>10667.400000000001</v>
          </cell>
          <cell r="F1055">
            <v>15865</v>
          </cell>
          <cell r="G1055">
            <v>5197.5999999999985</v>
          </cell>
        </row>
        <row r="1056">
          <cell r="A1056">
            <v>5578220991</v>
          </cell>
          <cell r="B1056" t="str">
            <v>Chevrolet Astro</v>
          </cell>
          <cell r="E1056">
            <v>6803.06</v>
          </cell>
          <cell r="F1056">
            <v>12478</v>
          </cell>
          <cell r="G1056">
            <v>5674.94</v>
          </cell>
        </row>
        <row r="1057">
          <cell r="A1057">
            <v>4156626334</v>
          </cell>
          <cell r="B1057" t="str">
            <v>Ford Focus</v>
          </cell>
          <cell r="E1057">
            <v>9067.85</v>
          </cell>
          <cell r="F1057">
            <v>8757</v>
          </cell>
          <cell r="G1057">
            <v>-310.85000000000036</v>
          </cell>
        </row>
        <row r="1058">
          <cell r="A1058">
            <v>7712324352</v>
          </cell>
          <cell r="B1058" t="str">
            <v>Dodge Nitro</v>
          </cell>
          <cell r="E1058">
            <v>7246.7999999999993</v>
          </cell>
          <cell r="F1058">
            <v>14372</v>
          </cell>
          <cell r="G1058">
            <v>7125.2000000000007</v>
          </cell>
        </row>
        <row r="1059">
          <cell r="A1059">
            <v>2283247136</v>
          </cell>
          <cell r="B1059" t="str">
            <v>Volkswagen Rabbit</v>
          </cell>
          <cell r="E1059">
            <v>6977.3000000000011</v>
          </cell>
          <cell r="F1059">
            <v>12351</v>
          </cell>
          <cell r="G1059">
            <v>5373.6999999999989</v>
          </cell>
        </row>
        <row r="1060">
          <cell r="A1060">
            <v>4634370670</v>
          </cell>
          <cell r="B1060" t="str">
            <v>Chevrolet Colorado</v>
          </cell>
          <cell r="E1060">
            <v>8635.77</v>
          </cell>
          <cell r="F1060">
            <v>14402</v>
          </cell>
          <cell r="G1060">
            <v>5766.23</v>
          </cell>
        </row>
        <row r="1061">
          <cell r="A1061">
            <v>9664125334</v>
          </cell>
          <cell r="B1061" t="str">
            <v>Toyota Camry Solara</v>
          </cell>
          <cell r="E1061">
            <v>8292.35</v>
          </cell>
          <cell r="F1061">
            <v>14262</v>
          </cell>
          <cell r="G1061">
            <v>5969.65</v>
          </cell>
        </row>
        <row r="1062">
          <cell r="A1062">
            <v>1961321726</v>
          </cell>
          <cell r="B1062" t="str">
            <v>Suzuki Sidekick</v>
          </cell>
          <cell r="E1062">
            <v>7920.7699999999995</v>
          </cell>
          <cell r="F1062">
            <v>8324</v>
          </cell>
          <cell r="G1062">
            <v>403.23000000000047</v>
          </cell>
        </row>
        <row r="1063">
          <cell r="A1063">
            <v>9891763366</v>
          </cell>
          <cell r="B1063" t="str">
            <v>Volkswagen Golf</v>
          </cell>
          <cell r="E1063">
            <v>9453.84</v>
          </cell>
          <cell r="F1063">
            <v>13848</v>
          </cell>
          <cell r="G1063">
            <v>4394.16</v>
          </cell>
        </row>
        <row r="1064">
          <cell r="A1064">
            <v>5999423392</v>
          </cell>
          <cell r="B1064" t="str">
            <v>Volkswagen Cabriolet</v>
          </cell>
          <cell r="E1064">
            <v>7356.8000000000011</v>
          </cell>
          <cell r="F1064">
            <v>10866</v>
          </cell>
          <cell r="G1064">
            <v>3509.1999999999989</v>
          </cell>
        </row>
        <row r="1065">
          <cell r="A1065">
            <v>6522775530</v>
          </cell>
          <cell r="B1065" t="str">
            <v>Subaru Tribeca</v>
          </cell>
          <cell r="E1065">
            <v>6976.9699999999993</v>
          </cell>
          <cell r="F1065">
            <v>11692</v>
          </cell>
          <cell r="G1065">
            <v>4715.0300000000007</v>
          </cell>
        </row>
        <row r="1066">
          <cell r="A1066">
            <v>9147639156</v>
          </cell>
          <cell r="B1066" t="str">
            <v>Dodge Caravan</v>
          </cell>
          <cell r="E1066">
            <v>9048.93</v>
          </cell>
          <cell r="F1066">
            <v>9782</v>
          </cell>
          <cell r="G1066">
            <v>733.06999999999971</v>
          </cell>
        </row>
        <row r="1067">
          <cell r="A1067">
            <v>3817452896</v>
          </cell>
          <cell r="B1067" t="str">
            <v>Ford Explorer Sport Trac</v>
          </cell>
          <cell r="E1067">
            <v>9544.369999999999</v>
          </cell>
          <cell r="F1067">
            <v>8683</v>
          </cell>
          <cell r="G1067">
            <v>-861.36999999999898</v>
          </cell>
        </row>
        <row r="1068">
          <cell r="A1068">
            <v>103319239</v>
          </cell>
          <cell r="B1068" t="str">
            <v>Maybach 57S</v>
          </cell>
          <cell r="E1068">
            <v>8287.9500000000007</v>
          </cell>
          <cell r="F1068">
            <v>13153</v>
          </cell>
          <cell r="G1068">
            <v>4865.0499999999993</v>
          </cell>
        </row>
        <row r="1069">
          <cell r="A1069">
            <v>940611422</v>
          </cell>
          <cell r="B1069" t="str">
            <v>Mitsubishi Galant</v>
          </cell>
          <cell r="E1069">
            <v>8041</v>
          </cell>
          <cell r="F1069">
            <v>11694</v>
          </cell>
          <cell r="G1069">
            <v>3653</v>
          </cell>
        </row>
        <row r="1070">
          <cell r="A1070">
            <v>2674929952</v>
          </cell>
          <cell r="B1070" t="str">
            <v>Lotus Esprit</v>
          </cell>
          <cell r="E1070">
            <v>8332.9200000000019</v>
          </cell>
          <cell r="F1070">
            <v>14825</v>
          </cell>
          <cell r="G1070">
            <v>6492.0799999999981</v>
          </cell>
        </row>
        <row r="1071">
          <cell r="A1071">
            <v>3471137777</v>
          </cell>
          <cell r="B1071" t="str">
            <v>Cadillac CTS</v>
          </cell>
          <cell r="E1071">
            <v>6484.39</v>
          </cell>
          <cell r="F1071">
            <v>15368</v>
          </cell>
          <cell r="G1071">
            <v>8883.61</v>
          </cell>
        </row>
        <row r="1072">
          <cell r="A1072">
            <v>59395613</v>
          </cell>
          <cell r="B1072" t="str">
            <v>Pontiac Tempest</v>
          </cell>
          <cell r="E1072">
            <v>7983.69</v>
          </cell>
          <cell r="F1072">
            <v>13131</v>
          </cell>
          <cell r="G1072">
            <v>5147.3100000000004</v>
          </cell>
        </row>
        <row r="1073">
          <cell r="A1073">
            <v>2260790240</v>
          </cell>
          <cell r="B1073" t="str">
            <v>Chrysler Town &amp; Country</v>
          </cell>
          <cell r="E1073">
            <v>7265.2800000000007</v>
          </cell>
          <cell r="F1073">
            <v>9542</v>
          </cell>
          <cell r="G1073">
            <v>2276.7199999999993</v>
          </cell>
        </row>
        <row r="1074">
          <cell r="A1074">
            <v>3406184545</v>
          </cell>
          <cell r="B1074" t="str">
            <v>Acura NSX</v>
          </cell>
          <cell r="E1074">
            <v>6366.7999999999993</v>
          </cell>
          <cell r="F1074">
            <v>16051</v>
          </cell>
          <cell r="G1074">
            <v>9684.2000000000007</v>
          </cell>
        </row>
        <row r="1075">
          <cell r="A1075">
            <v>6424623140</v>
          </cell>
          <cell r="B1075" t="str">
            <v>GMC 1500</v>
          </cell>
          <cell r="E1075">
            <v>9731.0399999999991</v>
          </cell>
          <cell r="F1075">
            <v>16401</v>
          </cell>
          <cell r="G1075">
            <v>6669.9600000000009</v>
          </cell>
        </row>
        <row r="1076">
          <cell r="A1076">
            <v>1295591405</v>
          </cell>
          <cell r="B1076" t="str">
            <v>Chevrolet Corvette</v>
          </cell>
          <cell r="E1076">
            <v>6568.65</v>
          </cell>
          <cell r="F1076">
            <v>15916</v>
          </cell>
          <cell r="G1076">
            <v>9347.35</v>
          </cell>
        </row>
        <row r="1077">
          <cell r="A1077">
            <v>2900337917</v>
          </cell>
          <cell r="B1077" t="str">
            <v>Volvo S40</v>
          </cell>
          <cell r="E1077">
            <v>7344.04</v>
          </cell>
          <cell r="F1077">
            <v>14589</v>
          </cell>
          <cell r="G1077">
            <v>7244.96</v>
          </cell>
        </row>
        <row r="1078">
          <cell r="A1078">
            <v>1051992311</v>
          </cell>
          <cell r="B1078" t="str">
            <v>Dodge Ram Van 3500</v>
          </cell>
          <cell r="E1078">
            <v>9233.18</v>
          </cell>
          <cell r="F1078">
            <v>16352</v>
          </cell>
          <cell r="G1078">
            <v>7118.82</v>
          </cell>
        </row>
        <row r="1079">
          <cell r="A1079">
            <v>6618800579</v>
          </cell>
          <cell r="B1079" t="str">
            <v>Toyota Tacoma</v>
          </cell>
          <cell r="E1079">
            <v>9135.5</v>
          </cell>
          <cell r="F1079">
            <v>12788</v>
          </cell>
          <cell r="G1079">
            <v>3652.5</v>
          </cell>
        </row>
        <row r="1080">
          <cell r="A1080">
            <v>9302460088</v>
          </cell>
          <cell r="B1080" t="str">
            <v>Audi riolet</v>
          </cell>
          <cell r="E1080">
            <v>6096.5300000000007</v>
          </cell>
          <cell r="F1080">
            <v>9749</v>
          </cell>
          <cell r="G1080">
            <v>3652.4699999999993</v>
          </cell>
        </row>
        <row r="1081">
          <cell r="A1081">
            <v>6715230226</v>
          </cell>
          <cell r="B1081" t="str">
            <v>Toyota Celica</v>
          </cell>
          <cell r="E1081">
            <v>7523.7800000000007</v>
          </cell>
          <cell r="F1081">
            <v>8872</v>
          </cell>
          <cell r="G1081">
            <v>1348.2199999999993</v>
          </cell>
        </row>
        <row r="1082">
          <cell r="A1082">
            <v>1303390930</v>
          </cell>
          <cell r="B1082" t="str">
            <v>Mercedes-Benz SL-Class</v>
          </cell>
          <cell r="E1082">
            <v>7838.71</v>
          </cell>
          <cell r="F1082">
            <v>11699</v>
          </cell>
          <cell r="G1082">
            <v>3860.29</v>
          </cell>
        </row>
        <row r="1083">
          <cell r="A1083">
            <v>2195401923</v>
          </cell>
          <cell r="B1083" t="str">
            <v>Maserati Quattroporte</v>
          </cell>
          <cell r="E1083">
            <v>7954.54</v>
          </cell>
          <cell r="F1083">
            <v>14949</v>
          </cell>
          <cell r="G1083">
            <v>6994.46</v>
          </cell>
        </row>
        <row r="1084">
          <cell r="A1084">
            <v>7408942939</v>
          </cell>
          <cell r="B1084" t="str">
            <v>Chevrolet Malibu</v>
          </cell>
          <cell r="E1084">
            <v>9429.09</v>
          </cell>
          <cell r="F1084">
            <v>12496</v>
          </cell>
          <cell r="G1084">
            <v>3066.91</v>
          </cell>
        </row>
        <row r="1085">
          <cell r="A1085">
            <v>933827067</v>
          </cell>
          <cell r="B1085" t="str">
            <v>Subaru Impreza</v>
          </cell>
          <cell r="E1085">
            <v>8593.9699999999993</v>
          </cell>
          <cell r="F1085">
            <v>15938</v>
          </cell>
          <cell r="G1085">
            <v>7344.0300000000007</v>
          </cell>
        </row>
        <row r="1086">
          <cell r="A1086">
            <v>5807721365</v>
          </cell>
          <cell r="B1086" t="str">
            <v>Honda del Sol</v>
          </cell>
          <cell r="E1086">
            <v>8800.4399999999987</v>
          </cell>
          <cell r="F1086">
            <v>12280</v>
          </cell>
          <cell r="G1086">
            <v>3479.5600000000013</v>
          </cell>
        </row>
        <row r="1087">
          <cell r="A1087">
            <v>4121256824</v>
          </cell>
          <cell r="B1087" t="str">
            <v>Suzuki Kizashi</v>
          </cell>
          <cell r="E1087">
            <v>7644.1200000000008</v>
          </cell>
          <cell r="F1087">
            <v>11190</v>
          </cell>
          <cell r="G1087">
            <v>3545.8799999999992</v>
          </cell>
        </row>
        <row r="1088">
          <cell r="A1088">
            <v>9446433886</v>
          </cell>
          <cell r="B1088" t="str">
            <v>Volvo S90</v>
          </cell>
          <cell r="E1088">
            <v>7946.29</v>
          </cell>
          <cell r="F1088">
            <v>11572</v>
          </cell>
          <cell r="G1088">
            <v>3625.71</v>
          </cell>
        </row>
        <row r="1089">
          <cell r="A1089">
            <v>4631378506</v>
          </cell>
          <cell r="B1089" t="str">
            <v>Ford Festiva</v>
          </cell>
          <cell r="E1089">
            <v>7982.2599999999993</v>
          </cell>
          <cell r="F1089">
            <v>17428</v>
          </cell>
          <cell r="G1089">
            <v>9445.7400000000016</v>
          </cell>
        </row>
        <row r="1090">
          <cell r="A1090">
            <v>1984720317</v>
          </cell>
          <cell r="B1090" t="str">
            <v>Chevrolet TrailBlazer</v>
          </cell>
          <cell r="E1090">
            <v>8513.34</v>
          </cell>
          <cell r="F1090">
            <v>17561</v>
          </cell>
          <cell r="G1090">
            <v>9047.66</v>
          </cell>
        </row>
        <row r="1091">
          <cell r="A1091">
            <v>9236845649</v>
          </cell>
          <cell r="B1091" t="str">
            <v>Mercedes-Benz Sprinter 2500</v>
          </cell>
          <cell r="E1091">
            <v>7364.61</v>
          </cell>
          <cell r="F1091">
            <v>14611</v>
          </cell>
          <cell r="G1091">
            <v>7246.39</v>
          </cell>
        </row>
        <row r="1092">
          <cell r="A1092">
            <v>3703748974</v>
          </cell>
          <cell r="B1092" t="str">
            <v>Chrysler Sebring</v>
          </cell>
          <cell r="E1092">
            <v>10198.800000000001</v>
          </cell>
          <cell r="F1092">
            <v>14116</v>
          </cell>
          <cell r="G1092">
            <v>3917.1999999999989</v>
          </cell>
        </row>
        <row r="1093">
          <cell r="A1093">
            <v>4544837197</v>
          </cell>
          <cell r="B1093" t="str">
            <v>Volkswagen Jetta</v>
          </cell>
          <cell r="E1093">
            <v>7793.39</v>
          </cell>
          <cell r="F1093">
            <v>10167</v>
          </cell>
          <cell r="G1093">
            <v>2373.6099999999997</v>
          </cell>
        </row>
        <row r="1094">
          <cell r="A1094">
            <v>3066582043</v>
          </cell>
          <cell r="B1094" t="str">
            <v>Mazda MPV</v>
          </cell>
          <cell r="E1094">
            <v>9204.6899999999987</v>
          </cell>
          <cell r="F1094">
            <v>10773</v>
          </cell>
          <cell r="G1094">
            <v>1568.3100000000013</v>
          </cell>
        </row>
        <row r="1095">
          <cell r="A1095">
            <v>7339046585</v>
          </cell>
          <cell r="B1095" t="str">
            <v>Ford F350</v>
          </cell>
          <cell r="E1095">
            <v>6694.0499999999993</v>
          </cell>
          <cell r="F1095">
            <v>11888</v>
          </cell>
          <cell r="G1095">
            <v>5193.9500000000007</v>
          </cell>
        </row>
        <row r="1096">
          <cell r="A1096">
            <v>1777049288</v>
          </cell>
          <cell r="B1096" t="str">
            <v>Chevrolet Colorado</v>
          </cell>
          <cell r="E1096">
            <v>8625.0999999999985</v>
          </cell>
          <cell r="F1096">
            <v>14394</v>
          </cell>
          <cell r="G1096">
            <v>5768.9000000000015</v>
          </cell>
        </row>
        <row r="1097">
          <cell r="A1097">
            <v>6385949931</v>
          </cell>
          <cell r="B1097" t="str">
            <v>Hyundai Genesis</v>
          </cell>
          <cell r="E1097">
            <v>8284.0999999999985</v>
          </cell>
          <cell r="F1097">
            <v>14312</v>
          </cell>
          <cell r="G1097">
            <v>6027.9000000000015</v>
          </cell>
        </row>
        <row r="1098">
          <cell r="A1098">
            <v>7144046357</v>
          </cell>
          <cell r="B1098" t="str">
            <v>Dodge Ram 1500</v>
          </cell>
          <cell r="E1098">
            <v>7775.13</v>
          </cell>
          <cell r="F1098">
            <v>8835</v>
          </cell>
          <cell r="G1098">
            <v>1059.8699999999999</v>
          </cell>
        </row>
        <row r="1099">
          <cell r="A1099">
            <v>3962254390</v>
          </cell>
          <cell r="B1099" t="str">
            <v>Chrysler Town &amp; Country</v>
          </cell>
          <cell r="E1099">
            <v>8756.66</v>
          </cell>
          <cell r="F1099">
            <v>11628</v>
          </cell>
          <cell r="G1099">
            <v>2871.34</v>
          </cell>
        </row>
        <row r="1100">
          <cell r="A1100">
            <v>8319765129</v>
          </cell>
          <cell r="B1100" t="str">
            <v>Dodge Ram 1500</v>
          </cell>
          <cell r="E1100">
            <v>7225.3499999999985</v>
          </cell>
          <cell r="F1100">
            <v>15017</v>
          </cell>
          <cell r="G1100">
            <v>7791.6500000000015</v>
          </cell>
        </row>
        <row r="1101">
          <cell r="A1101">
            <v>6316122659</v>
          </cell>
          <cell r="B1101" t="str">
            <v>Ford F-Series Super Duty</v>
          </cell>
          <cell r="E1101">
            <v>7576.14</v>
          </cell>
          <cell r="F1101">
            <v>13184</v>
          </cell>
          <cell r="G1101">
            <v>5607.86</v>
          </cell>
        </row>
        <row r="1102">
          <cell r="A1102">
            <v>6885927295</v>
          </cell>
          <cell r="B1102" t="str">
            <v>Dodge Neon</v>
          </cell>
          <cell r="E1102">
            <v>6462.61</v>
          </cell>
          <cell r="F1102">
            <v>16173</v>
          </cell>
          <cell r="G1102">
            <v>9710.39</v>
          </cell>
        </row>
        <row r="1103">
          <cell r="A1103">
            <v>7838212324</v>
          </cell>
          <cell r="B1103" t="str">
            <v>Mitsubishi Cordia</v>
          </cell>
          <cell r="E1103">
            <v>7939.0300000000007</v>
          </cell>
          <cell r="F1103">
            <v>17956</v>
          </cell>
          <cell r="G1103">
            <v>10016.969999999999</v>
          </cell>
        </row>
        <row r="1104">
          <cell r="A1104">
            <v>5323980753</v>
          </cell>
          <cell r="B1104" t="str">
            <v>GMC Rally Wagon G3500</v>
          </cell>
          <cell r="E1104">
            <v>6741.46</v>
          </cell>
          <cell r="F1104">
            <v>8658</v>
          </cell>
          <cell r="G1104">
            <v>1916.54</v>
          </cell>
        </row>
        <row r="1105">
          <cell r="A1105">
            <v>6204239546</v>
          </cell>
          <cell r="B1105" t="str">
            <v>Nissan Frontier</v>
          </cell>
          <cell r="E1105">
            <v>7821.5500000000011</v>
          </cell>
          <cell r="F1105">
            <v>13358</v>
          </cell>
          <cell r="G1105">
            <v>5536.4499999999989</v>
          </cell>
        </row>
        <row r="1106">
          <cell r="A1106">
            <v>206287429</v>
          </cell>
          <cell r="B1106" t="str">
            <v>Hyundai Elantra</v>
          </cell>
          <cell r="E1106">
            <v>9182.0300000000007</v>
          </cell>
          <cell r="F1106">
            <v>12767</v>
          </cell>
          <cell r="G1106">
            <v>3584.9699999999993</v>
          </cell>
        </row>
        <row r="1107">
          <cell r="A1107">
            <v>656766891</v>
          </cell>
          <cell r="B1107" t="str">
            <v>Chevrolet Silverado</v>
          </cell>
          <cell r="E1107">
            <v>8818.92</v>
          </cell>
          <cell r="F1107">
            <v>18184</v>
          </cell>
          <cell r="G1107">
            <v>9365.08</v>
          </cell>
        </row>
        <row r="1108">
          <cell r="A1108">
            <v>4726436694</v>
          </cell>
          <cell r="B1108" t="str">
            <v>BMW M6</v>
          </cell>
          <cell r="E1108">
            <v>8613.4399999999987</v>
          </cell>
          <cell r="F1108">
            <v>13321</v>
          </cell>
          <cell r="G1108">
            <v>4707.5600000000013</v>
          </cell>
        </row>
        <row r="1109">
          <cell r="A1109">
            <v>6605818059</v>
          </cell>
          <cell r="B1109" t="str">
            <v>Pontiac Bonneville</v>
          </cell>
          <cell r="E1109">
            <v>7061.7800000000007</v>
          </cell>
          <cell r="F1109">
            <v>10655</v>
          </cell>
          <cell r="G1109">
            <v>3593.2199999999993</v>
          </cell>
        </row>
        <row r="1110">
          <cell r="A1110">
            <v>5256648489</v>
          </cell>
          <cell r="B1110" t="str">
            <v>Mercury Tracer</v>
          </cell>
          <cell r="E1110">
            <v>8026.1500000000015</v>
          </cell>
          <cell r="F1110">
            <v>19294</v>
          </cell>
          <cell r="G1110">
            <v>11267.849999999999</v>
          </cell>
        </row>
        <row r="1111">
          <cell r="A1111">
            <v>6877406990</v>
          </cell>
          <cell r="B1111" t="str">
            <v>Chevrolet Blazer</v>
          </cell>
          <cell r="E1111">
            <v>6604.4000000000015</v>
          </cell>
          <cell r="F1111">
            <v>14393</v>
          </cell>
          <cell r="G1111">
            <v>7788.5999999999985</v>
          </cell>
        </row>
        <row r="1112">
          <cell r="A1112">
            <v>7616407463</v>
          </cell>
          <cell r="B1112" t="str">
            <v>Volvo XC90</v>
          </cell>
          <cell r="E1112">
            <v>5907.2199999999993</v>
          </cell>
          <cell r="F1112">
            <v>12995</v>
          </cell>
          <cell r="G1112">
            <v>7087.7800000000007</v>
          </cell>
        </row>
        <row r="1113">
          <cell r="A1113">
            <v>4448473694</v>
          </cell>
          <cell r="B1113" t="str">
            <v>Jaguar XK</v>
          </cell>
          <cell r="E1113">
            <v>8646.99</v>
          </cell>
          <cell r="F1113">
            <v>11611</v>
          </cell>
          <cell r="G1113">
            <v>2964.01</v>
          </cell>
        </row>
        <row r="1114">
          <cell r="A1114">
            <v>3751750517</v>
          </cell>
          <cell r="B1114" t="str">
            <v>Audi A5</v>
          </cell>
          <cell r="E1114">
            <v>8527.75</v>
          </cell>
          <cell r="F1114">
            <v>14845</v>
          </cell>
          <cell r="G1114">
            <v>6317.25</v>
          </cell>
        </row>
        <row r="1115">
          <cell r="A1115">
            <v>116950315</v>
          </cell>
          <cell r="B1115" t="str">
            <v>GMC Jimmy</v>
          </cell>
          <cell r="E1115">
            <v>9110.75</v>
          </cell>
          <cell r="F1115">
            <v>16891</v>
          </cell>
          <cell r="G1115">
            <v>7780.25</v>
          </cell>
        </row>
        <row r="1116">
          <cell r="A1116">
            <v>7860092972</v>
          </cell>
          <cell r="B1116" t="str">
            <v>Ford E250</v>
          </cell>
          <cell r="E1116">
            <v>7113.04</v>
          </cell>
          <cell r="F1116">
            <v>14932</v>
          </cell>
          <cell r="G1116">
            <v>7818.96</v>
          </cell>
        </row>
        <row r="1117">
          <cell r="A1117">
            <v>8410658119</v>
          </cell>
          <cell r="B1117" t="str">
            <v>GMC Sierra 2500</v>
          </cell>
          <cell r="E1117">
            <v>7018.9900000000007</v>
          </cell>
          <cell r="F1117">
            <v>10295</v>
          </cell>
          <cell r="G1117">
            <v>3276.0099999999993</v>
          </cell>
        </row>
        <row r="1118">
          <cell r="A1118">
            <v>3605211488</v>
          </cell>
          <cell r="B1118" t="str">
            <v>Ford Explorer</v>
          </cell>
          <cell r="E1118">
            <v>8944.43</v>
          </cell>
          <cell r="F1118">
            <v>14411</v>
          </cell>
          <cell r="G1118">
            <v>5466.57</v>
          </cell>
        </row>
        <row r="1119">
          <cell r="A1119">
            <v>6383996797</v>
          </cell>
          <cell r="B1119" t="str">
            <v>Infiniti M</v>
          </cell>
          <cell r="E1119">
            <v>8804.84</v>
          </cell>
          <cell r="F1119">
            <v>13886</v>
          </cell>
          <cell r="G1119">
            <v>5081.16</v>
          </cell>
        </row>
        <row r="1120">
          <cell r="A1120">
            <v>7477773873</v>
          </cell>
          <cell r="B1120" t="str">
            <v>Nissan Rogue</v>
          </cell>
          <cell r="E1120">
            <v>8887.34</v>
          </cell>
          <cell r="F1120">
            <v>15198</v>
          </cell>
          <cell r="G1120">
            <v>6310.66</v>
          </cell>
        </row>
        <row r="1121">
          <cell r="A1121">
            <v>809386550</v>
          </cell>
          <cell r="B1121" t="str">
            <v>Jaguar XK</v>
          </cell>
          <cell r="E1121">
            <v>7206.54</v>
          </cell>
          <cell r="F1121">
            <v>19848</v>
          </cell>
          <cell r="G1121">
            <v>12641.46</v>
          </cell>
        </row>
        <row r="1122">
          <cell r="A1122">
            <v>395717256</v>
          </cell>
          <cell r="B1122" t="str">
            <v>Saturn S-Series</v>
          </cell>
          <cell r="E1122">
            <v>7717.1600000000008</v>
          </cell>
          <cell r="F1122">
            <v>8035</v>
          </cell>
          <cell r="G1122">
            <v>317.83999999999924</v>
          </cell>
        </row>
        <row r="1123">
          <cell r="A1123">
            <v>5453005432</v>
          </cell>
          <cell r="B1123" t="str">
            <v>Ford Freestar</v>
          </cell>
          <cell r="E1123">
            <v>6868.5099999999993</v>
          </cell>
          <cell r="F1123">
            <v>18640</v>
          </cell>
          <cell r="G1123">
            <v>11771.490000000002</v>
          </cell>
        </row>
        <row r="1124">
          <cell r="A1124">
            <v>6315435807</v>
          </cell>
          <cell r="B1124" t="str">
            <v>Pontiac Bonneville</v>
          </cell>
          <cell r="E1124">
            <v>7503.5400000000009</v>
          </cell>
          <cell r="F1124">
            <v>15059</v>
          </cell>
          <cell r="G1124">
            <v>7555.4599999999991</v>
          </cell>
        </row>
        <row r="1125">
          <cell r="A1125">
            <v>5579215231</v>
          </cell>
          <cell r="B1125" t="str">
            <v>BMW 7 Series</v>
          </cell>
          <cell r="E1125">
            <v>9604.44</v>
          </cell>
          <cell r="F1125">
            <v>11700</v>
          </cell>
          <cell r="G1125">
            <v>2095.5599999999995</v>
          </cell>
        </row>
        <row r="1126">
          <cell r="A1126">
            <v>2519294639</v>
          </cell>
          <cell r="B1126" t="str">
            <v>Chevrolet Uplander</v>
          </cell>
          <cell r="E1126">
            <v>6763.02</v>
          </cell>
          <cell r="F1126">
            <v>10174</v>
          </cell>
          <cell r="G1126">
            <v>3410.9799999999996</v>
          </cell>
        </row>
        <row r="1127">
          <cell r="A1127">
            <v>1974410455</v>
          </cell>
          <cell r="B1127" t="str">
            <v>Suzuki Verona</v>
          </cell>
          <cell r="E1127">
            <v>9190.2800000000007</v>
          </cell>
          <cell r="F1127">
            <v>10443</v>
          </cell>
          <cell r="G1127">
            <v>1252.7199999999993</v>
          </cell>
        </row>
        <row r="1128">
          <cell r="A1128">
            <v>7888192424</v>
          </cell>
          <cell r="B1128" t="str">
            <v>Chevrolet Express 2500</v>
          </cell>
          <cell r="E1128">
            <v>8355.0500000000011</v>
          </cell>
          <cell r="F1128">
            <v>12059</v>
          </cell>
          <cell r="G1128">
            <v>3703.9499999999989</v>
          </cell>
        </row>
        <row r="1129">
          <cell r="A1129">
            <v>9340510003</v>
          </cell>
          <cell r="B1129" t="str">
            <v>Plymouth Voyager</v>
          </cell>
          <cell r="E1129">
            <v>6429.83</v>
          </cell>
          <cell r="F1129">
            <v>9676</v>
          </cell>
          <cell r="G1129">
            <v>3246.17</v>
          </cell>
        </row>
        <row r="1130">
          <cell r="A1130">
            <v>4589438925</v>
          </cell>
          <cell r="B1130" t="str">
            <v>Honda Civic</v>
          </cell>
          <cell r="E1130">
            <v>7456.68</v>
          </cell>
          <cell r="F1130">
            <v>11741</v>
          </cell>
          <cell r="G1130">
            <v>4284.32</v>
          </cell>
        </row>
        <row r="1131">
          <cell r="A1131">
            <v>7374135173</v>
          </cell>
          <cell r="B1131" t="str">
            <v>Oldsmobile Toronado</v>
          </cell>
          <cell r="E1131">
            <v>7642.4699999999993</v>
          </cell>
          <cell r="F1131">
            <v>12051</v>
          </cell>
          <cell r="G1131">
            <v>4408.5300000000007</v>
          </cell>
        </row>
        <row r="1132">
          <cell r="A1132">
            <v>1396282785</v>
          </cell>
          <cell r="B1132" t="str">
            <v>Pontiac GTO</v>
          </cell>
          <cell r="E1132">
            <v>8380.0199999999986</v>
          </cell>
          <cell r="F1132">
            <v>11263</v>
          </cell>
          <cell r="G1132">
            <v>2882.9800000000014</v>
          </cell>
        </row>
        <row r="1133">
          <cell r="A1133">
            <v>9788316506</v>
          </cell>
          <cell r="B1133" t="str">
            <v>Cadillac DeVille</v>
          </cell>
          <cell r="E1133">
            <v>7742.02</v>
          </cell>
          <cell r="F1133">
            <v>15861</v>
          </cell>
          <cell r="G1133">
            <v>8118.98</v>
          </cell>
        </row>
        <row r="1134">
          <cell r="A1134">
            <v>8703164454</v>
          </cell>
          <cell r="B1134" t="str">
            <v>Toyota Supra</v>
          </cell>
          <cell r="E1134">
            <v>8922.5400000000009</v>
          </cell>
          <cell r="F1134">
            <v>14024</v>
          </cell>
          <cell r="G1134">
            <v>5101.4599999999991</v>
          </cell>
        </row>
        <row r="1135">
          <cell r="A1135">
            <v>3668362459</v>
          </cell>
          <cell r="B1135" t="str">
            <v>Mercury Tracer</v>
          </cell>
          <cell r="E1135">
            <v>8490.35</v>
          </cell>
          <cell r="F1135">
            <v>9140</v>
          </cell>
          <cell r="G1135">
            <v>649.64999999999964</v>
          </cell>
        </row>
        <row r="1136">
          <cell r="A1136">
            <v>1716547016</v>
          </cell>
          <cell r="B1136" t="str">
            <v>Ford Edge</v>
          </cell>
          <cell r="E1136">
            <v>8215.9</v>
          </cell>
          <cell r="F1136">
            <v>11487</v>
          </cell>
          <cell r="G1136">
            <v>3271.1000000000004</v>
          </cell>
        </row>
        <row r="1137">
          <cell r="A1137">
            <v>50034804</v>
          </cell>
          <cell r="B1137" t="str">
            <v>Audi riolet</v>
          </cell>
          <cell r="E1137">
            <v>6198.39</v>
          </cell>
          <cell r="F1137">
            <v>8957</v>
          </cell>
          <cell r="G1137">
            <v>2758.6099999999997</v>
          </cell>
        </row>
        <row r="1138">
          <cell r="A1138">
            <v>4709360170</v>
          </cell>
          <cell r="B1138" t="str">
            <v>Mitsubishi Galant</v>
          </cell>
          <cell r="E1138">
            <v>8680.98</v>
          </cell>
          <cell r="F1138">
            <v>12195</v>
          </cell>
          <cell r="G1138">
            <v>3514.0200000000004</v>
          </cell>
        </row>
        <row r="1139">
          <cell r="A1139">
            <v>7307494566</v>
          </cell>
          <cell r="B1139" t="str">
            <v>Ford Club Wagon</v>
          </cell>
          <cell r="E1139">
            <v>8680.5399999999991</v>
          </cell>
          <cell r="F1139">
            <v>16152</v>
          </cell>
          <cell r="G1139">
            <v>7471.4600000000009</v>
          </cell>
        </row>
        <row r="1140">
          <cell r="A1140">
            <v>8887123128</v>
          </cell>
          <cell r="B1140" t="str">
            <v>Pontiac Safari</v>
          </cell>
          <cell r="E1140">
            <v>9552.0700000000015</v>
          </cell>
          <cell r="F1140">
            <v>10268</v>
          </cell>
          <cell r="G1140">
            <v>715.92999999999847</v>
          </cell>
        </row>
        <row r="1141">
          <cell r="A1141">
            <v>3561550975</v>
          </cell>
          <cell r="B1141" t="str">
            <v>Toyota RAV4</v>
          </cell>
          <cell r="E1141">
            <v>9020.11</v>
          </cell>
          <cell r="F1141">
            <v>15003</v>
          </cell>
          <cell r="G1141">
            <v>5982.8899999999994</v>
          </cell>
        </row>
        <row r="1142">
          <cell r="A1142">
            <v>3906578151</v>
          </cell>
          <cell r="B1142" t="str">
            <v>Mercedes-Benz SLK-Class</v>
          </cell>
          <cell r="E1142">
            <v>6343.2599999999993</v>
          </cell>
          <cell r="F1142">
            <v>15713</v>
          </cell>
          <cell r="G1142">
            <v>9369.7400000000016</v>
          </cell>
        </row>
        <row r="1143">
          <cell r="A1143">
            <v>7060675078</v>
          </cell>
          <cell r="B1143" t="str">
            <v>Dodge Ram 3500</v>
          </cell>
          <cell r="E1143">
            <v>6509.14</v>
          </cell>
          <cell r="F1143">
            <v>15255</v>
          </cell>
          <cell r="G1143">
            <v>8745.86</v>
          </cell>
        </row>
        <row r="1144">
          <cell r="A1144">
            <v>8786752391</v>
          </cell>
          <cell r="B1144" t="str">
            <v>Chevrolet S10</v>
          </cell>
          <cell r="E1144">
            <v>7865.33</v>
          </cell>
          <cell r="F1144">
            <v>16876</v>
          </cell>
          <cell r="G1144">
            <v>9010.67</v>
          </cell>
        </row>
        <row r="1145">
          <cell r="A1145">
            <v>4669949586</v>
          </cell>
          <cell r="B1145" t="str">
            <v>Ford Escort</v>
          </cell>
          <cell r="E1145">
            <v>8562.9500000000007</v>
          </cell>
          <cell r="F1145">
            <v>12413</v>
          </cell>
          <cell r="G1145">
            <v>3850.0499999999993</v>
          </cell>
        </row>
        <row r="1146">
          <cell r="A1146">
            <v>9315117972</v>
          </cell>
          <cell r="B1146" t="str">
            <v>Toyota Celica</v>
          </cell>
          <cell r="E1146">
            <v>8266.2799999999988</v>
          </cell>
          <cell r="F1146">
            <v>13923</v>
          </cell>
          <cell r="G1146">
            <v>5656.7200000000012</v>
          </cell>
        </row>
        <row r="1147">
          <cell r="A1147">
            <v>8714514087</v>
          </cell>
          <cell r="B1147" t="str">
            <v>Dodge Ram Van 1500</v>
          </cell>
          <cell r="E1147">
            <v>7461.41</v>
          </cell>
          <cell r="F1147">
            <v>11573</v>
          </cell>
          <cell r="G1147">
            <v>4111.59</v>
          </cell>
        </row>
        <row r="1148">
          <cell r="A1148">
            <v>3568653966</v>
          </cell>
          <cell r="B1148" t="str">
            <v>Ford E250</v>
          </cell>
          <cell r="E1148">
            <v>5315.5300000000007</v>
          </cell>
          <cell r="F1148">
            <v>17508</v>
          </cell>
          <cell r="G1148">
            <v>12192.47</v>
          </cell>
        </row>
        <row r="1149">
          <cell r="A1149">
            <v>1858319501</v>
          </cell>
          <cell r="B1149" t="str">
            <v>Jaguar XJ</v>
          </cell>
          <cell r="E1149">
            <v>9036.7200000000012</v>
          </cell>
          <cell r="F1149">
            <v>15153</v>
          </cell>
          <cell r="G1149">
            <v>6116.2799999999988</v>
          </cell>
        </row>
        <row r="1150">
          <cell r="A1150">
            <v>4321315506</v>
          </cell>
          <cell r="B1150" t="str">
            <v>Honda Accord</v>
          </cell>
          <cell r="E1150">
            <v>9147</v>
          </cell>
          <cell r="F1150">
            <v>15777</v>
          </cell>
          <cell r="G1150">
            <v>6630</v>
          </cell>
        </row>
        <row r="1151">
          <cell r="A1151">
            <v>4934966846</v>
          </cell>
          <cell r="B1151" t="str">
            <v>Toyota Land Cruiser</v>
          </cell>
          <cell r="E1151">
            <v>8505.42</v>
          </cell>
          <cell r="F1151">
            <v>13126</v>
          </cell>
          <cell r="G1151">
            <v>4620.58</v>
          </cell>
        </row>
        <row r="1152">
          <cell r="A1152">
            <v>7293134150</v>
          </cell>
          <cell r="B1152" t="str">
            <v>Chevrolet Suburban 2500</v>
          </cell>
          <cell r="E1152">
            <v>5834.9500000000007</v>
          </cell>
          <cell r="F1152">
            <v>9821</v>
          </cell>
          <cell r="G1152">
            <v>3986.0499999999993</v>
          </cell>
        </row>
        <row r="1153">
          <cell r="A1153">
            <v>3088198777</v>
          </cell>
          <cell r="B1153" t="str">
            <v>Alfa Romeo Spider</v>
          </cell>
          <cell r="E1153">
            <v>8608.16</v>
          </cell>
          <cell r="F1153">
            <v>10861</v>
          </cell>
          <cell r="G1153">
            <v>2252.84</v>
          </cell>
        </row>
        <row r="1154">
          <cell r="A1154">
            <v>9966934316</v>
          </cell>
          <cell r="B1154" t="str">
            <v>Chevrolet Monte Carlo</v>
          </cell>
          <cell r="E1154">
            <v>6664.9</v>
          </cell>
          <cell r="F1154">
            <v>13763</v>
          </cell>
          <cell r="G1154">
            <v>7098.1</v>
          </cell>
        </row>
        <row r="1155">
          <cell r="A1155">
            <v>9988636393</v>
          </cell>
          <cell r="B1155" t="str">
            <v>Ford Mustang</v>
          </cell>
          <cell r="E1155">
            <v>6969.16</v>
          </cell>
          <cell r="F1155">
            <v>15016</v>
          </cell>
          <cell r="G1155">
            <v>8046.84</v>
          </cell>
        </row>
        <row r="1156">
          <cell r="A1156">
            <v>6378563438</v>
          </cell>
          <cell r="B1156" t="str">
            <v>Infiniti Q</v>
          </cell>
          <cell r="E1156">
            <v>8543.26</v>
          </cell>
          <cell r="F1156">
            <v>13224</v>
          </cell>
          <cell r="G1156">
            <v>4680.74</v>
          </cell>
        </row>
        <row r="1157">
          <cell r="A1157">
            <v>852896166</v>
          </cell>
          <cell r="B1157" t="str">
            <v>Kia Sephia</v>
          </cell>
          <cell r="E1157">
            <v>6013.92</v>
          </cell>
          <cell r="F1157">
            <v>13498</v>
          </cell>
          <cell r="G1157">
            <v>7484.08</v>
          </cell>
        </row>
        <row r="1158">
          <cell r="A1158">
            <v>4165533858</v>
          </cell>
          <cell r="B1158" t="str">
            <v>Mazda Millenia</v>
          </cell>
          <cell r="E1158">
            <v>6952.5500000000011</v>
          </cell>
          <cell r="F1158">
            <v>8973</v>
          </cell>
          <cell r="G1158">
            <v>2020.4499999999989</v>
          </cell>
        </row>
        <row r="1159">
          <cell r="A1159">
            <v>8167680975</v>
          </cell>
          <cell r="B1159" t="str">
            <v>Porsche Boxster</v>
          </cell>
          <cell r="E1159">
            <v>8392.23</v>
          </cell>
          <cell r="F1159">
            <v>12872</v>
          </cell>
          <cell r="G1159">
            <v>4479.7700000000004</v>
          </cell>
        </row>
        <row r="1160">
          <cell r="A1160">
            <v>7530721232</v>
          </cell>
          <cell r="B1160" t="str">
            <v>BMW 3 Series</v>
          </cell>
          <cell r="E1160">
            <v>6750.59</v>
          </cell>
          <cell r="F1160">
            <v>14180</v>
          </cell>
          <cell r="G1160">
            <v>7429.41</v>
          </cell>
        </row>
        <row r="1161">
          <cell r="A1161">
            <v>449445704</v>
          </cell>
          <cell r="B1161" t="str">
            <v>Cadillac Seville</v>
          </cell>
          <cell r="E1161">
            <v>7284.9700000000012</v>
          </cell>
          <cell r="F1161">
            <v>14754</v>
          </cell>
          <cell r="G1161">
            <v>7469.0299999999988</v>
          </cell>
        </row>
        <row r="1162">
          <cell r="A1162">
            <v>8631346861</v>
          </cell>
          <cell r="B1162" t="str">
            <v>Nissan Quest</v>
          </cell>
          <cell r="E1162">
            <v>7807.69</v>
          </cell>
          <cell r="F1162">
            <v>5297</v>
          </cell>
          <cell r="G1162">
            <v>-2510.6899999999996</v>
          </cell>
        </row>
        <row r="1163">
          <cell r="A1163">
            <v>2482501628</v>
          </cell>
          <cell r="B1163" t="str">
            <v>Honda Passport</v>
          </cell>
          <cell r="E1163">
            <v>8549.2000000000007</v>
          </cell>
          <cell r="F1163">
            <v>13853</v>
          </cell>
          <cell r="G1163">
            <v>5303.7999999999993</v>
          </cell>
        </row>
        <row r="1164">
          <cell r="A1164">
            <v>1304938220</v>
          </cell>
          <cell r="B1164" t="str">
            <v>Infiniti G35</v>
          </cell>
          <cell r="E1164">
            <v>9282.57</v>
          </cell>
          <cell r="F1164">
            <v>8804</v>
          </cell>
          <cell r="G1164">
            <v>-478.56999999999971</v>
          </cell>
        </row>
        <row r="1165">
          <cell r="A1165">
            <v>4112854099</v>
          </cell>
          <cell r="B1165" t="str">
            <v>Hyundai Accent</v>
          </cell>
          <cell r="E1165">
            <v>6153.7300000000005</v>
          </cell>
          <cell r="F1165">
            <v>10876</v>
          </cell>
          <cell r="G1165">
            <v>4722.2699999999995</v>
          </cell>
        </row>
        <row r="1166">
          <cell r="A1166">
            <v>7363264228</v>
          </cell>
          <cell r="B1166" t="str">
            <v>GMC Savana 1500</v>
          </cell>
          <cell r="E1166">
            <v>7395.7400000000007</v>
          </cell>
          <cell r="F1166">
            <v>14511</v>
          </cell>
          <cell r="G1166">
            <v>7115.2599999999993</v>
          </cell>
        </row>
        <row r="1167">
          <cell r="A1167">
            <v>8964812832</v>
          </cell>
          <cell r="B1167" t="str">
            <v>Honda Civic Si</v>
          </cell>
          <cell r="E1167">
            <v>9524.3499999999985</v>
          </cell>
          <cell r="F1167">
            <v>16734</v>
          </cell>
          <cell r="G1167">
            <v>7209.6500000000015</v>
          </cell>
        </row>
        <row r="1168">
          <cell r="A1168">
            <v>3984939159</v>
          </cell>
          <cell r="B1168" t="str">
            <v>Suzuki Kizashi</v>
          </cell>
          <cell r="E1168">
            <v>8491.01</v>
          </cell>
          <cell r="F1168">
            <v>12693</v>
          </cell>
          <cell r="G1168">
            <v>4201.99</v>
          </cell>
        </row>
        <row r="1169">
          <cell r="A1169">
            <v>7094382928</v>
          </cell>
          <cell r="B1169" t="str">
            <v>GMC Sierra 2500</v>
          </cell>
          <cell r="E1169">
            <v>6535.98</v>
          </cell>
          <cell r="F1169">
            <v>15466</v>
          </cell>
          <cell r="G1169">
            <v>8930.02</v>
          </cell>
        </row>
        <row r="1170">
          <cell r="A1170">
            <v>6365941331</v>
          </cell>
          <cell r="B1170" t="str">
            <v>Infiniti G25</v>
          </cell>
          <cell r="E1170">
            <v>9217.23</v>
          </cell>
          <cell r="F1170">
            <v>11689</v>
          </cell>
          <cell r="G1170">
            <v>2471.7700000000004</v>
          </cell>
        </row>
        <row r="1171">
          <cell r="A1171">
            <v>5692340771</v>
          </cell>
          <cell r="B1171" t="str">
            <v>Ford Focus</v>
          </cell>
          <cell r="E1171">
            <v>8456.25</v>
          </cell>
          <cell r="F1171">
            <v>11129</v>
          </cell>
          <cell r="G1171">
            <v>2672.75</v>
          </cell>
        </row>
        <row r="1172">
          <cell r="A1172">
            <v>5255378178</v>
          </cell>
          <cell r="B1172" t="str">
            <v>Dodge Ram 2500 Club</v>
          </cell>
          <cell r="E1172">
            <v>8050.46</v>
          </cell>
          <cell r="F1172">
            <v>17568</v>
          </cell>
          <cell r="G1172">
            <v>9517.5400000000009</v>
          </cell>
        </row>
        <row r="1173">
          <cell r="A1173">
            <v>8023491024</v>
          </cell>
          <cell r="B1173" t="str">
            <v>Nissan NV3500</v>
          </cell>
          <cell r="E1173">
            <v>6791.73</v>
          </cell>
          <cell r="F1173">
            <v>7874</v>
          </cell>
          <cell r="G1173">
            <v>1082.2700000000004</v>
          </cell>
        </row>
        <row r="1174">
          <cell r="A1174">
            <v>1230828605</v>
          </cell>
          <cell r="B1174" t="str">
            <v>Kia Forte</v>
          </cell>
          <cell r="E1174">
            <v>6330.94</v>
          </cell>
          <cell r="F1174">
            <v>12712</v>
          </cell>
          <cell r="G1174">
            <v>6381.06</v>
          </cell>
        </row>
        <row r="1175">
          <cell r="A1175">
            <v>4479002820</v>
          </cell>
          <cell r="B1175" t="str">
            <v>Chevrolet Beretta</v>
          </cell>
          <cell r="E1175">
            <v>6775.0099999999993</v>
          </cell>
          <cell r="F1175">
            <v>12582</v>
          </cell>
          <cell r="G1175">
            <v>5806.9900000000007</v>
          </cell>
        </row>
        <row r="1176">
          <cell r="A1176">
            <v>9421947746</v>
          </cell>
          <cell r="B1176" t="str">
            <v>Maserati GranSport</v>
          </cell>
          <cell r="E1176">
            <v>6816.7000000000007</v>
          </cell>
          <cell r="F1176">
            <v>17733</v>
          </cell>
          <cell r="G1176">
            <v>10916.3</v>
          </cell>
        </row>
        <row r="1177">
          <cell r="A1177">
            <v>6858520899</v>
          </cell>
          <cell r="B1177" t="str">
            <v>Chrysler Crossfire</v>
          </cell>
          <cell r="E1177">
            <v>9015.16</v>
          </cell>
          <cell r="F1177">
            <v>10838</v>
          </cell>
          <cell r="G1177">
            <v>1822.8400000000001</v>
          </cell>
        </row>
        <row r="1178">
          <cell r="A1178">
            <v>2939763283</v>
          </cell>
          <cell r="B1178" t="str">
            <v>Mitsubishi L300</v>
          </cell>
          <cell r="E1178">
            <v>6607.92</v>
          </cell>
          <cell r="F1178">
            <v>18234</v>
          </cell>
          <cell r="G1178">
            <v>11626.08</v>
          </cell>
        </row>
        <row r="1179">
          <cell r="A1179">
            <v>8842548782</v>
          </cell>
          <cell r="B1179" t="str">
            <v>Buick Park Avenue</v>
          </cell>
          <cell r="E1179">
            <v>5571.39</v>
          </cell>
          <cell r="F1179">
            <v>14671</v>
          </cell>
          <cell r="G1179">
            <v>9099.61</v>
          </cell>
        </row>
        <row r="1180">
          <cell r="A1180">
            <v>7850374738</v>
          </cell>
          <cell r="B1180" t="str">
            <v>Mazda Tribute</v>
          </cell>
          <cell r="E1180">
            <v>5951.44</v>
          </cell>
          <cell r="F1180">
            <v>10734</v>
          </cell>
          <cell r="G1180">
            <v>4782.5600000000004</v>
          </cell>
        </row>
        <row r="1181">
          <cell r="A1181">
            <v>1768714061</v>
          </cell>
          <cell r="B1181" t="str">
            <v>Dodge Grand Caravan</v>
          </cell>
          <cell r="E1181">
            <v>9097.33</v>
          </cell>
          <cell r="F1181">
            <v>10155</v>
          </cell>
          <cell r="G1181">
            <v>1057.67</v>
          </cell>
        </row>
        <row r="1182">
          <cell r="A1182">
            <v>7878816190</v>
          </cell>
          <cell r="B1182" t="str">
            <v>Toyota 4Runner</v>
          </cell>
          <cell r="E1182">
            <v>5605.82</v>
          </cell>
          <cell r="F1182">
            <v>12677</v>
          </cell>
          <cell r="G1182">
            <v>7071.18</v>
          </cell>
        </row>
        <row r="1183">
          <cell r="A1183">
            <v>1183295677</v>
          </cell>
          <cell r="B1183" t="str">
            <v>Ford Taurus</v>
          </cell>
          <cell r="E1183">
            <v>7474.2000000000007</v>
          </cell>
          <cell r="F1183">
            <v>14762</v>
          </cell>
          <cell r="G1183">
            <v>7287.7999999999993</v>
          </cell>
        </row>
        <row r="1184">
          <cell r="A1184">
            <v>2785247957</v>
          </cell>
          <cell r="B1184" t="str">
            <v>Ford F250</v>
          </cell>
          <cell r="E1184">
            <v>6747.9500000000007</v>
          </cell>
          <cell r="F1184">
            <v>12979</v>
          </cell>
          <cell r="G1184">
            <v>6231.0499999999993</v>
          </cell>
        </row>
        <row r="1185">
          <cell r="A1185">
            <v>7954838250</v>
          </cell>
          <cell r="B1185" t="str">
            <v>Land Rover Range Rover</v>
          </cell>
          <cell r="E1185">
            <v>6907.89</v>
          </cell>
          <cell r="F1185">
            <v>12412</v>
          </cell>
          <cell r="G1185">
            <v>5504.11</v>
          </cell>
        </row>
        <row r="1186">
          <cell r="A1186">
            <v>2288701439</v>
          </cell>
          <cell r="B1186" t="str">
            <v>Volkswagen Jetta</v>
          </cell>
          <cell r="E1186">
            <v>6119.4</v>
          </cell>
          <cell r="F1186">
            <v>8505</v>
          </cell>
          <cell r="G1186">
            <v>2385.6000000000004</v>
          </cell>
        </row>
        <row r="1187">
          <cell r="A1187">
            <v>9435354750</v>
          </cell>
          <cell r="B1187" t="str">
            <v>Cadillac DTS</v>
          </cell>
          <cell r="E1187">
            <v>9092.16</v>
          </cell>
          <cell r="F1187">
            <v>16117</v>
          </cell>
          <cell r="G1187">
            <v>7024.84</v>
          </cell>
        </row>
        <row r="1188">
          <cell r="A1188">
            <v>2718070099</v>
          </cell>
          <cell r="B1188" t="str">
            <v>Scion FR-S</v>
          </cell>
          <cell r="E1188">
            <v>6862.68</v>
          </cell>
          <cell r="F1188">
            <v>13225</v>
          </cell>
          <cell r="G1188">
            <v>6362.32</v>
          </cell>
        </row>
        <row r="1189">
          <cell r="A1189">
            <v>2159857122</v>
          </cell>
          <cell r="B1189" t="str">
            <v>Chevrolet Avalanche</v>
          </cell>
          <cell r="E1189">
            <v>6805.92</v>
          </cell>
          <cell r="F1189">
            <v>10794</v>
          </cell>
          <cell r="G1189">
            <v>3988.08</v>
          </cell>
        </row>
        <row r="1190">
          <cell r="A1190">
            <v>6696735615</v>
          </cell>
          <cell r="B1190" t="str">
            <v>BMW X6</v>
          </cell>
          <cell r="E1190">
            <v>9861.4800000000014</v>
          </cell>
          <cell r="F1190">
            <v>18039</v>
          </cell>
          <cell r="G1190">
            <v>8177.5199999999986</v>
          </cell>
        </row>
        <row r="1191">
          <cell r="A1191">
            <v>1589323513</v>
          </cell>
          <cell r="B1191" t="str">
            <v>Dodge Dakota Club</v>
          </cell>
          <cell r="E1191">
            <v>5806.35</v>
          </cell>
          <cell r="F1191">
            <v>9490</v>
          </cell>
          <cell r="G1191">
            <v>3683.6499999999996</v>
          </cell>
        </row>
        <row r="1192">
          <cell r="A1192">
            <v>8366978133</v>
          </cell>
          <cell r="B1192" t="str">
            <v>Dodge Ram Van 2500</v>
          </cell>
          <cell r="E1192">
            <v>8218.1</v>
          </cell>
          <cell r="F1192">
            <v>7521</v>
          </cell>
          <cell r="G1192">
            <v>-697.10000000000036</v>
          </cell>
        </row>
        <row r="1193">
          <cell r="A1193">
            <v>9082354330</v>
          </cell>
          <cell r="B1193" t="str">
            <v>Toyota Land Cruiser</v>
          </cell>
          <cell r="E1193">
            <v>8921.33</v>
          </cell>
          <cell r="F1193">
            <v>14548</v>
          </cell>
          <cell r="G1193">
            <v>5626.67</v>
          </cell>
        </row>
        <row r="1194">
          <cell r="A1194">
            <v>906697050</v>
          </cell>
          <cell r="B1194" t="str">
            <v>Infiniti FX</v>
          </cell>
          <cell r="E1194">
            <v>5467.11</v>
          </cell>
          <cell r="F1194">
            <v>11147</v>
          </cell>
          <cell r="G1194">
            <v>5679.89</v>
          </cell>
        </row>
        <row r="1195">
          <cell r="A1195">
            <v>1263127622</v>
          </cell>
          <cell r="B1195" t="str">
            <v>Plymouth Colt Vista</v>
          </cell>
          <cell r="E1195">
            <v>5964.5300000000007</v>
          </cell>
          <cell r="F1195">
            <v>10994</v>
          </cell>
          <cell r="G1195">
            <v>5029.4699999999993</v>
          </cell>
        </row>
        <row r="1196">
          <cell r="A1196">
            <v>9997418816</v>
          </cell>
          <cell r="B1196" t="str">
            <v>Toyota Land Cruiser</v>
          </cell>
          <cell r="E1196">
            <v>7643.79</v>
          </cell>
          <cell r="F1196">
            <v>12886</v>
          </cell>
          <cell r="G1196">
            <v>5242.21</v>
          </cell>
        </row>
        <row r="1197">
          <cell r="A1197">
            <v>9102168200</v>
          </cell>
          <cell r="B1197" t="str">
            <v>MINI Cooper Countryman</v>
          </cell>
          <cell r="E1197">
            <v>7154.64</v>
          </cell>
          <cell r="F1197">
            <v>14754</v>
          </cell>
          <cell r="G1197">
            <v>7599.36</v>
          </cell>
        </row>
        <row r="1198">
          <cell r="A1198">
            <v>6377449836</v>
          </cell>
          <cell r="B1198" t="str">
            <v>Honda Civic</v>
          </cell>
          <cell r="E1198">
            <v>6498.91</v>
          </cell>
          <cell r="F1198">
            <v>12938</v>
          </cell>
          <cell r="G1198">
            <v>6439.09</v>
          </cell>
        </row>
        <row r="1199">
          <cell r="A1199">
            <v>8170282918</v>
          </cell>
          <cell r="B1199" t="str">
            <v>GMC 1500 Club Coupe</v>
          </cell>
          <cell r="E1199">
            <v>7435.12</v>
          </cell>
          <cell r="F1199">
            <v>9418</v>
          </cell>
          <cell r="G1199">
            <v>1982.88</v>
          </cell>
        </row>
        <row r="1200">
          <cell r="A1200">
            <v>5628548766</v>
          </cell>
          <cell r="B1200" t="str">
            <v>Oldsmobile Silhouette</v>
          </cell>
          <cell r="E1200">
            <v>5805.0300000000007</v>
          </cell>
          <cell r="F1200">
            <v>17760</v>
          </cell>
          <cell r="G1200">
            <v>11954.97</v>
          </cell>
        </row>
        <row r="1201">
          <cell r="A1201">
            <v>8529441915</v>
          </cell>
          <cell r="B1201" t="str">
            <v>Buick Century</v>
          </cell>
          <cell r="E1201">
            <v>7157.7000000000007</v>
          </cell>
          <cell r="F1201">
            <v>13521</v>
          </cell>
          <cell r="G1201">
            <v>6363.2999999999993</v>
          </cell>
        </row>
        <row r="1202">
          <cell r="A1202">
            <v>1374348309</v>
          </cell>
          <cell r="B1202" t="str">
            <v>Volkswagen Tiguan</v>
          </cell>
          <cell r="E1202">
            <v>7664.69</v>
          </cell>
          <cell r="F1202">
            <v>12866</v>
          </cell>
          <cell r="G1202">
            <v>5201.3100000000004</v>
          </cell>
        </row>
        <row r="1203">
          <cell r="A1203">
            <v>2923673972</v>
          </cell>
          <cell r="B1203" t="str">
            <v>Audi Allroad</v>
          </cell>
          <cell r="E1203">
            <v>8981.5</v>
          </cell>
          <cell r="F1203">
            <v>11344</v>
          </cell>
          <cell r="G1203">
            <v>2362.5</v>
          </cell>
        </row>
        <row r="1204">
          <cell r="A1204">
            <v>1214164528</v>
          </cell>
          <cell r="B1204" t="str">
            <v>Lexus LX</v>
          </cell>
          <cell r="E1204">
            <v>5891.2699999999995</v>
          </cell>
          <cell r="F1204">
            <v>12494</v>
          </cell>
          <cell r="G1204">
            <v>6602.7300000000005</v>
          </cell>
        </row>
        <row r="1205">
          <cell r="A1205">
            <v>6864072746</v>
          </cell>
          <cell r="B1205" t="str">
            <v>Mercedes-Benz CLS-Class</v>
          </cell>
          <cell r="E1205">
            <v>6488.52</v>
          </cell>
          <cell r="F1205">
            <v>12604</v>
          </cell>
          <cell r="G1205">
            <v>6115.48</v>
          </cell>
        </row>
        <row r="1206">
          <cell r="A1206">
            <v>7973741380</v>
          </cell>
          <cell r="B1206" t="str">
            <v>GMC Safari</v>
          </cell>
          <cell r="E1206">
            <v>6552.92</v>
          </cell>
          <cell r="F1206">
            <v>17564</v>
          </cell>
          <cell r="G1206">
            <v>11011.08</v>
          </cell>
        </row>
        <row r="1207">
          <cell r="A1207">
            <v>5487049637</v>
          </cell>
          <cell r="B1207" t="str">
            <v>Mercury Sable</v>
          </cell>
          <cell r="E1207">
            <v>6029.1</v>
          </cell>
          <cell r="F1207">
            <v>17888</v>
          </cell>
          <cell r="G1207">
            <v>11858.9</v>
          </cell>
        </row>
        <row r="1208">
          <cell r="A1208">
            <v>7380482432</v>
          </cell>
          <cell r="B1208" t="str">
            <v>Volkswagen Passat</v>
          </cell>
          <cell r="E1208">
            <v>7888.43</v>
          </cell>
          <cell r="F1208">
            <v>13825</v>
          </cell>
          <cell r="G1208">
            <v>5936.57</v>
          </cell>
        </row>
        <row r="1209">
          <cell r="A1209">
            <v>28890388</v>
          </cell>
          <cell r="B1209" t="str">
            <v>Audi 200</v>
          </cell>
          <cell r="E1209">
            <v>9224.3799999999992</v>
          </cell>
          <cell r="F1209">
            <v>10888</v>
          </cell>
          <cell r="G1209">
            <v>1663.6200000000008</v>
          </cell>
        </row>
        <row r="1210">
          <cell r="A1210">
            <v>5313716654</v>
          </cell>
          <cell r="B1210" t="str">
            <v>Pontiac Tempest</v>
          </cell>
          <cell r="E1210">
            <v>7943.43</v>
          </cell>
          <cell r="F1210">
            <v>14229</v>
          </cell>
          <cell r="G1210">
            <v>6285.57</v>
          </cell>
        </row>
        <row r="1211">
          <cell r="A1211">
            <v>5568809046</v>
          </cell>
          <cell r="B1211" t="str">
            <v>Dodge Charger</v>
          </cell>
          <cell r="E1211">
            <v>8231.74</v>
          </cell>
          <cell r="F1211">
            <v>14639</v>
          </cell>
          <cell r="G1211">
            <v>6407.26</v>
          </cell>
        </row>
        <row r="1212">
          <cell r="A1212">
            <v>9360793027</v>
          </cell>
          <cell r="B1212" t="str">
            <v>Cadillac Seville</v>
          </cell>
          <cell r="E1212">
            <v>6233.04</v>
          </cell>
          <cell r="F1212">
            <v>20956</v>
          </cell>
          <cell r="G1212">
            <v>14722.96</v>
          </cell>
        </row>
        <row r="1213">
          <cell r="A1213">
            <v>117199826</v>
          </cell>
          <cell r="B1213" t="str">
            <v>Chevrolet APV</v>
          </cell>
          <cell r="E1213">
            <v>7684.2699999999995</v>
          </cell>
          <cell r="F1213">
            <v>10654</v>
          </cell>
          <cell r="G1213">
            <v>2969.7300000000005</v>
          </cell>
        </row>
        <row r="1214">
          <cell r="A1214">
            <v>5113275034</v>
          </cell>
          <cell r="B1214" t="str">
            <v>Mercury Villager</v>
          </cell>
          <cell r="E1214">
            <v>8441.4</v>
          </cell>
          <cell r="F1214">
            <v>9539</v>
          </cell>
          <cell r="G1214">
            <v>1097.6000000000004</v>
          </cell>
        </row>
        <row r="1215">
          <cell r="A1215">
            <v>4859365860</v>
          </cell>
          <cell r="B1215" t="str">
            <v>Volkswagen Scirocco</v>
          </cell>
          <cell r="E1215">
            <v>8581.7999999999993</v>
          </cell>
          <cell r="F1215">
            <v>11753</v>
          </cell>
          <cell r="G1215">
            <v>3171.2000000000007</v>
          </cell>
        </row>
        <row r="1216">
          <cell r="A1216">
            <v>2836851902</v>
          </cell>
          <cell r="B1216" t="str">
            <v>Pontiac Trans Sport</v>
          </cell>
          <cell r="E1216">
            <v>7290.24</v>
          </cell>
          <cell r="F1216">
            <v>14358</v>
          </cell>
          <cell r="G1216">
            <v>7067.76</v>
          </cell>
        </row>
        <row r="1217">
          <cell r="A1217">
            <v>9307965617</v>
          </cell>
          <cell r="B1217" t="str">
            <v>Mitsubishi Pajero</v>
          </cell>
          <cell r="E1217">
            <v>6060.67</v>
          </cell>
          <cell r="F1217">
            <v>14568</v>
          </cell>
          <cell r="G1217">
            <v>8507.33</v>
          </cell>
        </row>
        <row r="1218">
          <cell r="A1218">
            <v>3071772912</v>
          </cell>
          <cell r="B1218" t="str">
            <v>Saturn L-Series</v>
          </cell>
          <cell r="E1218">
            <v>6599.2799999999988</v>
          </cell>
          <cell r="F1218">
            <v>13735</v>
          </cell>
          <cell r="G1218">
            <v>7135.7200000000012</v>
          </cell>
        </row>
        <row r="1219">
          <cell r="A1219">
            <v>2553522916</v>
          </cell>
          <cell r="B1219" t="str">
            <v>Porsche 944</v>
          </cell>
          <cell r="E1219">
            <v>8525.99</v>
          </cell>
          <cell r="F1219">
            <v>15479</v>
          </cell>
          <cell r="G1219">
            <v>6953.01</v>
          </cell>
        </row>
        <row r="1220">
          <cell r="A1220">
            <v>8402858325</v>
          </cell>
          <cell r="B1220" t="str">
            <v>Mazda B-Series Plus</v>
          </cell>
          <cell r="E1220">
            <v>8709.6899999999987</v>
          </cell>
          <cell r="F1220">
            <v>11790</v>
          </cell>
          <cell r="G1220">
            <v>3080.3100000000013</v>
          </cell>
        </row>
        <row r="1221">
          <cell r="A1221">
            <v>1773552694</v>
          </cell>
          <cell r="B1221" t="str">
            <v>Chevrolet 1500</v>
          </cell>
          <cell r="E1221">
            <v>8658.6500000000015</v>
          </cell>
          <cell r="F1221">
            <v>14189</v>
          </cell>
          <cell r="G1221">
            <v>5530.3499999999985</v>
          </cell>
        </row>
        <row r="1222">
          <cell r="A1222">
            <v>8675919263</v>
          </cell>
          <cell r="B1222" t="str">
            <v>Jaguar XK Series</v>
          </cell>
          <cell r="E1222">
            <v>7747.08</v>
          </cell>
          <cell r="F1222">
            <v>15505</v>
          </cell>
          <cell r="G1222">
            <v>7757.92</v>
          </cell>
        </row>
        <row r="1223">
          <cell r="A1223">
            <v>5775475453</v>
          </cell>
          <cell r="B1223" t="str">
            <v>Lincoln Town Car</v>
          </cell>
          <cell r="E1223">
            <v>8393.66</v>
          </cell>
          <cell r="F1223">
            <v>14695</v>
          </cell>
          <cell r="G1223">
            <v>6301.34</v>
          </cell>
        </row>
        <row r="1224">
          <cell r="A1224">
            <v>8254168113</v>
          </cell>
          <cell r="B1224" t="str">
            <v>Mercedes-Benz S-Class</v>
          </cell>
          <cell r="E1224">
            <v>7142.3000000000011</v>
          </cell>
          <cell r="F1224">
            <v>13057</v>
          </cell>
          <cell r="G1224">
            <v>5914.6999999999989</v>
          </cell>
        </row>
        <row r="1225">
          <cell r="A1225">
            <v>3560869110</v>
          </cell>
          <cell r="B1225" t="str">
            <v>Volvo S90</v>
          </cell>
          <cell r="E1225">
            <v>7879.2999999999993</v>
          </cell>
          <cell r="F1225">
            <v>9090</v>
          </cell>
          <cell r="G1225">
            <v>1210.7000000000007</v>
          </cell>
        </row>
        <row r="1226">
          <cell r="A1226">
            <v>4045442944</v>
          </cell>
          <cell r="B1226" t="str">
            <v>GMC Savana 1500</v>
          </cell>
          <cell r="E1226">
            <v>6567</v>
          </cell>
          <cell r="F1226">
            <v>9274</v>
          </cell>
          <cell r="G1226">
            <v>2707</v>
          </cell>
        </row>
        <row r="1227">
          <cell r="A1227">
            <v>4783926158</v>
          </cell>
          <cell r="B1227" t="str">
            <v>Ford Escape</v>
          </cell>
          <cell r="E1227">
            <v>8402.7899999999991</v>
          </cell>
          <cell r="F1227">
            <v>19743</v>
          </cell>
          <cell r="G1227">
            <v>11340.210000000001</v>
          </cell>
        </row>
        <row r="1228">
          <cell r="A1228">
            <v>9445357051</v>
          </cell>
          <cell r="B1228" t="str">
            <v>Nissan 240SX</v>
          </cell>
          <cell r="E1228">
            <v>7775.2400000000007</v>
          </cell>
          <cell r="F1228">
            <v>17184</v>
          </cell>
          <cell r="G1228">
            <v>9408.7599999999984</v>
          </cell>
        </row>
        <row r="1229">
          <cell r="A1229">
            <v>2751793428</v>
          </cell>
          <cell r="B1229" t="str">
            <v>Acura RDX</v>
          </cell>
          <cell r="E1229">
            <v>8749.84</v>
          </cell>
          <cell r="F1229">
            <v>17391</v>
          </cell>
          <cell r="G1229">
            <v>8641.16</v>
          </cell>
        </row>
        <row r="1230">
          <cell r="A1230">
            <v>5065222215</v>
          </cell>
          <cell r="B1230" t="str">
            <v>Chevrolet Silverado 1500</v>
          </cell>
          <cell r="E1230">
            <v>8449.2100000000009</v>
          </cell>
          <cell r="F1230">
            <v>16794</v>
          </cell>
          <cell r="G1230">
            <v>8344.7899999999991</v>
          </cell>
        </row>
        <row r="1231">
          <cell r="A1231">
            <v>969136048</v>
          </cell>
          <cell r="B1231" t="str">
            <v>Chevrolet Impala</v>
          </cell>
          <cell r="E1231">
            <v>7535.33</v>
          </cell>
          <cell r="F1231">
            <v>14386</v>
          </cell>
          <cell r="G1231">
            <v>6850.67</v>
          </cell>
        </row>
        <row r="1232">
          <cell r="A1232">
            <v>9304893607</v>
          </cell>
          <cell r="B1232" t="str">
            <v>Ford F350</v>
          </cell>
          <cell r="E1232">
            <v>5768.29</v>
          </cell>
          <cell r="F1232">
            <v>14314</v>
          </cell>
          <cell r="G1232">
            <v>8545.7099999999991</v>
          </cell>
        </row>
        <row r="1233">
          <cell r="A1233">
            <v>6945279650</v>
          </cell>
          <cell r="B1233" t="str">
            <v>Lotus Exige</v>
          </cell>
          <cell r="E1233">
            <v>6540.3799999999992</v>
          </cell>
          <cell r="F1233">
            <v>13203</v>
          </cell>
          <cell r="G1233">
            <v>6662.6200000000008</v>
          </cell>
        </row>
        <row r="1234">
          <cell r="A1234">
            <v>4690252165</v>
          </cell>
          <cell r="B1234" t="str">
            <v>Chevrolet Venture</v>
          </cell>
          <cell r="E1234">
            <v>9999</v>
          </cell>
          <cell r="F1234">
            <v>15838</v>
          </cell>
          <cell r="G1234">
            <v>5839</v>
          </cell>
        </row>
        <row r="1235">
          <cell r="A1235">
            <v>4541813025</v>
          </cell>
          <cell r="B1235" t="str">
            <v>Mercedes-Benz SLK-Class</v>
          </cell>
          <cell r="E1235">
            <v>8538.3100000000013</v>
          </cell>
          <cell r="F1235">
            <v>14027</v>
          </cell>
          <cell r="G1235">
            <v>5488.6899999999987</v>
          </cell>
        </row>
        <row r="1236">
          <cell r="A1236">
            <v>2193521727</v>
          </cell>
          <cell r="B1236" t="str">
            <v>Cadillac Escalade</v>
          </cell>
          <cell r="E1236">
            <v>9876.48</v>
          </cell>
          <cell r="F1236">
            <v>12821</v>
          </cell>
          <cell r="G1236">
            <v>2944.5200000000004</v>
          </cell>
        </row>
        <row r="1237">
          <cell r="A1237">
            <v>5650347816</v>
          </cell>
          <cell r="B1237" t="str">
            <v>Chevrolet Cavalier</v>
          </cell>
          <cell r="E1237">
            <v>8871.94</v>
          </cell>
          <cell r="F1237">
            <v>15114</v>
          </cell>
          <cell r="G1237">
            <v>6242.0599999999995</v>
          </cell>
        </row>
        <row r="1238">
          <cell r="A1238">
            <v>4546629419</v>
          </cell>
          <cell r="B1238" t="str">
            <v>Mercury Cougar</v>
          </cell>
          <cell r="E1238">
            <v>9316.67</v>
          </cell>
          <cell r="F1238">
            <v>8636</v>
          </cell>
          <cell r="G1238">
            <v>-680.67000000000007</v>
          </cell>
        </row>
        <row r="1239">
          <cell r="A1239">
            <v>4712095032</v>
          </cell>
          <cell r="B1239" t="str">
            <v>Maserati 430</v>
          </cell>
          <cell r="E1239">
            <v>8031.0999999999985</v>
          </cell>
          <cell r="F1239">
            <v>12746</v>
          </cell>
          <cell r="G1239">
            <v>4714.9000000000015</v>
          </cell>
        </row>
        <row r="1240">
          <cell r="A1240">
            <v>647822903</v>
          </cell>
          <cell r="B1240" t="str">
            <v>Nissan Altima</v>
          </cell>
          <cell r="E1240">
            <v>7530.2699999999995</v>
          </cell>
          <cell r="F1240">
            <v>12821</v>
          </cell>
          <cell r="G1240">
            <v>5290.7300000000005</v>
          </cell>
        </row>
        <row r="1241">
          <cell r="A1241">
            <v>9377754518</v>
          </cell>
          <cell r="B1241" t="str">
            <v>Hyundai Accent</v>
          </cell>
          <cell r="E1241">
            <v>7872.81</v>
          </cell>
          <cell r="F1241">
            <v>11407</v>
          </cell>
          <cell r="G1241">
            <v>3534.1899999999996</v>
          </cell>
        </row>
        <row r="1242">
          <cell r="A1242">
            <v>4553432439</v>
          </cell>
          <cell r="B1242" t="str">
            <v>Chevrolet Express 3500</v>
          </cell>
          <cell r="E1242">
            <v>7868.7399999999989</v>
          </cell>
          <cell r="F1242">
            <v>16712</v>
          </cell>
          <cell r="G1242">
            <v>8843.260000000002</v>
          </cell>
        </row>
        <row r="1243">
          <cell r="A1243">
            <v>9283225511</v>
          </cell>
          <cell r="B1243" t="str">
            <v>Dodge Ram 1500</v>
          </cell>
          <cell r="E1243">
            <v>9430.41</v>
          </cell>
          <cell r="F1243">
            <v>9711</v>
          </cell>
          <cell r="G1243">
            <v>280.59000000000015</v>
          </cell>
        </row>
        <row r="1244">
          <cell r="A1244">
            <v>9481449165</v>
          </cell>
          <cell r="B1244" t="str">
            <v>Dodge Dynasty</v>
          </cell>
          <cell r="E1244">
            <v>8660.41</v>
          </cell>
          <cell r="F1244">
            <v>11232</v>
          </cell>
          <cell r="G1244">
            <v>2571.59</v>
          </cell>
        </row>
        <row r="1245">
          <cell r="A1245">
            <v>3887919262</v>
          </cell>
          <cell r="B1245" t="str">
            <v>BMW 600</v>
          </cell>
          <cell r="E1245">
            <v>7523.0099999999993</v>
          </cell>
          <cell r="F1245">
            <v>7878</v>
          </cell>
          <cell r="G1245">
            <v>354.99000000000069</v>
          </cell>
        </row>
        <row r="1246">
          <cell r="A1246">
            <v>2390205615</v>
          </cell>
          <cell r="B1246" t="str">
            <v>Saab 9000</v>
          </cell>
          <cell r="E1246">
            <v>7903.94</v>
          </cell>
          <cell r="F1246">
            <v>14092</v>
          </cell>
          <cell r="G1246">
            <v>6188.06</v>
          </cell>
        </row>
        <row r="1247">
          <cell r="A1247">
            <v>8395707452</v>
          </cell>
          <cell r="B1247" t="str">
            <v>GMC Yukon</v>
          </cell>
          <cell r="E1247">
            <v>9492.84</v>
          </cell>
          <cell r="F1247">
            <v>11897</v>
          </cell>
          <cell r="G1247">
            <v>2404.16</v>
          </cell>
        </row>
        <row r="1248">
          <cell r="A1248">
            <v>4820462075</v>
          </cell>
          <cell r="B1248" t="str">
            <v>Land Rover Defender 90</v>
          </cell>
          <cell r="E1248">
            <v>5808.33</v>
          </cell>
          <cell r="F1248">
            <v>9465</v>
          </cell>
          <cell r="G1248">
            <v>3656.67</v>
          </cell>
        </row>
        <row r="1249">
          <cell r="A1249">
            <v>7319152851</v>
          </cell>
          <cell r="B1249" t="str">
            <v>Toyota 4Runner</v>
          </cell>
          <cell r="E1249">
            <v>7840.91</v>
          </cell>
          <cell r="F1249">
            <v>14498</v>
          </cell>
          <cell r="G1249">
            <v>6657.09</v>
          </cell>
        </row>
        <row r="1250">
          <cell r="A1250">
            <v>8296621304</v>
          </cell>
          <cell r="B1250" t="str">
            <v>Mercedes-Benz SL-Class</v>
          </cell>
          <cell r="E1250">
            <v>8689.23</v>
          </cell>
          <cell r="F1250">
            <v>17001</v>
          </cell>
          <cell r="G1250">
            <v>8311.77</v>
          </cell>
        </row>
        <row r="1251">
          <cell r="A1251">
            <v>3645002146</v>
          </cell>
          <cell r="B1251" t="str">
            <v>Hyundai XG350</v>
          </cell>
          <cell r="E1251">
            <v>7589.88</v>
          </cell>
          <cell r="F1251">
            <v>7282</v>
          </cell>
          <cell r="G1251">
            <v>-307.88000000000011</v>
          </cell>
        </row>
        <row r="1252">
          <cell r="A1252">
            <v>443417725</v>
          </cell>
          <cell r="B1252" t="str">
            <v>Toyota Avalon</v>
          </cell>
          <cell r="E1252">
            <v>8671.41</v>
          </cell>
          <cell r="F1252">
            <v>8366</v>
          </cell>
          <cell r="G1252">
            <v>-305.40999999999985</v>
          </cell>
        </row>
        <row r="1253">
          <cell r="A1253">
            <v>5392912230</v>
          </cell>
          <cell r="B1253" t="str">
            <v>Mercedes-Benz R-Class</v>
          </cell>
          <cell r="E1253">
            <v>8992.5</v>
          </cell>
          <cell r="F1253">
            <v>9464</v>
          </cell>
          <cell r="G1253">
            <v>471.5</v>
          </cell>
        </row>
        <row r="1254">
          <cell r="A1254">
            <v>2272240038</v>
          </cell>
          <cell r="B1254" t="str">
            <v>Mercedes-Benz S-Class</v>
          </cell>
          <cell r="E1254">
            <v>8525.77</v>
          </cell>
          <cell r="F1254">
            <v>10096</v>
          </cell>
          <cell r="G1254">
            <v>1570.2299999999996</v>
          </cell>
        </row>
        <row r="1255">
          <cell r="A1255">
            <v>9607649796</v>
          </cell>
          <cell r="B1255" t="str">
            <v>Kia Sedona</v>
          </cell>
          <cell r="E1255">
            <v>8626.75</v>
          </cell>
          <cell r="F1255">
            <v>12477</v>
          </cell>
          <cell r="G1255">
            <v>3850.25</v>
          </cell>
        </row>
        <row r="1256">
          <cell r="A1256">
            <v>9779500049</v>
          </cell>
          <cell r="B1256" t="str">
            <v>Jeep Grand Cherokee</v>
          </cell>
          <cell r="E1256">
            <v>6137.0099999999993</v>
          </cell>
          <cell r="F1256">
            <v>16581</v>
          </cell>
          <cell r="G1256">
            <v>10443.990000000002</v>
          </cell>
        </row>
        <row r="1257">
          <cell r="A1257">
            <v>530633175</v>
          </cell>
          <cell r="B1257" t="str">
            <v>Ford Bronco II</v>
          </cell>
          <cell r="E1257">
            <v>7331.5</v>
          </cell>
          <cell r="F1257">
            <v>17979</v>
          </cell>
          <cell r="G1257">
            <v>10647.5</v>
          </cell>
        </row>
        <row r="1258">
          <cell r="A1258">
            <v>4252175658</v>
          </cell>
          <cell r="B1258" t="str">
            <v>Pontiac Sunbird</v>
          </cell>
          <cell r="E1258">
            <v>8672.6200000000008</v>
          </cell>
          <cell r="F1258">
            <v>13435</v>
          </cell>
          <cell r="G1258">
            <v>4762.3799999999992</v>
          </cell>
        </row>
        <row r="1259">
          <cell r="A1259">
            <v>2005101990</v>
          </cell>
          <cell r="B1259" t="str">
            <v>Ford F250</v>
          </cell>
          <cell r="E1259">
            <v>7626.36</v>
          </cell>
          <cell r="F1259">
            <v>14466</v>
          </cell>
          <cell r="G1259">
            <v>6839.64</v>
          </cell>
        </row>
        <row r="1260">
          <cell r="A1260">
            <v>1582501823</v>
          </cell>
          <cell r="B1260" t="str">
            <v>Mitsubishi Expo LRV</v>
          </cell>
          <cell r="E1260">
            <v>8242.7999999999993</v>
          </cell>
          <cell r="F1260">
            <v>14582</v>
          </cell>
          <cell r="G1260">
            <v>6339.2000000000007</v>
          </cell>
        </row>
        <row r="1261">
          <cell r="A1261">
            <v>1081873469</v>
          </cell>
          <cell r="B1261" t="str">
            <v>Kia Optima</v>
          </cell>
          <cell r="E1261">
            <v>9210.74</v>
          </cell>
          <cell r="F1261">
            <v>15979</v>
          </cell>
          <cell r="G1261">
            <v>6768.26</v>
          </cell>
        </row>
        <row r="1262">
          <cell r="A1262">
            <v>5697805829</v>
          </cell>
          <cell r="B1262" t="str">
            <v>Buick Regal</v>
          </cell>
          <cell r="E1262">
            <v>8080.4900000000007</v>
          </cell>
          <cell r="F1262">
            <v>17789</v>
          </cell>
          <cell r="G1262">
            <v>9708.5099999999984</v>
          </cell>
        </row>
        <row r="1263">
          <cell r="A1263">
            <v>7469611835</v>
          </cell>
          <cell r="B1263" t="str">
            <v>Ford Econoline E150</v>
          </cell>
          <cell r="E1263">
            <v>8887.34</v>
          </cell>
          <cell r="F1263">
            <v>14051</v>
          </cell>
          <cell r="G1263">
            <v>5163.66</v>
          </cell>
        </row>
        <row r="1264">
          <cell r="A1264">
            <v>2803881934</v>
          </cell>
          <cell r="B1264" t="str">
            <v>Honda CR-V</v>
          </cell>
          <cell r="E1264">
            <v>6755.9800000000005</v>
          </cell>
          <cell r="F1264">
            <v>11042</v>
          </cell>
          <cell r="G1264">
            <v>4286.0199999999995</v>
          </cell>
        </row>
        <row r="1265">
          <cell r="A1265">
            <v>7931608259</v>
          </cell>
          <cell r="B1265" t="str">
            <v>Chevrolet Express 1500</v>
          </cell>
          <cell r="E1265">
            <v>6487.91</v>
          </cell>
          <cell r="F1265">
            <v>9813</v>
          </cell>
          <cell r="G1265">
            <v>3325.09</v>
          </cell>
        </row>
        <row r="1266">
          <cell r="A1266">
            <v>1829666703</v>
          </cell>
          <cell r="B1266" t="str">
            <v>GMC Safari</v>
          </cell>
          <cell r="E1266">
            <v>9126.26</v>
          </cell>
          <cell r="F1266">
            <v>12314</v>
          </cell>
          <cell r="G1266">
            <v>3187.74</v>
          </cell>
        </row>
        <row r="1267">
          <cell r="A1267">
            <v>6440714449</v>
          </cell>
          <cell r="B1267" t="str">
            <v>Mazda CX-9</v>
          </cell>
          <cell r="E1267">
            <v>8649.41</v>
          </cell>
          <cell r="F1267">
            <v>13238</v>
          </cell>
          <cell r="G1267">
            <v>4588.59</v>
          </cell>
        </row>
        <row r="1268">
          <cell r="A1268">
            <v>5255338001</v>
          </cell>
          <cell r="B1268" t="str">
            <v>McLaren MP4-12C</v>
          </cell>
          <cell r="E1268">
            <v>8710.68</v>
          </cell>
          <cell r="F1268">
            <v>11567</v>
          </cell>
          <cell r="G1268">
            <v>2856.3199999999997</v>
          </cell>
        </row>
        <row r="1269">
          <cell r="A1269">
            <v>5886225463</v>
          </cell>
          <cell r="B1269" t="str">
            <v>Chevrolet Silverado</v>
          </cell>
          <cell r="E1269">
            <v>9301.7999999999993</v>
          </cell>
          <cell r="F1269">
            <v>13682</v>
          </cell>
          <cell r="G1269">
            <v>4380.2000000000007</v>
          </cell>
        </row>
        <row r="1270">
          <cell r="A1270">
            <v>6651452819</v>
          </cell>
          <cell r="B1270" t="str">
            <v>Mercury Grand Marquis</v>
          </cell>
          <cell r="E1270">
            <v>9470.34</v>
          </cell>
          <cell r="F1270">
            <v>11500</v>
          </cell>
          <cell r="G1270">
            <v>2029.6599999999999</v>
          </cell>
        </row>
        <row r="1271">
          <cell r="A1271">
            <v>4360295049</v>
          </cell>
          <cell r="B1271" t="str">
            <v>Honda Passport</v>
          </cell>
          <cell r="E1271">
            <v>8117.0099999999993</v>
          </cell>
          <cell r="F1271">
            <v>17183</v>
          </cell>
          <cell r="G1271">
            <v>9065.9900000000016</v>
          </cell>
        </row>
        <row r="1272">
          <cell r="A1272">
            <v>5168468446</v>
          </cell>
          <cell r="B1272" t="str">
            <v>BMW 330</v>
          </cell>
          <cell r="E1272">
            <v>9168.9399999999987</v>
          </cell>
          <cell r="F1272">
            <v>14935</v>
          </cell>
          <cell r="G1272">
            <v>5766.0600000000013</v>
          </cell>
        </row>
        <row r="1273">
          <cell r="A1273">
            <v>8908136576</v>
          </cell>
          <cell r="B1273" t="str">
            <v>Chevrolet Corvette</v>
          </cell>
          <cell r="E1273">
            <v>9459.84</v>
          </cell>
          <cell r="F1273">
            <v>13082</v>
          </cell>
          <cell r="G1273">
            <v>3622.16</v>
          </cell>
        </row>
        <row r="1274">
          <cell r="A1274">
            <v>4630862897</v>
          </cell>
          <cell r="B1274" t="str">
            <v>Suzuki Vitara</v>
          </cell>
          <cell r="E1274">
            <v>9477.9600000000009</v>
          </cell>
          <cell r="F1274">
            <v>10557</v>
          </cell>
          <cell r="G1274">
            <v>1079.0399999999991</v>
          </cell>
        </row>
        <row r="1275">
          <cell r="A1275">
            <v>6802335697</v>
          </cell>
          <cell r="B1275" t="str">
            <v>GMC 2500</v>
          </cell>
          <cell r="E1275">
            <v>7905.81</v>
          </cell>
          <cell r="F1275">
            <v>11423</v>
          </cell>
          <cell r="G1275">
            <v>3517.1899999999996</v>
          </cell>
        </row>
        <row r="1276">
          <cell r="A1276">
            <v>1283430894</v>
          </cell>
          <cell r="B1276" t="str">
            <v>Pontiac Bonneville</v>
          </cell>
          <cell r="E1276">
            <v>7712.88</v>
          </cell>
          <cell r="F1276">
            <v>11830</v>
          </cell>
          <cell r="G1276">
            <v>4117.12</v>
          </cell>
        </row>
        <row r="1277">
          <cell r="A1277">
            <v>7650620808</v>
          </cell>
          <cell r="B1277" t="str">
            <v>Jaguar S-Type</v>
          </cell>
          <cell r="E1277">
            <v>8103.81</v>
          </cell>
          <cell r="F1277">
            <v>12398</v>
          </cell>
          <cell r="G1277">
            <v>4294.1899999999996</v>
          </cell>
        </row>
        <row r="1278">
          <cell r="A1278">
            <v>639930158</v>
          </cell>
          <cell r="B1278" t="str">
            <v>Mercedes-Benz W201</v>
          </cell>
          <cell r="E1278">
            <v>6107.75</v>
          </cell>
          <cell r="F1278">
            <v>14160</v>
          </cell>
          <cell r="G1278">
            <v>8052.25</v>
          </cell>
        </row>
        <row r="1279">
          <cell r="A1279">
            <v>2772340872</v>
          </cell>
          <cell r="B1279" t="str">
            <v>Chrysler PT Cruiser</v>
          </cell>
          <cell r="E1279">
            <v>6672.93</v>
          </cell>
          <cell r="F1279">
            <v>11080</v>
          </cell>
          <cell r="G1279">
            <v>4407.07</v>
          </cell>
        </row>
        <row r="1280">
          <cell r="A1280">
            <v>6459836086</v>
          </cell>
          <cell r="B1280" t="str">
            <v>Mitsubishi Montero</v>
          </cell>
          <cell r="E1280">
            <v>8299.5</v>
          </cell>
          <cell r="F1280">
            <v>16812</v>
          </cell>
          <cell r="G1280">
            <v>8512.5</v>
          </cell>
        </row>
        <row r="1281">
          <cell r="A1281">
            <v>1048976777</v>
          </cell>
          <cell r="B1281" t="str">
            <v>Hyundai Veloster</v>
          </cell>
          <cell r="E1281">
            <v>9658.99</v>
          </cell>
          <cell r="F1281">
            <v>13846</v>
          </cell>
          <cell r="G1281">
            <v>4187.01</v>
          </cell>
        </row>
        <row r="1282">
          <cell r="A1282">
            <v>5508286926</v>
          </cell>
          <cell r="B1282" t="str">
            <v>Pontiac Grand Prix</v>
          </cell>
          <cell r="E1282">
            <v>8883.7099999999991</v>
          </cell>
          <cell r="F1282">
            <v>16114</v>
          </cell>
          <cell r="G1282">
            <v>7230.2900000000009</v>
          </cell>
        </row>
        <row r="1283">
          <cell r="A1283">
            <v>9642317087</v>
          </cell>
          <cell r="B1283" t="str">
            <v>Mercedes-Benz E-Class</v>
          </cell>
          <cell r="E1283">
            <v>6212.0300000000007</v>
          </cell>
          <cell r="F1283">
            <v>15929</v>
          </cell>
          <cell r="G1283">
            <v>9716.9699999999993</v>
          </cell>
        </row>
        <row r="1284">
          <cell r="A1284">
            <v>6899769980</v>
          </cell>
          <cell r="B1284" t="str">
            <v>Ford F-350 Super Duty</v>
          </cell>
          <cell r="E1284">
            <v>6808.89</v>
          </cell>
          <cell r="F1284">
            <v>13113</v>
          </cell>
          <cell r="G1284">
            <v>6304.11</v>
          </cell>
        </row>
        <row r="1285">
          <cell r="A1285">
            <v>9645543215</v>
          </cell>
          <cell r="B1285" t="str">
            <v>Cadillac Escalade</v>
          </cell>
          <cell r="E1285">
            <v>8730.15</v>
          </cell>
          <cell r="F1285">
            <v>12612</v>
          </cell>
          <cell r="G1285">
            <v>3881.8500000000004</v>
          </cell>
        </row>
        <row r="1286">
          <cell r="A1286">
            <v>873745175</v>
          </cell>
          <cell r="B1286" t="str">
            <v>Isuzu Oasis</v>
          </cell>
          <cell r="E1286">
            <v>5984.16</v>
          </cell>
          <cell r="F1286">
            <v>14620</v>
          </cell>
          <cell r="G1286">
            <v>8635.84</v>
          </cell>
        </row>
        <row r="1287">
          <cell r="A1287">
            <v>2387209087</v>
          </cell>
          <cell r="B1287" t="str">
            <v>BMW 7 Series</v>
          </cell>
          <cell r="E1287">
            <v>7259.4000000000005</v>
          </cell>
          <cell r="F1287">
            <v>13057</v>
          </cell>
          <cell r="G1287">
            <v>5797.5999999999995</v>
          </cell>
        </row>
        <row r="1288">
          <cell r="A1288">
            <v>65225929</v>
          </cell>
          <cell r="B1288" t="str">
            <v>Chevrolet TrailBlazer</v>
          </cell>
          <cell r="E1288">
            <v>8483.2799999999988</v>
          </cell>
          <cell r="F1288">
            <v>8675</v>
          </cell>
          <cell r="G1288">
            <v>191.72000000000116</v>
          </cell>
        </row>
        <row r="1289">
          <cell r="A1289">
            <v>60293683</v>
          </cell>
          <cell r="B1289" t="str">
            <v>GMC 3500</v>
          </cell>
          <cell r="E1289">
            <v>6401.12</v>
          </cell>
          <cell r="F1289">
            <v>9594</v>
          </cell>
          <cell r="G1289">
            <v>3192.88</v>
          </cell>
        </row>
        <row r="1290">
          <cell r="A1290">
            <v>5765076742</v>
          </cell>
          <cell r="B1290" t="str">
            <v>Dodge Viper</v>
          </cell>
          <cell r="E1290">
            <v>7220.9500000000007</v>
          </cell>
          <cell r="F1290">
            <v>17144</v>
          </cell>
          <cell r="G1290">
            <v>9923.0499999999993</v>
          </cell>
        </row>
        <row r="1291">
          <cell r="A1291">
            <v>4404042914</v>
          </cell>
          <cell r="B1291" t="str">
            <v>GMC Envoy XL</v>
          </cell>
          <cell r="E1291">
            <v>9311.17</v>
          </cell>
          <cell r="F1291">
            <v>11426</v>
          </cell>
          <cell r="G1291">
            <v>2114.83</v>
          </cell>
        </row>
        <row r="1292">
          <cell r="A1292">
            <v>8079650489</v>
          </cell>
          <cell r="B1292" t="str">
            <v>Buick Somerset</v>
          </cell>
          <cell r="E1292">
            <v>8858.3000000000011</v>
          </cell>
          <cell r="F1292">
            <v>10123</v>
          </cell>
          <cell r="G1292">
            <v>1264.6999999999989</v>
          </cell>
        </row>
        <row r="1293">
          <cell r="A1293">
            <v>4645064223</v>
          </cell>
          <cell r="B1293" t="str">
            <v>Suzuki Daewoo Magnus</v>
          </cell>
          <cell r="E1293">
            <v>8309.84</v>
          </cell>
          <cell r="F1293">
            <v>16129</v>
          </cell>
          <cell r="G1293">
            <v>7819.16</v>
          </cell>
        </row>
        <row r="1294">
          <cell r="A1294">
            <v>9161405574</v>
          </cell>
          <cell r="B1294" t="str">
            <v>Ford F150</v>
          </cell>
          <cell r="E1294">
            <v>7695.82</v>
          </cell>
          <cell r="F1294">
            <v>10240</v>
          </cell>
          <cell r="G1294">
            <v>2544.1800000000003</v>
          </cell>
        </row>
        <row r="1295">
          <cell r="A1295">
            <v>2259271804</v>
          </cell>
          <cell r="B1295" t="str">
            <v>Nissan Frontier</v>
          </cell>
          <cell r="E1295">
            <v>6229.6299999999992</v>
          </cell>
          <cell r="F1295">
            <v>10676</v>
          </cell>
          <cell r="G1295">
            <v>4446.3700000000008</v>
          </cell>
        </row>
        <row r="1296">
          <cell r="A1296">
            <v>4235993208</v>
          </cell>
          <cell r="B1296" t="str">
            <v>Cadillac Seville</v>
          </cell>
          <cell r="E1296">
            <v>6256.9100000000008</v>
          </cell>
          <cell r="F1296">
            <v>8941</v>
          </cell>
          <cell r="G1296">
            <v>2684.0899999999992</v>
          </cell>
        </row>
        <row r="1297">
          <cell r="A1297">
            <v>7242232023</v>
          </cell>
          <cell r="B1297" t="str">
            <v>Cadillac CTS-V</v>
          </cell>
          <cell r="E1297">
            <v>6257.13</v>
          </cell>
          <cell r="F1297">
            <v>14094</v>
          </cell>
          <cell r="G1297">
            <v>7836.87</v>
          </cell>
        </row>
        <row r="1298">
          <cell r="A1298">
            <v>457202742</v>
          </cell>
          <cell r="B1298" t="str">
            <v>Eagle Vision</v>
          </cell>
          <cell r="E1298">
            <v>6784.69</v>
          </cell>
          <cell r="F1298">
            <v>13194</v>
          </cell>
          <cell r="G1298">
            <v>6409.31</v>
          </cell>
        </row>
        <row r="1299">
          <cell r="A1299">
            <v>9963795331</v>
          </cell>
          <cell r="B1299" t="str">
            <v>Chevrolet Suburban 2500</v>
          </cell>
          <cell r="E1299">
            <v>7185.2000000000007</v>
          </cell>
          <cell r="F1299">
            <v>13519</v>
          </cell>
          <cell r="G1299">
            <v>6333.7999999999993</v>
          </cell>
        </row>
        <row r="1300">
          <cell r="A1300">
            <v>6574898013</v>
          </cell>
          <cell r="B1300" t="str">
            <v>Buick Reatta</v>
          </cell>
          <cell r="E1300">
            <v>6309.2699999999995</v>
          </cell>
          <cell r="F1300">
            <v>15975</v>
          </cell>
          <cell r="G1300">
            <v>9665.73</v>
          </cell>
        </row>
        <row r="1301">
          <cell r="A1301">
            <v>1070172642</v>
          </cell>
          <cell r="B1301" t="str">
            <v>Subaru Legacy</v>
          </cell>
          <cell r="E1301">
            <v>8760.619999999999</v>
          </cell>
          <cell r="F1301">
            <v>14158</v>
          </cell>
          <cell r="G1301">
            <v>5397.380000000001</v>
          </cell>
        </row>
        <row r="1302">
          <cell r="A1302">
            <v>8348608761</v>
          </cell>
          <cell r="B1302" t="str">
            <v>Chevrolet Aveo</v>
          </cell>
          <cell r="E1302">
            <v>6567.6600000000008</v>
          </cell>
          <cell r="F1302">
            <v>12029</v>
          </cell>
          <cell r="G1302">
            <v>5461.3399999999992</v>
          </cell>
        </row>
        <row r="1303">
          <cell r="A1303">
            <v>9565125514</v>
          </cell>
          <cell r="B1303" t="str">
            <v>Ford Edge</v>
          </cell>
          <cell r="E1303">
            <v>7848.39</v>
          </cell>
          <cell r="F1303">
            <v>15445</v>
          </cell>
          <cell r="G1303">
            <v>7596.61</v>
          </cell>
        </row>
        <row r="1304">
          <cell r="A1304">
            <v>7852482198</v>
          </cell>
          <cell r="B1304" t="str">
            <v>Hummer H1</v>
          </cell>
          <cell r="E1304">
            <v>9238.7899999999991</v>
          </cell>
          <cell r="F1304">
            <v>14017</v>
          </cell>
          <cell r="G1304">
            <v>4778.2100000000009</v>
          </cell>
        </row>
        <row r="1305">
          <cell r="A1305">
            <v>1335183523</v>
          </cell>
          <cell r="B1305" t="str">
            <v>Ford LTD</v>
          </cell>
          <cell r="E1305">
            <v>8378.59</v>
          </cell>
          <cell r="F1305">
            <v>13242</v>
          </cell>
          <cell r="G1305">
            <v>4863.41</v>
          </cell>
        </row>
        <row r="1306">
          <cell r="A1306">
            <v>675868513</v>
          </cell>
          <cell r="B1306" t="str">
            <v>Chevrolet Avalanche 2500</v>
          </cell>
          <cell r="E1306">
            <v>8678.01</v>
          </cell>
          <cell r="F1306">
            <v>13687</v>
          </cell>
          <cell r="G1306">
            <v>5008.99</v>
          </cell>
        </row>
        <row r="1307">
          <cell r="A1307">
            <v>7549837996</v>
          </cell>
          <cell r="B1307" t="str">
            <v>Chevrolet Cavalier</v>
          </cell>
          <cell r="E1307">
            <v>6671.39</v>
          </cell>
          <cell r="F1307">
            <v>8329</v>
          </cell>
          <cell r="G1307">
            <v>1657.6099999999997</v>
          </cell>
        </row>
        <row r="1308">
          <cell r="A1308">
            <v>116233583</v>
          </cell>
          <cell r="B1308" t="str">
            <v>Chevrolet Lumina</v>
          </cell>
          <cell r="E1308">
            <v>7644.0100000000011</v>
          </cell>
          <cell r="F1308">
            <v>12125</v>
          </cell>
          <cell r="G1308">
            <v>4480.9899999999989</v>
          </cell>
        </row>
        <row r="1309">
          <cell r="A1309">
            <v>6688037009</v>
          </cell>
          <cell r="B1309" t="str">
            <v>BMW M6</v>
          </cell>
          <cell r="E1309">
            <v>8960.16</v>
          </cell>
          <cell r="F1309">
            <v>7910</v>
          </cell>
          <cell r="G1309">
            <v>-1050.1599999999999</v>
          </cell>
        </row>
        <row r="1310">
          <cell r="A1310">
            <v>8912822020</v>
          </cell>
          <cell r="B1310" t="str">
            <v>Lotus Evora</v>
          </cell>
          <cell r="E1310">
            <v>6914.16</v>
          </cell>
          <cell r="F1310">
            <v>10034</v>
          </cell>
          <cell r="G1310">
            <v>3119.84</v>
          </cell>
        </row>
        <row r="1311">
          <cell r="A1311">
            <v>5970514780</v>
          </cell>
          <cell r="B1311" t="str">
            <v>Chevrolet Beretta</v>
          </cell>
          <cell r="E1311">
            <v>8667.4500000000007</v>
          </cell>
          <cell r="F1311">
            <v>20264</v>
          </cell>
          <cell r="G1311">
            <v>11596.55</v>
          </cell>
        </row>
        <row r="1312">
          <cell r="A1312">
            <v>5641525669</v>
          </cell>
          <cell r="B1312" t="str">
            <v>Kia Spectra</v>
          </cell>
          <cell r="E1312">
            <v>9141.119999999999</v>
          </cell>
          <cell r="F1312">
            <v>13299</v>
          </cell>
          <cell r="G1312">
            <v>4157.880000000001</v>
          </cell>
        </row>
        <row r="1313">
          <cell r="A1313">
            <v>4722764395</v>
          </cell>
          <cell r="B1313" t="str">
            <v>Ford Bronco II</v>
          </cell>
          <cell r="E1313">
            <v>6359.54</v>
          </cell>
          <cell r="F1313">
            <v>14654</v>
          </cell>
          <cell r="G1313">
            <v>8294.4599999999991</v>
          </cell>
        </row>
        <row r="1314">
          <cell r="A1314">
            <v>8650690246</v>
          </cell>
          <cell r="B1314" t="str">
            <v>Lexus RX</v>
          </cell>
          <cell r="E1314">
            <v>9701.76</v>
          </cell>
          <cell r="F1314">
            <v>15345</v>
          </cell>
          <cell r="G1314">
            <v>5643.24</v>
          </cell>
        </row>
        <row r="1315">
          <cell r="A1315">
            <v>5306867324</v>
          </cell>
          <cell r="B1315" t="str">
            <v>Mitsubishi Montero</v>
          </cell>
          <cell r="E1315">
            <v>6123.4800000000005</v>
          </cell>
          <cell r="F1315">
            <v>11034</v>
          </cell>
          <cell r="G1315">
            <v>4910.5199999999995</v>
          </cell>
        </row>
        <row r="1316">
          <cell r="A1316">
            <v>4841357424</v>
          </cell>
          <cell r="B1316" t="str">
            <v>Cadillac Escalade ESV</v>
          </cell>
          <cell r="E1316">
            <v>8622.7899999999991</v>
          </cell>
          <cell r="F1316">
            <v>14055</v>
          </cell>
          <cell r="G1316">
            <v>5432.2100000000009</v>
          </cell>
        </row>
        <row r="1317">
          <cell r="A1317">
            <v>6871335099</v>
          </cell>
          <cell r="B1317" t="str">
            <v>Ford Mustang</v>
          </cell>
          <cell r="E1317">
            <v>6825.61</v>
          </cell>
          <cell r="F1317">
            <v>12050</v>
          </cell>
          <cell r="G1317">
            <v>5224.3900000000003</v>
          </cell>
        </row>
        <row r="1318">
          <cell r="A1318">
            <v>4096323640</v>
          </cell>
          <cell r="B1318" t="str">
            <v>BMW 1 Series</v>
          </cell>
          <cell r="E1318">
            <v>8116.2399999999989</v>
          </cell>
          <cell r="F1318">
            <v>10258</v>
          </cell>
          <cell r="G1318">
            <v>2141.7600000000011</v>
          </cell>
        </row>
        <row r="1319">
          <cell r="A1319">
            <v>6384368250</v>
          </cell>
          <cell r="B1319" t="str">
            <v>Audi 5000CS Quattro</v>
          </cell>
          <cell r="E1319">
            <v>6947.82</v>
          </cell>
          <cell r="F1319">
            <v>17077</v>
          </cell>
          <cell r="G1319">
            <v>10129.18</v>
          </cell>
        </row>
        <row r="1320">
          <cell r="A1320">
            <v>2517435723</v>
          </cell>
          <cell r="B1320" t="str">
            <v>Toyota Venza</v>
          </cell>
          <cell r="E1320">
            <v>6742.89</v>
          </cell>
          <cell r="F1320">
            <v>10257</v>
          </cell>
          <cell r="G1320">
            <v>3514.1099999999997</v>
          </cell>
        </row>
        <row r="1321">
          <cell r="A1321">
            <v>691231400</v>
          </cell>
          <cell r="B1321" t="str">
            <v>Mitsubishi Truck</v>
          </cell>
          <cell r="E1321">
            <v>8578.35</v>
          </cell>
          <cell r="F1321">
            <v>13227</v>
          </cell>
          <cell r="G1321">
            <v>4648.6499999999996</v>
          </cell>
        </row>
        <row r="1322">
          <cell r="A1322">
            <v>8952073622</v>
          </cell>
          <cell r="B1322" t="str">
            <v>Ford Econoline E150</v>
          </cell>
          <cell r="E1322">
            <v>9451.32</v>
          </cell>
          <cell r="F1322">
            <v>15386</v>
          </cell>
          <cell r="G1322">
            <v>5934.68</v>
          </cell>
        </row>
        <row r="1323">
          <cell r="A1323">
            <v>5923804794</v>
          </cell>
          <cell r="B1323" t="str">
            <v>Cadillac XLR</v>
          </cell>
          <cell r="E1323">
            <v>6968.06</v>
          </cell>
          <cell r="F1323">
            <v>10347</v>
          </cell>
          <cell r="G1323">
            <v>3378.9399999999996</v>
          </cell>
        </row>
        <row r="1324">
          <cell r="A1324">
            <v>2907984578</v>
          </cell>
          <cell r="B1324" t="str">
            <v>Cadillac Escalade EXT</v>
          </cell>
          <cell r="E1324">
            <v>5857.7199999999993</v>
          </cell>
          <cell r="F1324">
            <v>13610</v>
          </cell>
          <cell r="G1324">
            <v>7752.2800000000007</v>
          </cell>
        </row>
        <row r="1325">
          <cell r="A1325">
            <v>763788295</v>
          </cell>
          <cell r="B1325" t="str">
            <v>BMW Z3</v>
          </cell>
          <cell r="E1325">
            <v>7570.31</v>
          </cell>
          <cell r="F1325">
            <v>16599</v>
          </cell>
          <cell r="G1325">
            <v>9028.6899999999987</v>
          </cell>
        </row>
        <row r="1326">
          <cell r="A1326">
            <v>5694287304</v>
          </cell>
          <cell r="B1326" t="str">
            <v>Mercury Grand Marquis</v>
          </cell>
          <cell r="E1326">
            <v>5991.4800000000005</v>
          </cell>
          <cell r="F1326">
            <v>15812</v>
          </cell>
          <cell r="G1326">
            <v>9820.52</v>
          </cell>
        </row>
        <row r="1327">
          <cell r="A1327">
            <v>9730903522</v>
          </cell>
          <cell r="B1327" t="str">
            <v>Chevrolet G-Series 2500</v>
          </cell>
          <cell r="E1327">
            <v>6006.11</v>
          </cell>
          <cell r="F1327">
            <v>11169</v>
          </cell>
          <cell r="G1327">
            <v>5162.8900000000003</v>
          </cell>
        </row>
        <row r="1328">
          <cell r="A1328">
            <v>5338922444</v>
          </cell>
          <cell r="B1328" t="str">
            <v>Dodge Ram 3500</v>
          </cell>
          <cell r="E1328">
            <v>7332.5999999999985</v>
          </cell>
          <cell r="F1328">
            <v>13594</v>
          </cell>
          <cell r="G1328">
            <v>6261.4000000000015</v>
          </cell>
        </row>
        <row r="1329">
          <cell r="A1329">
            <v>235703222</v>
          </cell>
          <cell r="B1329" t="str">
            <v>Lexus HS</v>
          </cell>
          <cell r="E1329">
            <v>6714.84</v>
          </cell>
          <cell r="F1329">
            <v>16978</v>
          </cell>
          <cell r="G1329">
            <v>10263.16</v>
          </cell>
        </row>
        <row r="1330">
          <cell r="A1330">
            <v>4689983909</v>
          </cell>
          <cell r="B1330" t="str">
            <v>GMC Savana</v>
          </cell>
          <cell r="E1330">
            <v>6408.38</v>
          </cell>
          <cell r="F1330">
            <v>9142</v>
          </cell>
          <cell r="G1330">
            <v>2733.62</v>
          </cell>
        </row>
        <row r="1331">
          <cell r="A1331">
            <v>2449728910</v>
          </cell>
          <cell r="B1331" t="str">
            <v>Mitsubishi Lancer</v>
          </cell>
          <cell r="E1331">
            <v>9419.0800000000017</v>
          </cell>
          <cell r="F1331">
            <v>15490</v>
          </cell>
          <cell r="G1331">
            <v>6070.9199999999983</v>
          </cell>
        </row>
        <row r="1332">
          <cell r="A1332">
            <v>1365274748</v>
          </cell>
          <cell r="B1332" t="str">
            <v>Nissan Pathfinder</v>
          </cell>
          <cell r="E1332">
            <v>7910.43</v>
          </cell>
          <cell r="F1332">
            <v>15633</v>
          </cell>
          <cell r="G1332">
            <v>7722.57</v>
          </cell>
        </row>
        <row r="1333">
          <cell r="A1333">
            <v>3986363866</v>
          </cell>
          <cell r="B1333" t="str">
            <v>Porsche 911</v>
          </cell>
          <cell r="E1333">
            <v>9319.1999999999989</v>
          </cell>
          <cell r="F1333">
            <v>13187</v>
          </cell>
          <cell r="G1333">
            <v>3867.8000000000011</v>
          </cell>
        </row>
        <row r="1334">
          <cell r="A1334">
            <v>9568869042</v>
          </cell>
          <cell r="B1334" t="str">
            <v>BMW 7 Series</v>
          </cell>
          <cell r="E1334">
            <v>9296.43</v>
          </cell>
          <cell r="F1334">
            <v>14878</v>
          </cell>
          <cell r="G1334">
            <v>5581.57</v>
          </cell>
        </row>
        <row r="1335">
          <cell r="A1335">
            <v>7352327584</v>
          </cell>
          <cell r="B1335" t="str">
            <v>Mazda B-Series</v>
          </cell>
          <cell r="E1335">
            <v>5840.4500000000007</v>
          </cell>
          <cell r="F1335">
            <v>11084</v>
          </cell>
          <cell r="G1335">
            <v>5243.5499999999993</v>
          </cell>
        </row>
        <row r="1336">
          <cell r="A1336">
            <v>7795478085</v>
          </cell>
          <cell r="B1336" t="str">
            <v>Mercedes-Benz GL-Class</v>
          </cell>
          <cell r="E1336">
            <v>8682.85</v>
          </cell>
          <cell r="F1336">
            <v>16848</v>
          </cell>
          <cell r="G1336">
            <v>8165.15</v>
          </cell>
        </row>
        <row r="1337">
          <cell r="A1337">
            <v>7526433570</v>
          </cell>
          <cell r="B1337" t="str">
            <v>GMC Acadia</v>
          </cell>
          <cell r="E1337">
            <v>9142.869999999999</v>
          </cell>
          <cell r="F1337">
            <v>14924</v>
          </cell>
          <cell r="G1337">
            <v>5781.130000000001</v>
          </cell>
        </row>
        <row r="1338">
          <cell r="A1338">
            <v>2104679141</v>
          </cell>
          <cell r="B1338" t="str">
            <v>Audi A8</v>
          </cell>
          <cell r="E1338">
            <v>7297.4</v>
          </cell>
          <cell r="F1338">
            <v>15098</v>
          </cell>
          <cell r="G1338">
            <v>7800.6</v>
          </cell>
        </row>
        <row r="1339">
          <cell r="A1339">
            <v>2391211724</v>
          </cell>
          <cell r="B1339" t="str">
            <v>Suzuki Kizashi</v>
          </cell>
          <cell r="E1339">
            <v>8160.13</v>
          </cell>
          <cell r="F1339">
            <v>17785</v>
          </cell>
          <cell r="G1339">
            <v>9624.869999999999</v>
          </cell>
        </row>
        <row r="1340">
          <cell r="A1340">
            <v>9129104637</v>
          </cell>
          <cell r="B1340" t="str">
            <v>Mitsubishi Outlander</v>
          </cell>
          <cell r="E1340">
            <v>7600.0099999999993</v>
          </cell>
          <cell r="F1340">
            <v>11957</v>
          </cell>
          <cell r="G1340">
            <v>4356.9900000000007</v>
          </cell>
        </row>
        <row r="1341">
          <cell r="A1341">
            <v>9893511097</v>
          </cell>
          <cell r="B1341" t="str">
            <v>Pontiac Firebird</v>
          </cell>
          <cell r="E1341">
            <v>7077.73</v>
          </cell>
          <cell r="F1341">
            <v>9444</v>
          </cell>
          <cell r="G1341">
            <v>2366.2700000000004</v>
          </cell>
        </row>
        <row r="1342">
          <cell r="A1342">
            <v>7074538167</v>
          </cell>
          <cell r="B1342" t="str">
            <v>Audi RS 6</v>
          </cell>
          <cell r="E1342">
            <v>7435.6800000000012</v>
          </cell>
          <cell r="F1342">
            <v>14018</v>
          </cell>
          <cell r="G1342">
            <v>6582.3199999999988</v>
          </cell>
        </row>
        <row r="1343">
          <cell r="A1343">
            <v>284432857</v>
          </cell>
          <cell r="B1343" t="str">
            <v>Volkswagen Scirocco</v>
          </cell>
          <cell r="E1343">
            <v>6098.5099999999993</v>
          </cell>
          <cell r="F1343">
            <v>14756</v>
          </cell>
          <cell r="G1343">
            <v>8657.4900000000016</v>
          </cell>
        </row>
        <row r="1344">
          <cell r="A1344">
            <v>5633375866</v>
          </cell>
          <cell r="B1344" t="str">
            <v>Suzuki SJ</v>
          </cell>
          <cell r="E1344">
            <v>7167.4900000000007</v>
          </cell>
          <cell r="F1344">
            <v>12559</v>
          </cell>
          <cell r="G1344">
            <v>5391.5099999999993</v>
          </cell>
        </row>
        <row r="1345">
          <cell r="A1345">
            <v>821507370</v>
          </cell>
          <cell r="B1345" t="str">
            <v>BMW X5</v>
          </cell>
          <cell r="E1345">
            <v>6623.32</v>
          </cell>
          <cell r="F1345">
            <v>12600</v>
          </cell>
          <cell r="G1345">
            <v>5976.68</v>
          </cell>
        </row>
        <row r="1346">
          <cell r="A1346">
            <v>5821985404</v>
          </cell>
          <cell r="B1346" t="str">
            <v>Chevrolet S10</v>
          </cell>
          <cell r="E1346">
            <v>8362.9699999999993</v>
          </cell>
          <cell r="F1346">
            <v>18281</v>
          </cell>
          <cell r="G1346">
            <v>9918.0300000000007</v>
          </cell>
        </row>
        <row r="1347">
          <cell r="A1347">
            <v>1467441147</v>
          </cell>
          <cell r="B1347" t="str">
            <v>Toyota T100 Xtra</v>
          </cell>
          <cell r="E1347">
            <v>7434.9</v>
          </cell>
          <cell r="F1347">
            <v>13027</v>
          </cell>
          <cell r="G1347">
            <v>5592.1</v>
          </cell>
        </row>
        <row r="1348">
          <cell r="A1348">
            <v>8152695874</v>
          </cell>
          <cell r="B1348" t="str">
            <v>Land Rover Defender 90</v>
          </cell>
          <cell r="E1348">
            <v>8083.08</v>
          </cell>
          <cell r="F1348">
            <v>10561</v>
          </cell>
          <cell r="G1348">
            <v>2477.92</v>
          </cell>
        </row>
        <row r="1349">
          <cell r="A1349">
            <v>1778700411</v>
          </cell>
          <cell r="B1349" t="str">
            <v>Ford Galaxie</v>
          </cell>
          <cell r="E1349">
            <v>7508.8199999999988</v>
          </cell>
          <cell r="F1349">
            <v>13668</v>
          </cell>
          <cell r="G1349">
            <v>6159.1800000000012</v>
          </cell>
        </row>
        <row r="1350">
          <cell r="A1350">
            <v>5227585393</v>
          </cell>
          <cell r="B1350" t="str">
            <v>Mitsubishi Galant</v>
          </cell>
          <cell r="E1350">
            <v>6215.2199999999993</v>
          </cell>
          <cell r="F1350">
            <v>12191</v>
          </cell>
          <cell r="G1350">
            <v>5975.7800000000007</v>
          </cell>
        </row>
        <row r="1351">
          <cell r="A1351">
            <v>3686089211</v>
          </cell>
          <cell r="B1351" t="str">
            <v>Mercedes-Benz C-Class</v>
          </cell>
          <cell r="E1351">
            <v>7421.59</v>
          </cell>
          <cell r="F1351">
            <v>18689</v>
          </cell>
          <cell r="G1351">
            <v>11267.41</v>
          </cell>
        </row>
        <row r="1352">
          <cell r="A1352">
            <v>4664542402</v>
          </cell>
          <cell r="B1352" t="str">
            <v>Chevrolet Express 1500</v>
          </cell>
          <cell r="E1352">
            <v>9194.02</v>
          </cell>
          <cell r="F1352">
            <v>11765</v>
          </cell>
          <cell r="G1352">
            <v>2570.9799999999996</v>
          </cell>
        </row>
        <row r="1353">
          <cell r="A1353">
            <v>9014879164</v>
          </cell>
          <cell r="B1353" t="str">
            <v>Nissan Frontier</v>
          </cell>
          <cell r="E1353">
            <v>6369.48</v>
          </cell>
          <cell r="F1353">
            <v>13685</v>
          </cell>
          <cell r="G1353">
            <v>7315.52</v>
          </cell>
        </row>
        <row r="1354">
          <cell r="A1354">
            <v>1601096631</v>
          </cell>
          <cell r="B1354" t="str">
            <v>Lamborghini Diablo</v>
          </cell>
          <cell r="E1354">
            <v>7971.92</v>
          </cell>
          <cell r="F1354">
            <v>15146</v>
          </cell>
          <cell r="G1354">
            <v>7174.08</v>
          </cell>
        </row>
        <row r="1355">
          <cell r="A1355">
            <v>958231230</v>
          </cell>
          <cell r="B1355" t="str">
            <v>Land Rover LR4</v>
          </cell>
          <cell r="E1355">
            <v>7455.7999999999993</v>
          </cell>
          <cell r="F1355">
            <v>12440</v>
          </cell>
          <cell r="G1355">
            <v>4984.2000000000007</v>
          </cell>
        </row>
        <row r="1356">
          <cell r="A1356">
            <v>8942662102</v>
          </cell>
          <cell r="B1356" t="str">
            <v>Mercury Marquis</v>
          </cell>
          <cell r="E1356">
            <v>9198.64</v>
          </cell>
          <cell r="F1356">
            <v>14916</v>
          </cell>
          <cell r="G1356">
            <v>5717.3600000000006</v>
          </cell>
        </row>
        <row r="1357">
          <cell r="A1357">
            <v>3265136469</v>
          </cell>
          <cell r="B1357" t="str">
            <v>Subaru Forester</v>
          </cell>
          <cell r="E1357">
            <v>6784.7999999999993</v>
          </cell>
          <cell r="F1357">
            <v>12800</v>
          </cell>
          <cell r="G1357">
            <v>6015.2000000000007</v>
          </cell>
        </row>
        <row r="1358">
          <cell r="A1358">
            <v>4749506982</v>
          </cell>
          <cell r="B1358" t="str">
            <v>Toyota T100</v>
          </cell>
          <cell r="E1358">
            <v>6010.9500000000007</v>
          </cell>
          <cell r="F1358">
            <v>13806</v>
          </cell>
          <cell r="G1358">
            <v>7795.0499999999993</v>
          </cell>
        </row>
        <row r="1359">
          <cell r="A1359">
            <v>8166104016</v>
          </cell>
          <cell r="B1359" t="str">
            <v>Audi 80</v>
          </cell>
          <cell r="E1359">
            <v>7836.29</v>
          </cell>
          <cell r="F1359">
            <v>9761</v>
          </cell>
          <cell r="G1359">
            <v>1924.71</v>
          </cell>
        </row>
        <row r="1360">
          <cell r="A1360">
            <v>2660918570</v>
          </cell>
          <cell r="B1360" t="str">
            <v>GMC 1500</v>
          </cell>
          <cell r="E1360">
            <v>5548.18</v>
          </cell>
          <cell r="F1360">
            <v>10991</v>
          </cell>
          <cell r="G1360">
            <v>5442.82</v>
          </cell>
        </row>
        <row r="1361">
          <cell r="A1361">
            <v>3681220875</v>
          </cell>
          <cell r="B1361" t="str">
            <v>Audi S4</v>
          </cell>
          <cell r="E1361">
            <v>7905.15</v>
          </cell>
          <cell r="F1361">
            <v>11515</v>
          </cell>
          <cell r="G1361">
            <v>3609.8500000000004</v>
          </cell>
        </row>
        <row r="1362">
          <cell r="A1362">
            <v>2745894471</v>
          </cell>
          <cell r="B1362" t="str">
            <v>Scion xD</v>
          </cell>
          <cell r="E1362">
            <v>6535.7599999999993</v>
          </cell>
          <cell r="F1362">
            <v>18091</v>
          </cell>
          <cell r="G1362">
            <v>11555.240000000002</v>
          </cell>
        </row>
        <row r="1363">
          <cell r="A1363">
            <v>6784695232</v>
          </cell>
          <cell r="B1363" t="str">
            <v>Acura RL</v>
          </cell>
          <cell r="E1363">
            <v>8419.7999999999993</v>
          </cell>
          <cell r="F1363">
            <v>13891</v>
          </cell>
          <cell r="G1363">
            <v>5471.2000000000007</v>
          </cell>
        </row>
        <row r="1364">
          <cell r="A1364">
            <v>5877770241</v>
          </cell>
          <cell r="B1364" t="str">
            <v>Plymouth Breeze</v>
          </cell>
          <cell r="E1364">
            <v>8760.6</v>
          </cell>
          <cell r="F1364">
            <v>13492</v>
          </cell>
          <cell r="G1364">
            <v>4731.3999999999996</v>
          </cell>
        </row>
        <row r="1365">
          <cell r="A1365">
            <v>9275931798</v>
          </cell>
          <cell r="B1365" t="str">
            <v>Pontiac LeMans</v>
          </cell>
          <cell r="E1365">
            <v>7440.4000000000015</v>
          </cell>
          <cell r="F1365">
            <v>13699</v>
          </cell>
          <cell r="G1365">
            <v>6258.5999999999985</v>
          </cell>
        </row>
        <row r="1366">
          <cell r="A1366">
            <v>3898046443</v>
          </cell>
          <cell r="B1366" t="str">
            <v>BMW 745</v>
          </cell>
          <cell r="E1366">
            <v>7647.64</v>
          </cell>
          <cell r="F1366">
            <v>10420</v>
          </cell>
          <cell r="G1366">
            <v>2772.3599999999997</v>
          </cell>
        </row>
        <row r="1367">
          <cell r="A1367">
            <v>5673003528</v>
          </cell>
          <cell r="B1367" t="str">
            <v>Land Rover Discovery</v>
          </cell>
          <cell r="E1367">
            <v>6215.44</v>
          </cell>
          <cell r="F1367">
            <v>11930</v>
          </cell>
          <cell r="G1367">
            <v>5714.56</v>
          </cell>
        </row>
        <row r="1368">
          <cell r="A1368">
            <v>739311441</v>
          </cell>
          <cell r="B1368" t="str">
            <v>Chrysler Crossfire</v>
          </cell>
          <cell r="E1368">
            <v>9261.23</v>
          </cell>
          <cell r="F1368">
            <v>15282</v>
          </cell>
          <cell r="G1368">
            <v>6020.77</v>
          </cell>
        </row>
        <row r="1369">
          <cell r="A1369">
            <v>7254925746</v>
          </cell>
          <cell r="B1369" t="str">
            <v>Toyota Tercel</v>
          </cell>
          <cell r="E1369">
            <v>6545.11</v>
          </cell>
          <cell r="F1369">
            <v>11218</v>
          </cell>
          <cell r="G1369">
            <v>4672.8900000000003</v>
          </cell>
        </row>
        <row r="1370">
          <cell r="A1370">
            <v>4272083082</v>
          </cell>
          <cell r="B1370" t="str">
            <v>Lincoln Continental</v>
          </cell>
          <cell r="E1370">
            <v>7101.16</v>
          </cell>
          <cell r="F1370">
            <v>16048</v>
          </cell>
          <cell r="G1370">
            <v>8946.84</v>
          </cell>
        </row>
        <row r="1371">
          <cell r="A1371">
            <v>9377913543</v>
          </cell>
          <cell r="B1371" t="str">
            <v>Infiniti QX</v>
          </cell>
          <cell r="E1371">
            <v>7307.7400000000007</v>
          </cell>
          <cell r="F1371">
            <v>13064</v>
          </cell>
          <cell r="G1371">
            <v>5756.2599999999993</v>
          </cell>
        </row>
        <row r="1372">
          <cell r="A1372">
            <v>5869901847</v>
          </cell>
          <cell r="B1372" t="str">
            <v>Honda Pilot</v>
          </cell>
          <cell r="E1372">
            <v>8475.17</v>
          </cell>
          <cell r="F1372">
            <v>14680</v>
          </cell>
          <cell r="G1372">
            <v>6204.83</v>
          </cell>
        </row>
        <row r="1373">
          <cell r="A1373">
            <v>6058785847</v>
          </cell>
          <cell r="B1373" t="str">
            <v>Kia Sedona</v>
          </cell>
          <cell r="E1373">
            <v>7064.3099999999995</v>
          </cell>
          <cell r="F1373">
            <v>14928</v>
          </cell>
          <cell r="G1373">
            <v>7863.6900000000005</v>
          </cell>
        </row>
        <row r="1374">
          <cell r="A1374">
            <v>7148498376</v>
          </cell>
          <cell r="B1374" t="str">
            <v>Mitsubishi Pajero</v>
          </cell>
          <cell r="E1374">
            <v>5823.84</v>
          </cell>
          <cell r="F1374">
            <v>17816</v>
          </cell>
          <cell r="G1374">
            <v>11992.16</v>
          </cell>
        </row>
        <row r="1375">
          <cell r="A1375">
            <v>7341497505</v>
          </cell>
          <cell r="B1375" t="str">
            <v>Chevrolet Silverado 1500</v>
          </cell>
          <cell r="E1375">
            <v>8606.07</v>
          </cell>
          <cell r="F1375">
            <v>11295</v>
          </cell>
          <cell r="G1375">
            <v>2688.9300000000003</v>
          </cell>
        </row>
        <row r="1376">
          <cell r="A1376">
            <v>2026193614</v>
          </cell>
          <cell r="B1376" t="str">
            <v>Chevrolet Silverado 1500</v>
          </cell>
          <cell r="E1376">
            <v>9410.7199999999993</v>
          </cell>
          <cell r="F1376">
            <v>11010</v>
          </cell>
          <cell r="G1376">
            <v>1599.2800000000007</v>
          </cell>
        </row>
        <row r="1377">
          <cell r="A1377">
            <v>9581948295</v>
          </cell>
          <cell r="B1377" t="str">
            <v>Oldsmobile Cutlass Supreme</v>
          </cell>
          <cell r="E1377">
            <v>7847.07</v>
          </cell>
          <cell r="F1377">
            <v>9098</v>
          </cell>
          <cell r="G1377">
            <v>1250.9300000000003</v>
          </cell>
        </row>
        <row r="1378">
          <cell r="A1378">
            <v>4752397854</v>
          </cell>
          <cell r="B1378" t="str">
            <v>Porsche 944</v>
          </cell>
          <cell r="E1378">
            <v>6059.0199999999995</v>
          </cell>
          <cell r="F1378">
            <v>8251</v>
          </cell>
          <cell r="G1378">
            <v>2191.9800000000005</v>
          </cell>
        </row>
        <row r="1379">
          <cell r="A1379">
            <v>5515859324</v>
          </cell>
          <cell r="B1379" t="str">
            <v>Mazda B-Series Plus</v>
          </cell>
          <cell r="E1379">
            <v>8495.74</v>
          </cell>
          <cell r="F1379">
            <v>13169</v>
          </cell>
          <cell r="G1379">
            <v>4673.26</v>
          </cell>
        </row>
        <row r="1380">
          <cell r="A1380">
            <v>5254956690</v>
          </cell>
          <cell r="B1380" t="str">
            <v>GMC Sonoma</v>
          </cell>
          <cell r="E1380">
            <v>8481.2199999999993</v>
          </cell>
          <cell r="F1380">
            <v>18484</v>
          </cell>
          <cell r="G1380">
            <v>10002.780000000001</v>
          </cell>
        </row>
        <row r="1381">
          <cell r="A1381">
            <v>9636333084</v>
          </cell>
          <cell r="B1381" t="str">
            <v>Ford Ranger</v>
          </cell>
          <cell r="E1381">
            <v>8403.9599999999991</v>
          </cell>
          <cell r="F1381">
            <v>10886</v>
          </cell>
          <cell r="G1381">
            <v>2482.0400000000009</v>
          </cell>
        </row>
        <row r="1382">
          <cell r="A1382">
            <v>3832458158</v>
          </cell>
          <cell r="B1382" t="str">
            <v>Cadillac CTS</v>
          </cell>
          <cell r="E1382">
            <v>6060.89</v>
          </cell>
          <cell r="F1382">
            <v>14739</v>
          </cell>
          <cell r="G1382">
            <v>8678.11</v>
          </cell>
        </row>
        <row r="1383">
          <cell r="A1383">
            <v>1888482273</v>
          </cell>
          <cell r="B1383" t="str">
            <v>Volkswagen Jetta III</v>
          </cell>
          <cell r="E1383">
            <v>9623.24</v>
          </cell>
          <cell r="F1383">
            <v>21851</v>
          </cell>
          <cell r="G1383">
            <v>12227.76</v>
          </cell>
        </row>
        <row r="1384">
          <cell r="A1384">
            <v>6799723857</v>
          </cell>
          <cell r="B1384" t="str">
            <v>Mercedes-Benz S-Class</v>
          </cell>
          <cell r="E1384">
            <v>9435.0300000000007</v>
          </cell>
          <cell r="F1384">
            <v>19526</v>
          </cell>
          <cell r="G1384">
            <v>10090.969999999999</v>
          </cell>
        </row>
        <row r="1385">
          <cell r="A1385">
            <v>545427347</v>
          </cell>
          <cell r="B1385" t="str">
            <v>Kia Sorento</v>
          </cell>
          <cell r="E1385">
            <v>8727.619999999999</v>
          </cell>
          <cell r="F1385">
            <v>13045</v>
          </cell>
          <cell r="G1385">
            <v>4317.380000000001</v>
          </cell>
        </row>
        <row r="1386">
          <cell r="A1386">
            <v>6643080649</v>
          </cell>
          <cell r="B1386" t="str">
            <v>Toyota Supra</v>
          </cell>
          <cell r="E1386">
            <v>9092.6</v>
          </cell>
          <cell r="F1386">
            <v>14945</v>
          </cell>
          <cell r="G1386">
            <v>5852.4</v>
          </cell>
        </row>
        <row r="1387">
          <cell r="A1387">
            <v>7888048366</v>
          </cell>
          <cell r="B1387" t="str">
            <v>Volvo XC70</v>
          </cell>
          <cell r="E1387">
            <v>8331.73</v>
          </cell>
          <cell r="F1387">
            <v>15918</v>
          </cell>
          <cell r="G1387">
            <v>7586.27</v>
          </cell>
        </row>
        <row r="1388">
          <cell r="A1388">
            <v>4004631432</v>
          </cell>
          <cell r="B1388" t="str">
            <v>Chevrolet Astro</v>
          </cell>
          <cell r="E1388">
            <v>6462.17</v>
          </cell>
          <cell r="F1388">
            <v>12574</v>
          </cell>
          <cell r="G1388">
            <v>6111.83</v>
          </cell>
        </row>
        <row r="1389">
          <cell r="A1389">
            <v>4019210721</v>
          </cell>
          <cell r="B1389" t="str">
            <v>Chrysler 300</v>
          </cell>
          <cell r="E1389">
            <v>8078.84</v>
          </cell>
          <cell r="F1389">
            <v>12741</v>
          </cell>
          <cell r="G1389">
            <v>4662.16</v>
          </cell>
        </row>
        <row r="1390">
          <cell r="A1390">
            <v>1875157859</v>
          </cell>
          <cell r="B1390" t="str">
            <v>Mazda RX-7</v>
          </cell>
          <cell r="E1390">
            <v>9258.59</v>
          </cell>
          <cell r="F1390">
            <v>12006</v>
          </cell>
          <cell r="G1390">
            <v>2747.41</v>
          </cell>
        </row>
        <row r="1391">
          <cell r="A1391">
            <v>2673386653</v>
          </cell>
          <cell r="B1391" t="str">
            <v>Ford Taurus</v>
          </cell>
          <cell r="E1391">
            <v>7577.13</v>
          </cell>
          <cell r="F1391">
            <v>8910</v>
          </cell>
          <cell r="G1391">
            <v>1332.87</v>
          </cell>
        </row>
        <row r="1392">
          <cell r="A1392">
            <v>1748500406</v>
          </cell>
          <cell r="B1392" t="str">
            <v>Scion iQ</v>
          </cell>
          <cell r="E1392">
            <v>7625.0899999999992</v>
          </cell>
          <cell r="F1392">
            <v>16494</v>
          </cell>
          <cell r="G1392">
            <v>8868.91</v>
          </cell>
        </row>
        <row r="1393">
          <cell r="A1393">
            <v>3025986913</v>
          </cell>
          <cell r="B1393" t="str">
            <v>Ford Bronco</v>
          </cell>
          <cell r="E1393">
            <v>7671.84</v>
          </cell>
          <cell r="F1393">
            <v>10358</v>
          </cell>
          <cell r="G1393">
            <v>2686.16</v>
          </cell>
        </row>
        <row r="1394">
          <cell r="A1394">
            <v>9515515262</v>
          </cell>
          <cell r="B1394" t="str">
            <v>Lincoln MKX</v>
          </cell>
          <cell r="E1394">
            <v>7549.3000000000011</v>
          </cell>
          <cell r="F1394">
            <v>11217</v>
          </cell>
          <cell r="G1394">
            <v>3667.6999999999989</v>
          </cell>
        </row>
        <row r="1395">
          <cell r="A1395">
            <v>209248343</v>
          </cell>
          <cell r="B1395" t="str">
            <v>Isuzu Ascender</v>
          </cell>
          <cell r="E1395">
            <v>8288.06</v>
          </cell>
          <cell r="F1395">
            <v>13199</v>
          </cell>
          <cell r="G1395">
            <v>4910.9400000000005</v>
          </cell>
        </row>
        <row r="1396">
          <cell r="A1396">
            <v>6872326514</v>
          </cell>
          <cell r="B1396" t="str">
            <v>Nissan Xterra</v>
          </cell>
          <cell r="E1396">
            <v>6553.14</v>
          </cell>
          <cell r="F1396">
            <v>12225</v>
          </cell>
          <cell r="G1396">
            <v>5671.86</v>
          </cell>
        </row>
        <row r="1397">
          <cell r="A1397">
            <v>4104346926</v>
          </cell>
          <cell r="B1397" t="str">
            <v>Dodge Dakota</v>
          </cell>
          <cell r="E1397">
            <v>8872.0499999999993</v>
          </cell>
          <cell r="F1397">
            <v>15012</v>
          </cell>
          <cell r="G1397">
            <v>6139.9500000000007</v>
          </cell>
        </row>
        <row r="1398">
          <cell r="A1398">
            <v>1254307222</v>
          </cell>
          <cell r="B1398" t="str">
            <v>Ford Econoline E250</v>
          </cell>
          <cell r="E1398">
            <v>8180.92</v>
          </cell>
          <cell r="F1398">
            <v>14444</v>
          </cell>
          <cell r="G1398">
            <v>6263.08</v>
          </cell>
        </row>
        <row r="1399">
          <cell r="A1399">
            <v>9231608940</v>
          </cell>
          <cell r="B1399" t="str">
            <v>Porsche 928</v>
          </cell>
          <cell r="E1399">
            <v>7906.91</v>
          </cell>
          <cell r="F1399">
            <v>12858</v>
          </cell>
          <cell r="G1399">
            <v>4951.09</v>
          </cell>
        </row>
        <row r="1400">
          <cell r="A1400">
            <v>5508063668</v>
          </cell>
          <cell r="B1400" t="str">
            <v>Kia Sephia</v>
          </cell>
          <cell r="E1400">
            <v>7898.9900000000007</v>
          </cell>
          <cell r="F1400">
            <v>10357</v>
          </cell>
          <cell r="G1400">
            <v>2458.0099999999993</v>
          </cell>
        </row>
        <row r="1401">
          <cell r="A1401">
            <v>5544500746</v>
          </cell>
          <cell r="B1401" t="str">
            <v>Aston Martin DBS</v>
          </cell>
          <cell r="E1401">
            <v>8396.8499999999985</v>
          </cell>
          <cell r="F1401">
            <v>11926</v>
          </cell>
          <cell r="G1401">
            <v>3529.1500000000015</v>
          </cell>
        </row>
        <row r="1402">
          <cell r="A1402">
            <v>8185659303</v>
          </cell>
          <cell r="B1402" t="str">
            <v>Chevrolet Prizm</v>
          </cell>
          <cell r="E1402">
            <v>7826.83</v>
          </cell>
          <cell r="F1402">
            <v>14675</v>
          </cell>
          <cell r="G1402">
            <v>6848.17</v>
          </cell>
        </row>
        <row r="1403">
          <cell r="A1403">
            <v>754695921</v>
          </cell>
          <cell r="B1403" t="str">
            <v>GMC Yukon</v>
          </cell>
          <cell r="E1403">
            <v>5910.41</v>
          </cell>
          <cell r="F1403">
            <v>13954</v>
          </cell>
          <cell r="G1403">
            <v>8043.59</v>
          </cell>
        </row>
        <row r="1404">
          <cell r="A1404">
            <v>260542938</v>
          </cell>
          <cell r="B1404" t="str">
            <v>Ford Windstar</v>
          </cell>
          <cell r="E1404">
            <v>9098.64</v>
          </cell>
          <cell r="F1404">
            <v>10181</v>
          </cell>
          <cell r="G1404">
            <v>1082.3600000000006</v>
          </cell>
        </row>
        <row r="1405">
          <cell r="A1405">
            <v>5509995432</v>
          </cell>
          <cell r="B1405" t="str">
            <v>Mitsubishi Precis</v>
          </cell>
          <cell r="E1405">
            <v>6538.73</v>
          </cell>
          <cell r="F1405">
            <v>11842</v>
          </cell>
          <cell r="G1405">
            <v>5303.27</v>
          </cell>
        </row>
        <row r="1406">
          <cell r="A1406">
            <v>4035946850</v>
          </cell>
          <cell r="B1406" t="str">
            <v>BMW 3 Series</v>
          </cell>
          <cell r="E1406">
            <v>8646.33</v>
          </cell>
          <cell r="F1406">
            <v>13520</v>
          </cell>
          <cell r="G1406">
            <v>4873.67</v>
          </cell>
        </row>
        <row r="1407">
          <cell r="A1407">
            <v>1639912002</v>
          </cell>
          <cell r="B1407" t="str">
            <v>Ford GT500</v>
          </cell>
          <cell r="E1407">
            <v>8796.8100000000013</v>
          </cell>
          <cell r="F1407">
            <v>14685</v>
          </cell>
          <cell r="G1407">
            <v>5888.1899999999987</v>
          </cell>
        </row>
        <row r="1408">
          <cell r="A1408">
            <v>3397341108</v>
          </cell>
          <cell r="B1408" t="str">
            <v>BMW 3 Series</v>
          </cell>
          <cell r="E1408">
            <v>6795.69</v>
          </cell>
          <cell r="F1408">
            <v>17025</v>
          </cell>
          <cell r="G1408">
            <v>10229.310000000001</v>
          </cell>
        </row>
        <row r="1409">
          <cell r="A1409">
            <v>6240502081</v>
          </cell>
          <cell r="B1409" t="str">
            <v>Saab 900</v>
          </cell>
          <cell r="E1409">
            <v>8059.3700000000008</v>
          </cell>
          <cell r="F1409">
            <v>9505</v>
          </cell>
          <cell r="G1409">
            <v>1445.6299999999992</v>
          </cell>
        </row>
        <row r="1410">
          <cell r="A1410">
            <v>8142561417</v>
          </cell>
          <cell r="B1410" t="str">
            <v>Honda Accord</v>
          </cell>
          <cell r="E1410">
            <v>6327.09</v>
          </cell>
          <cell r="F1410">
            <v>10268</v>
          </cell>
          <cell r="G1410">
            <v>3940.91</v>
          </cell>
        </row>
        <row r="1411">
          <cell r="A1411">
            <v>3435884185</v>
          </cell>
          <cell r="B1411" t="str">
            <v>Dodge Caravan</v>
          </cell>
          <cell r="E1411">
            <v>9388.9399999999987</v>
          </cell>
          <cell r="F1411">
            <v>16744</v>
          </cell>
          <cell r="G1411">
            <v>7355.0600000000013</v>
          </cell>
        </row>
        <row r="1412">
          <cell r="A1412">
            <v>8649149871</v>
          </cell>
          <cell r="B1412" t="str">
            <v>Mitsubishi Truck</v>
          </cell>
          <cell r="E1412">
            <v>5935.82</v>
          </cell>
          <cell r="F1412">
            <v>17766</v>
          </cell>
          <cell r="G1412">
            <v>11830.18</v>
          </cell>
        </row>
        <row r="1413">
          <cell r="A1413">
            <v>9470508157</v>
          </cell>
          <cell r="B1413" t="str">
            <v>Hyundai Elantra</v>
          </cell>
          <cell r="E1413">
            <v>8446.24</v>
          </cell>
          <cell r="F1413">
            <v>11189</v>
          </cell>
          <cell r="G1413">
            <v>2742.76</v>
          </cell>
        </row>
        <row r="1414">
          <cell r="A1414">
            <v>1589155025</v>
          </cell>
          <cell r="B1414" t="str">
            <v>Toyota Tacoma</v>
          </cell>
          <cell r="E1414">
            <v>8454.93</v>
          </cell>
          <cell r="F1414">
            <v>17419</v>
          </cell>
          <cell r="G1414">
            <v>8964.07</v>
          </cell>
        </row>
        <row r="1415">
          <cell r="A1415">
            <v>5981685786</v>
          </cell>
          <cell r="B1415" t="str">
            <v>Volkswagen Cabriolet</v>
          </cell>
          <cell r="E1415">
            <v>7257.25</v>
          </cell>
          <cell r="F1415">
            <v>13910</v>
          </cell>
          <cell r="G1415">
            <v>6652.75</v>
          </cell>
        </row>
        <row r="1416">
          <cell r="A1416">
            <v>5448435297</v>
          </cell>
          <cell r="B1416" t="str">
            <v>Ford Expedition</v>
          </cell>
          <cell r="E1416">
            <v>9178.7999999999993</v>
          </cell>
          <cell r="F1416">
            <v>12235</v>
          </cell>
          <cell r="G1416">
            <v>3056.2000000000007</v>
          </cell>
        </row>
        <row r="1417">
          <cell r="A1417">
            <v>2541176007</v>
          </cell>
          <cell r="B1417" t="str">
            <v>Buick Rendezvous</v>
          </cell>
          <cell r="E1417">
            <v>6837.7199999999993</v>
          </cell>
          <cell r="F1417">
            <v>8628</v>
          </cell>
          <cell r="G1417">
            <v>1790.2800000000007</v>
          </cell>
        </row>
        <row r="1418">
          <cell r="A1418">
            <v>9004196803</v>
          </cell>
          <cell r="B1418" t="str">
            <v>Mercedes-Benz CLK-Class</v>
          </cell>
          <cell r="E1418">
            <v>6326.1</v>
          </cell>
          <cell r="F1418">
            <v>12409</v>
          </cell>
          <cell r="G1418">
            <v>6082.9</v>
          </cell>
        </row>
        <row r="1419">
          <cell r="A1419">
            <v>342985981</v>
          </cell>
          <cell r="B1419" t="str">
            <v>Cadillac Fleetwood</v>
          </cell>
          <cell r="E1419">
            <v>8345.1500000000015</v>
          </cell>
          <cell r="F1419">
            <v>15728</v>
          </cell>
          <cell r="G1419">
            <v>7382.8499999999985</v>
          </cell>
        </row>
        <row r="1420">
          <cell r="A1420">
            <v>4375179392</v>
          </cell>
          <cell r="B1420" t="str">
            <v>Subaru Impreza</v>
          </cell>
          <cell r="E1420">
            <v>6095.2800000000007</v>
          </cell>
          <cell r="F1420">
            <v>14502</v>
          </cell>
          <cell r="G1420">
            <v>8406.7199999999993</v>
          </cell>
        </row>
        <row r="1421">
          <cell r="A1421">
            <v>4443824340</v>
          </cell>
          <cell r="B1421" t="str">
            <v>Oldsmobile Silhouette</v>
          </cell>
          <cell r="E1421">
            <v>8488.26</v>
          </cell>
          <cell r="F1421">
            <v>9700</v>
          </cell>
          <cell r="G1421">
            <v>1211.7399999999998</v>
          </cell>
        </row>
        <row r="1422">
          <cell r="A1422">
            <v>3994870577</v>
          </cell>
          <cell r="B1422" t="str">
            <v>Nissan GT-R</v>
          </cell>
          <cell r="E1422">
            <v>6337.7599999999993</v>
          </cell>
          <cell r="F1422">
            <v>17461</v>
          </cell>
          <cell r="G1422">
            <v>11123.240000000002</v>
          </cell>
        </row>
        <row r="1423">
          <cell r="A1423">
            <v>6352689760</v>
          </cell>
          <cell r="B1423" t="str">
            <v>BMW 745</v>
          </cell>
          <cell r="E1423">
            <v>8332.39</v>
          </cell>
          <cell r="F1423">
            <v>13890</v>
          </cell>
          <cell r="G1423">
            <v>5557.6100000000006</v>
          </cell>
        </row>
        <row r="1424">
          <cell r="A1424">
            <v>4801746020</v>
          </cell>
          <cell r="B1424" t="str">
            <v>Geo Storm</v>
          </cell>
          <cell r="E1424">
            <v>6793.0500000000011</v>
          </cell>
          <cell r="F1424">
            <v>14722</v>
          </cell>
          <cell r="G1424">
            <v>7928.9499999999989</v>
          </cell>
        </row>
        <row r="1425">
          <cell r="A1425">
            <v>6574893046</v>
          </cell>
          <cell r="B1425" t="str">
            <v>BMW M Roadster</v>
          </cell>
          <cell r="E1425">
            <v>6001.6</v>
          </cell>
          <cell r="F1425">
            <v>8286</v>
          </cell>
          <cell r="G1425">
            <v>2284.3999999999996</v>
          </cell>
        </row>
        <row r="1426">
          <cell r="A1426">
            <v>8563318772</v>
          </cell>
          <cell r="B1426" t="str">
            <v>Lotus Exige</v>
          </cell>
          <cell r="E1426">
            <v>7572.5999999999995</v>
          </cell>
          <cell r="F1426">
            <v>12078</v>
          </cell>
          <cell r="G1426">
            <v>4505.4000000000005</v>
          </cell>
        </row>
        <row r="1427">
          <cell r="A1427">
            <v>5584474983</v>
          </cell>
          <cell r="B1427" t="str">
            <v>GMC Sierra 3500HD</v>
          </cell>
          <cell r="E1427">
            <v>9381.02</v>
          </cell>
          <cell r="F1427">
            <v>13453</v>
          </cell>
          <cell r="G1427">
            <v>4071.9799999999996</v>
          </cell>
        </row>
        <row r="1428">
          <cell r="A1428">
            <v>8355921585</v>
          </cell>
          <cell r="B1428" t="str">
            <v>Aston Martin V8 Vantage</v>
          </cell>
          <cell r="E1428">
            <v>8765.9</v>
          </cell>
          <cell r="F1428">
            <v>11573</v>
          </cell>
          <cell r="G1428">
            <v>2807.1000000000004</v>
          </cell>
        </row>
        <row r="1429">
          <cell r="A1429">
            <v>6391394431</v>
          </cell>
          <cell r="B1429" t="str">
            <v>Saturn Ion</v>
          </cell>
          <cell r="E1429">
            <v>7701.5400000000009</v>
          </cell>
          <cell r="F1429">
            <v>18967</v>
          </cell>
          <cell r="G1429">
            <v>11265.46</v>
          </cell>
        </row>
        <row r="1430">
          <cell r="A1430">
            <v>3374671632</v>
          </cell>
          <cell r="B1430" t="str">
            <v>Honda Fit</v>
          </cell>
          <cell r="E1430">
            <v>6412.3399999999992</v>
          </cell>
          <cell r="F1430">
            <v>14642</v>
          </cell>
          <cell r="G1430">
            <v>8229.66</v>
          </cell>
        </row>
        <row r="1431">
          <cell r="A1431">
            <v>7116937455</v>
          </cell>
          <cell r="B1431" t="str">
            <v>Jeep Comanche</v>
          </cell>
          <cell r="E1431">
            <v>7727.2800000000007</v>
          </cell>
          <cell r="F1431">
            <v>12450</v>
          </cell>
          <cell r="G1431">
            <v>4722.7199999999993</v>
          </cell>
        </row>
        <row r="1432">
          <cell r="A1432">
            <v>8076130638</v>
          </cell>
          <cell r="B1432" t="str">
            <v>Dodge Avenger</v>
          </cell>
          <cell r="E1432">
            <v>7767.32</v>
          </cell>
          <cell r="F1432">
            <v>14146</v>
          </cell>
          <cell r="G1432">
            <v>6378.68</v>
          </cell>
        </row>
        <row r="1433">
          <cell r="A1433">
            <v>1134292228</v>
          </cell>
          <cell r="B1433" t="str">
            <v>Ferrari 612 Scaglietti</v>
          </cell>
          <cell r="E1433">
            <v>9008.2300000000014</v>
          </cell>
          <cell r="F1433">
            <v>14313</v>
          </cell>
          <cell r="G1433">
            <v>5304.7699999999986</v>
          </cell>
        </row>
        <row r="1434">
          <cell r="A1434">
            <v>2595554948</v>
          </cell>
          <cell r="B1434" t="str">
            <v>Plymouth Neon</v>
          </cell>
          <cell r="E1434">
            <v>6775.7800000000007</v>
          </cell>
          <cell r="F1434">
            <v>15416</v>
          </cell>
          <cell r="G1434">
            <v>8640.2199999999993</v>
          </cell>
        </row>
        <row r="1435">
          <cell r="A1435">
            <v>2430093510</v>
          </cell>
          <cell r="B1435" t="str">
            <v>Land Rover Range Rover Classic</v>
          </cell>
          <cell r="E1435">
            <v>6160.2199999999993</v>
          </cell>
          <cell r="F1435">
            <v>14510</v>
          </cell>
          <cell r="G1435">
            <v>8349.7800000000007</v>
          </cell>
        </row>
        <row r="1436">
          <cell r="A1436">
            <v>6911757126</v>
          </cell>
          <cell r="B1436" t="str">
            <v>Jeep Wrangler</v>
          </cell>
          <cell r="E1436">
            <v>6891.5</v>
          </cell>
          <cell r="F1436">
            <v>15043</v>
          </cell>
          <cell r="G1436">
            <v>8151.5</v>
          </cell>
        </row>
        <row r="1437">
          <cell r="A1437">
            <v>2734047411</v>
          </cell>
          <cell r="B1437" t="str">
            <v>Dodge Spirit</v>
          </cell>
          <cell r="E1437">
            <v>5774.12</v>
          </cell>
          <cell r="F1437">
            <v>12797</v>
          </cell>
          <cell r="G1437">
            <v>7022.88</v>
          </cell>
        </row>
        <row r="1438">
          <cell r="A1438">
            <v>5797827204</v>
          </cell>
          <cell r="B1438" t="str">
            <v>Volvo S80</v>
          </cell>
          <cell r="E1438">
            <v>8314.57</v>
          </cell>
          <cell r="F1438">
            <v>14450</v>
          </cell>
          <cell r="G1438">
            <v>6135.43</v>
          </cell>
        </row>
        <row r="1439">
          <cell r="A1439">
            <v>449723984</v>
          </cell>
          <cell r="B1439" t="str">
            <v>Ford Flex</v>
          </cell>
          <cell r="E1439">
            <v>9096.67</v>
          </cell>
          <cell r="F1439">
            <v>14705</v>
          </cell>
          <cell r="G1439">
            <v>5608.33</v>
          </cell>
        </row>
        <row r="1440">
          <cell r="A1440">
            <v>7618815747</v>
          </cell>
          <cell r="B1440" t="str">
            <v>Mitsubishi Truck</v>
          </cell>
          <cell r="E1440">
            <v>7692.85</v>
          </cell>
          <cell r="F1440">
            <v>12327</v>
          </cell>
          <cell r="G1440">
            <v>4634.1499999999996</v>
          </cell>
        </row>
        <row r="1441">
          <cell r="A1441">
            <v>846193108</v>
          </cell>
          <cell r="B1441" t="str">
            <v>Chevrolet Blazer</v>
          </cell>
          <cell r="E1441">
            <v>7386.7200000000012</v>
          </cell>
          <cell r="F1441">
            <v>7607</v>
          </cell>
          <cell r="G1441">
            <v>220.27999999999884</v>
          </cell>
        </row>
        <row r="1442">
          <cell r="A1442">
            <v>5094984322</v>
          </cell>
          <cell r="B1442" t="str">
            <v>BMW 8 Series</v>
          </cell>
          <cell r="E1442">
            <v>8592.8700000000008</v>
          </cell>
          <cell r="F1442">
            <v>11189</v>
          </cell>
          <cell r="G1442">
            <v>2596.1299999999992</v>
          </cell>
        </row>
        <row r="1443">
          <cell r="A1443">
            <v>7462231883</v>
          </cell>
          <cell r="B1443" t="str">
            <v>Nissan Pathfinder</v>
          </cell>
          <cell r="E1443">
            <v>9754.7999999999993</v>
          </cell>
          <cell r="F1443">
            <v>11211</v>
          </cell>
          <cell r="G1443">
            <v>1456.2000000000007</v>
          </cell>
        </row>
        <row r="1444">
          <cell r="A1444">
            <v>7035963367</v>
          </cell>
          <cell r="B1444" t="str">
            <v>Chevrolet Suburban 2500</v>
          </cell>
          <cell r="E1444">
            <v>9289.5</v>
          </cell>
          <cell r="F1444">
            <v>15475</v>
          </cell>
          <cell r="G1444">
            <v>6185.5</v>
          </cell>
        </row>
        <row r="1445">
          <cell r="A1445">
            <v>5521981896</v>
          </cell>
          <cell r="B1445" t="str">
            <v>Acura TL</v>
          </cell>
          <cell r="E1445">
            <v>6570.41</v>
          </cell>
          <cell r="F1445">
            <v>11470</v>
          </cell>
          <cell r="G1445">
            <v>4899.59</v>
          </cell>
        </row>
        <row r="1446">
          <cell r="A1446">
            <v>1731194145</v>
          </cell>
          <cell r="B1446" t="str">
            <v>Toyota Camry</v>
          </cell>
          <cell r="E1446">
            <v>8532.369999999999</v>
          </cell>
          <cell r="F1446">
            <v>11989</v>
          </cell>
          <cell r="G1446">
            <v>3456.630000000001</v>
          </cell>
        </row>
        <row r="1447">
          <cell r="A1447">
            <v>5349356798</v>
          </cell>
          <cell r="B1447" t="str">
            <v>Mercury Grand Marquis</v>
          </cell>
          <cell r="E1447">
            <v>8987.66</v>
          </cell>
          <cell r="F1447">
            <v>12139</v>
          </cell>
          <cell r="G1447">
            <v>3151.34</v>
          </cell>
        </row>
        <row r="1448">
          <cell r="A1448">
            <v>3522529758</v>
          </cell>
          <cell r="B1448" t="str">
            <v>Mazda B-Series</v>
          </cell>
          <cell r="E1448">
            <v>8327.11</v>
          </cell>
          <cell r="F1448">
            <v>15778</v>
          </cell>
          <cell r="G1448">
            <v>7450.8899999999994</v>
          </cell>
        </row>
        <row r="1449">
          <cell r="A1449">
            <v>1852034203</v>
          </cell>
          <cell r="B1449" t="str">
            <v>Porsche 928</v>
          </cell>
          <cell r="E1449">
            <v>7236.7199999999993</v>
          </cell>
          <cell r="F1449">
            <v>12736</v>
          </cell>
          <cell r="G1449">
            <v>5499.2800000000007</v>
          </cell>
        </row>
        <row r="1450">
          <cell r="A1450">
            <v>7305781215</v>
          </cell>
          <cell r="B1450" t="str">
            <v>Jeep Wrangler</v>
          </cell>
          <cell r="E1450">
            <v>8580.66</v>
          </cell>
          <cell r="F1450">
            <v>11259</v>
          </cell>
          <cell r="G1450">
            <v>2678.34</v>
          </cell>
        </row>
        <row r="1451">
          <cell r="A1451">
            <v>2649253622</v>
          </cell>
          <cell r="B1451" t="str">
            <v>Toyota Avalon</v>
          </cell>
          <cell r="E1451">
            <v>9175.5399999999991</v>
          </cell>
          <cell r="F1451">
            <v>12490</v>
          </cell>
          <cell r="G1451">
            <v>3314.4600000000009</v>
          </cell>
        </row>
        <row r="1452">
          <cell r="A1452">
            <v>1219535532</v>
          </cell>
          <cell r="B1452" t="str">
            <v>Ford Econoline E150</v>
          </cell>
          <cell r="E1452">
            <v>8210.619999999999</v>
          </cell>
          <cell r="F1452">
            <v>11672</v>
          </cell>
          <cell r="G1452">
            <v>3461.380000000001</v>
          </cell>
        </row>
        <row r="1453">
          <cell r="A1453">
            <v>7760669755</v>
          </cell>
          <cell r="B1453" t="str">
            <v>Toyota RAV4</v>
          </cell>
          <cell r="E1453">
            <v>9535.68</v>
          </cell>
          <cell r="F1453">
            <v>10174</v>
          </cell>
          <cell r="G1453">
            <v>638.31999999999971</v>
          </cell>
        </row>
        <row r="1454">
          <cell r="A1454">
            <v>1218538651</v>
          </cell>
          <cell r="B1454" t="str">
            <v>GMC Vandura 2500</v>
          </cell>
          <cell r="E1454">
            <v>6798.9599999999991</v>
          </cell>
          <cell r="F1454">
            <v>14724</v>
          </cell>
          <cell r="G1454">
            <v>7925.0400000000009</v>
          </cell>
        </row>
        <row r="1455">
          <cell r="A1455">
            <v>4568912474</v>
          </cell>
          <cell r="B1455" t="str">
            <v>Lotus Esprit</v>
          </cell>
          <cell r="E1455">
            <v>7114.36</v>
          </cell>
          <cell r="F1455">
            <v>13330</v>
          </cell>
          <cell r="G1455">
            <v>6215.64</v>
          </cell>
        </row>
        <row r="1456">
          <cell r="A1456">
            <v>5469231089</v>
          </cell>
          <cell r="B1456" t="str">
            <v>Audi Cabriolet</v>
          </cell>
          <cell r="E1456">
            <v>5927.35</v>
          </cell>
          <cell r="F1456">
            <v>12914</v>
          </cell>
          <cell r="G1456">
            <v>6986.65</v>
          </cell>
        </row>
        <row r="1457">
          <cell r="A1457">
            <v>7342647772</v>
          </cell>
          <cell r="B1457" t="str">
            <v>Cadillac STS-V</v>
          </cell>
          <cell r="E1457">
            <v>6502.7599999999993</v>
          </cell>
          <cell r="F1457">
            <v>12061</v>
          </cell>
          <cell r="G1457">
            <v>5558.2400000000007</v>
          </cell>
        </row>
        <row r="1458">
          <cell r="A1458">
            <v>3850693872</v>
          </cell>
          <cell r="B1458" t="str">
            <v>Ford Fiesta</v>
          </cell>
          <cell r="E1458">
            <v>7912.32</v>
          </cell>
          <cell r="F1458">
            <v>11544</v>
          </cell>
          <cell r="G1458">
            <v>3631.6800000000003</v>
          </cell>
        </row>
        <row r="1459">
          <cell r="A1459">
            <v>7978280764</v>
          </cell>
          <cell r="B1459" t="str">
            <v>Mitsubishi GTO</v>
          </cell>
          <cell r="E1459">
            <v>5920.86</v>
          </cell>
          <cell r="F1459">
            <v>8455</v>
          </cell>
          <cell r="G1459">
            <v>2534.1400000000003</v>
          </cell>
        </row>
        <row r="1460">
          <cell r="A1460">
            <v>3636178156</v>
          </cell>
          <cell r="B1460" t="str">
            <v>GMC Sierra</v>
          </cell>
          <cell r="E1460">
            <v>8442.61</v>
          </cell>
          <cell r="F1460">
            <v>10212</v>
          </cell>
          <cell r="G1460">
            <v>1769.3899999999994</v>
          </cell>
        </row>
        <row r="1461">
          <cell r="A1461">
            <v>6858333649</v>
          </cell>
          <cell r="B1461" t="str">
            <v>Chevrolet Express 2500</v>
          </cell>
          <cell r="E1461">
            <v>6831.2199999999993</v>
          </cell>
          <cell r="F1461">
            <v>14692</v>
          </cell>
          <cell r="G1461">
            <v>7860.7800000000007</v>
          </cell>
        </row>
        <row r="1462">
          <cell r="A1462">
            <v>5502269647</v>
          </cell>
          <cell r="B1462" t="str">
            <v>Acura Integra</v>
          </cell>
          <cell r="E1462">
            <v>6307.73</v>
          </cell>
          <cell r="F1462">
            <v>15199</v>
          </cell>
          <cell r="G1462">
            <v>8891.27</v>
          </cell>
        </row>
        <row r="1463">
          <cell r="A1463">
            <v>2004015497</v>
          </cell>
          <cell r="B1463" t="str">
            <v>Mitsubishi Challenger</v>
          </cell>
          <cell r="E1463">
            <v>8074.44</v>
          </cell>
          <cell r="F1463">
            <v>13503</v>
          </cell>
          <cell r="G1463">
            <v>5428.56</v>
          </cell>
        </row>
        <row r="1464">
          <cell r="A1464">
            <v>4470131679</v>
          </cell>
          <cell r="B1464" t="str">
            <v>Infiniti EX</v>
          </cell>
          <cell r="E1464">
            <v>6776.33</v>
          </cell>
          <cell r="F1464">
            <v>15480</v>
          </cell>
          <cell r="G1464">
            <v>8703.67</v>
          </cell>
        </row>
        <row r="1465">
          <cell r="A1465">
            <v>7814075262</v>
          </cell>
          <cell r="B1465" t="str">
            <v>Ford Freestar</v>
          </cell>
          <cell r="E1465">
            <v>5972.1200000000008</v>
          </cell>
          <cell r="F1465">
            <v>12923</v>
          </cell>
          <cell r="G1465">
            <v>6950.8799999999992</v>
          </cell>
        </row>
        <row r="1466">
          <cell r="A1466">
            <v>5777364462</v>
          </cell>
          <cell r="B1466" t="str">
            <v>Ford Thunderbird</v>
          </cell>
          <cell r="E1466">
            <v>7156.71</v>
          </cell>
          <cell r="F1466">
            <v>10425</v>
          </cell>
          <cell r="G1466">
            <v>3268.29</v>
          </cell>
        </row>
        <row r="1467">
          <cell r="A1467">
            <v>5591656188</v>
          </cell>
          <cell r="B1467" t="str">
            <v>Austin Mini Cooper S</v>
          </cell>
          <cell r="E1467">
            <v>9078.630000000001</v>
          </cell>
          <cell r="F1467">
            <v>15717</v>
          </cell>
          <cell r="G1467">
            <v>6638.369999999999</v>
          </cell>
        </row>
        <row r="1468">
          <cell r="A1468">
            <v>4975047071</v>
          </cell>
          <cell r="B1468" t="str">
            <v>Volvo C70</v>
          </cell>
          <cell r="E1468">
            <v>8611.57</v>
          </cell>
          <cell r="F1468">
            <v>9856</v>
          </cell>
          <cell r="G1468">
            <v>1244.4300000000003</v>
          </cell>
        </row>
        <row r="1469">
          <cell r="A1469">
            <v>5563322181</v>
          </cell>
          <cell r="B1469" t="str">
            <v>Cadillac SRX</v>
          </cell>
          <cell r="E1469">
            <v>7071.02</v>
          </cell>
          <cell r="F1469">
            <v>12190</v>
          </cell>
          <cell r="G1469">
            <v>5118.9799999999996</v>
          </cell>
        </row>
        <row r="1470">
          <cell r="A1470">
            <v>7274365924</v>
          </cell>
          <cell r="B1470" t="str">
            <v>Isuzu Space</v>
          </cell>
          <cell r="E1470">
            <v>7943.6500000000015</v>
          </cell>
          <cell r="F1470">
            <v>11269</v>
          </cell>
          <cell r="G1470">
            <v>3325.3499999999985</v>
          </cell>
        </row>
        <row r="1471">
          <cell r="A1471">
            <v>2481300793</v>
          </cell>
          <cell r="B1471" t="str">
            <v>Jeep Liberty</v>
          </cell>
          <cell r="E1471">
            <v>8982.16</v>
          </cell>
          <cell r="F1471">
            <v>11160</v>
          </cell>
          <cell r="G1471">
            <v>2177.84</v>
          </cell>
        </row>
        <row r="1472">
          <cell r="A1472">
            <v>2133997962</v>
          </cell>
          <cell r="B1472" t="str">
            <v>Oldsmobile Aurora</v>
          </cell>
          <cell r="E1472">
            <v>8190.71</v>
          </cell>
          <cell r="F1472">
            <v>11168</v>
          </cell>
          <cell r="G1472">
            <v>2977.29</v>
          </cell>
        </row>
        <row r="1473">
          <cell r="A1473">
            <v>6646766606</v>
          </cell>
          <cell r="B1473" t="str">
            <v>Mazda Navajo</v>
          </cell>
          <cell r="E1473">
            <v>8077.2999999999993</v>
          </cell>
          <cell r="F1473">
            <v>16757</v>
          </cell>
          <cell r="G1473">
            <v>8679.7000000000007</v>
          </cell>
        </row>
        <row r="1474">
          <cell r="A1474">
            <v>44279655</v>
          </cell>
          <cell r="B1474" t="str">
            <v>Isuzu Trooper</v>
          </cell>
          <cell r="E1474">
            <v>7816.93</v>
          </cell>
          <cell r="F1474">
            <v>14795</v>
          </cell>
          <cell r="G1474">
            <v>6978.07</v>
          </cell>
        </row>
        <row r="1475">
          <cell r="A1475">
            <v>6567763744</v>
          </cell>
          <cell r="B1475" t="str">
            <v>Hummer H1</v>
          </cell>
          <cell r="E1475">
            <v>8414.5600000000013</v>
          </cell>
          <cell r="F1475">
            <v>15273</v>
          </cell>
          <cell r="G1475">
            <v>6858.4399999999987</v>
          </cell>
        </row>
        <row r="1476">
          <cell r="A1476">
            <v>1145382975</v>
          </cell>
          <cell r="B1476" t="str">
            <v>Isuzu Rodeo</v>
          </cell>
          <cell r="E1476">
            <v>7843.33</v>
          </cell>
          <cell r="F1476">
            <v>14910</v>
          </cell>
          <cell r="G1476">
            <v>7066.67</v>
          </cell>
        </row>
        <row r="1477">
          <cell r="A1477">
            <v>9036881153</v>
          </cell>
          <cell r="B1477" t="str">
            <v>Chevrolet Caprice Classic</v>
          </cell>
          <cell r="E1477">
            <v>6543.46</v>
          </cell>
          <cell r="F1477">
            <v>17288</v>
          </cell>
          <cell r="G1477">
            <v>10744.54</v>
          </cell>
        </row>
        <row r="1478">
          <cell r="A1478">
            <v>1033673978</v>
          </cell>
          <cell r="B1478" t="str">
            <v>Ford Focus</v>
          </cell>
          <cell r="E1478">
            <v>9885.48</v>
          </cell>
          <cell r="F1478">
            <v>15118</v>
          </cell>
          <cell r="G1478">
            <v>5232.5200000000004</v>
          </cell>
        </row>
        <row r="1479">
          <cell r="A1479">
            <v>1530357446</v>
          </cell>
          <cell r="B1479" t="str">
            <v>Chevrolet Express 3500</v>
          </cell>
          <cell r="E1479">
            <v>7569.21</v>
          </cell>
          <cell r="F1479">
            <v>13037</v>
          </cell>
          <cell r="G1479">
            <v>5467.79</v>
          </cell>
        </row>
        <row r="1480">
          <cell r="A1480">
            <v>7085421126</v>
          </cell>
          <cell r="B1480" t="str">
            <v>Ford Ranger</v>
          </cell>
          <cell r="E1480">
            <v>9234.17</v>
          </cell>
          <cell r="F1480">
            <v>17575</v>
          </cell>
          <cell r="G1480">
            <v>8340.83</v>
          </cell>
        </row>
        <row r="1481">
          <cell r="A1481">
            <v>3390809716</v>
          </cell>
          <cell r="B1481" t="str">
            <v>Buick Skyhawk</v>
          </cell>
          <cell r="E1481">
            <v>8401.6899999999987</v>
          </cell>
          <cell r="F1481">
            <v>11621</v>
          </cell>
          <cell r="G1481">
            <v>3219.3100000000013</v>
          </cell>
        </row>
        <row r="1482">
          <cell r="A1482">
            <v>216175666</v>
          </cell>
          <cell r="B1482" t="str">
            <v>Nissan Altima</v>
          </cell>
          <cell r="E1482">
            <v>7960.48</v>
          </cell>
          <cell r="F1482">
            <v>10886</v>
          </cell>
          <cell r="G1482">
            <v>2925.5200000000004</v>
          </cell>
        </row>
        <row r="1483">
          <cell r="A1483">
            <v>7639912539</v>
          </cell>
          <cell r="B1483" t="str">
            <v>Suzuki Vitara</v>
          </cell>
          <cell r="E1483">
            <v>6832.7599999999993</v>
          </cell>
          <cell r="F1483">
            <v>12612</v>
          </cell>
          <cell r="G1483">
            <v>5779.2400000000007</v>
          </cell>
        </row>
        <row r="1484">
          <cell r="A1484">
            <v>6478025675</v>
          </cell>
          <cell r="B1484" t="str">
            <v>Cadillac CTS</v>
          </cell>
          <cell r="E1484">
            <v>6258.34</v>
          </cell>
          <cell r="F1484">
            <v>11709</v>
          </cell>
          <cell r="G1484">
            <v>5450.66</v>
          </cell>
        </row>
        <row r="1485">
          <cell r="A1485">
            <v>6553562563</v>
          </cell>
          <cell r="B1485" t="str">
            <v>Eagle Vision</v>
          </cell>
          <cell r="E1485">
            <v>7724.3099999999995</v>
          </cell>
          <cell r="F1485">
            <v>9559</v>
          </cell>
          <cell r="G1485">
            <v>1834.6900000000005</v>
          </cell>
        </row>
        <row r="1486">
          <cell r="A1486">
            <v>1085284042</v>
          </cell>
          <cell r="B1486" t="str">
            <v>Porsche Cayman</v>
          </cell>
          <cell r="E1486">
            <v>8203.0300000000007</v>
          </cell>
          <cell r="F1486">
            <v>18230</v>
          </cell>
          <cell r="G1486">
            <v>10026.969999999999</v>
          </cell>
        </row>
        <row r="1487">
          <cell r="A1487">
            <v>7353941723</v>
          </cell>
          <cell r="B1487" t="str">
            <v>Volkswagen Cabriolet</v>
          </cell>
          <cell r="E1487">
            <v>8934.86</v>
          </cell>
          <cell r="F1487">
            <v>8549</v>
          </cell>
          <cell r="G1487">
            <v>-385.86000000000058</v>
          </cell>
        </row>
        <row r="1488">
          <cell r="A1488">
            <v>1899941835</v>
          </cell>
          <cell r="B1488" t="str">
            <v>BMW 3 Series</v>
          </cell>
          <cell r="E1488">
            <v>7307.9599999999991</v>
          </cell>
          <cell r="F1488">
            <v>14090</v>
          </cell>
          <cell r="G1488">
            <v>6782.0400000000009</v>
          </cell>
        </row>
        <row r="1489">
          <cell r="A1489">
            <v>3269248989</v>
          </cell>
          <cell r="B1489" t="str">
            <v>Ram 1500</v>
          </cell>
          <cell r="E1489">
            <v>6592.4400000000005</v>
          </cell>
          <cell r="F1489">
            <v>18615</v>
          </cell>
          <cell r="G1489">
            <v>12022.56</v>
          </cell>
        </row>
        <row r="1490">
          <cell r="A1490">
            <v>2904921222</v>
          </cell>
          <cell r="B1490" t="str">
            <v>Subaru Legacy</v>
          </cell>
          <cell r="E1490">
            <v>6973.12</v>
          </cell>
          <cell r="F1490">
            <v>14968</v>
          </cell>
          <cell r="G1490">
            <v>7994.88</v>
          </cell>
        </row>
        <row r="1491">
          <cell r="A1491">
            <v>2857607806</v>
          </cell>
          <cell r="B1491" t="str">
            <v>Mazda RX-7</v>
          </cell>
          <cell r="E1491">
            <v>6506.39</v>
          </cell>
          <cell r="F1491">
            <v>8071</v>
          </cell>
          <cell r="G1491">
            <v>1564.6099999999997</v>
          </cell>
        </row>
        <row r="1492">
          <cell r="A1492">
            <v>2361286262</v>
          </cell>
          <cell r="B1492" t="str">
            <v>Buick Riviera</v>
          </cell>
          <cell r="E1492">
            <v>10512.72</v>
          </cell>
          <cell r="F1492">
            <v>13515</v>
          </cell>
          <cell r="G1492">
            <v>3002.2800000000007</v>
          </cell>
        </row>
        <row r="1493">
          <cell r="A1493">
            <v>4791106164</v>
          </cell>
          <cell r="B1493" t="str">
            <v>Volvo S90</v>
          </cell>
          <cell r="E1493">
            <v>8622.130000000001</v>
          </cell>
          <cell r="F1493">
            <v>12736</v>
          </cell>
          <cell r="G1493">
            <v>4113.869999999999</v>
          </cell>
        </row>
        <row r="1494">
          <cell r="A1494">
            <v>4462851196</v>
          </cell>
          <cell r="B1494" t="str">
            <v>Kia Rio</v>
          </cell>
          <cell r="E1494">
            <v>9017.91</v>
          </cell>
          <cell r="F1494">
            <v>16047</v>
          </cell>
          <cell r="G1494">
            <v>7029.09</v>
          </cell>
        </row>
        <row r="1495">
          <cell r="A1495">
            <v>4970681074</v>
          </cell>
          <cell r="B1495" t="str">
            <v>Oldsmobile Achieva</v>
          </cell>
          <cell r="E1495">
            <v>7641.1500000000015</v>
          </cell>
          <cell r="F1495">
            <v>11652</v>
          </cell>
          <cell r="G1495">
            <v>4010.8499999999985</v>
          </cell>
        </row>
        <row r="1496">
          <cell r="A1496">
            <v>967706416</v>
          </cell>
          <cell r="B1496" t="str">
            <v>Mercedes-Benz G-Class</v>
          </cell>
          <cell r="E1496">
            <v>8146.8000000000011</v>
          </cell>
          <cell r="F1496">
            <v>15331</v>
          </cell>
          <cell r="G1496">
            <v>7184.1999999999989</v>
          </cell>
        </row>
        <row r="1497">
          <cell r="A1497">
            <v>640271170</v>
          </cell>
          <cell r="B1497" t="str">
            <v>Suzuki SX4</v>
          </cell>
          <cell r="E1497">
            <v>8702.2099999999991</v>
          </cell>
          <cell r="F1497">
            <v>12291</v>
          </cell>
          <cell r="G1497">
            <v>3588.7900000000009</v>
          </cell>
        </row>
        <row r="1498">
          <cell r="A1498">
            <v>1296470865</v>
          </cell>
          <cell r="B1498" t="str">
            <v>Buick Roadmaster</v>
          </cell>
          <cell r="E1498">
            <v>7712.8700000000008</v>
          </cell>
          <cell r="F1498">
            <v>15084</v>
          </cell>
          <cell r="G1498">
            <v>7371.1299999999992</v>
          </cell>
        </row>
        <row r="1499">
          <cell r="A1499">
            <v>812383036</v>
          </cell>
          <cell r="B1499" t="str">
            <v>Hyundai Sonata</v>
          </cell>
          <cell r="E1499">
            <v>8734.33</v>
          </cell>
          <cell r="F1499">
            <v>10086</v>
          </cell>
          <cell r="G1499">
            <v>1351.67</v>
          </cell>
        </row>
        <row r="1500">
          <cell r="A1500">
            <v>2665125412</v>
          </cell>
          <cell r="B1500" t="str">
            <v>Jaguar XJ</v>
          </cell>
          <cell r="E1500">
            <v>8360.99</v>
          </cell>
          <cell r="F1500">
            <v>11130</v>
          </cell>
          <cell r="G1500">
            <v>2769.01</v>
          </cell>
        </row>
        <row r="1501">
          <cell r="A1501">
            <v>816741433</v>
          </cell>
          <cell r="B1501" t="str">
            <v>Pontiac Grand Prix</v>
          </cell>
          <cell r="E1501">
            <v>6538.9500000000007</v>
          </cell>
          <cell r="F1501">
            <v>11319</v>
          </cell>
          <cell r="G1501">
            <v>4780.0499999999993</v>
          </cell>
        </row>
        <row r="1502">
          <cell r="A1502">
            <v>6532039217</v>
          </cell>
          <cell r="B1502" t="str">
            <v>Ford LTD Crown Victoria</v>
          </cell>
          <cell r="E1502">
            <v>8817.7100000000009</v>
          </cell>
          <cell r="F1502">
            <v>14159</v>
          </cell>
          <cell r="G1502">
            <v>5341.2899999999991</v>
          </cell>
        </row>
        <row r="1503">
          <cell r="A1503">
            <v>4884191765</v>
          </cell>
          <cell r="B1503" t="str">
            <v>Mercedes-Benz C-Class</v>
          </cell>
          <cell r="E1503">
            <v>7143.9500000000007</v>
          </cell>
          <cell r="F1503">
            <v>7206</v>
          </cell>
          <cell r="G1503">
            <v>62.049999999999272</v>
          </cell>
        </row>
        <row r="1504">
          <cell r="A1504">
            <v>9798137051</v>
          </cell>
          <cell r="B1504" t="str">
            <v>Mitsubishi Raider</v>
          </cell>
          <cell r="E1504">
            <v>5804.4800000000005</v>
          </cell>
          <cell r="F1504">
            <v>14648</v>
          </cell>
          <cell r="G1504">
            <v>8843.52</v>
          </cell>
        </row>
        <row r="1505">
          <cell r="A1505">
            <v>1287511732</v>
          </cell>
          <cell r="B1505" t="str">
            <v>Pontiac Bonneville</v>
          </cell>
          <cell r="E1505">
            <v>9490.0300000000007</v>
          </cell>
          <cell r="F1505">
            <v>13679</v>
          </cell>
          <cell r="G1505">
            <v>4188.9699999999993</v>
          </cell>
        </row>
        <row r="1506">
          <cell r="A1506">
            <v>2452555215</v>
          </cell>
          <cell r="B1506" t="str">
            <v>Hummer H1</v>
          </cell>
          <cell r="E1506">
            <v>9340.2099999999991</v>
          </cell>
          <cell r="F1506">
            <v>14551</v>
          </cell>
          <cell r="G1506">
            <v>5210.7900000000009</v>
          </cell>
        </row>
        <row r="1507">
          <cell r="A1507">
            <v>1861502141</v>
          </cell>
          <cell r="B1507" t="str">
            <v>Mercedes-Benz C-Class</v>
          </cell>
          <cell r="E1507">
            <v>8249.56</v>
          </cell>
          <cell r="F1507">
            <v>10024</v>
          </cell>
          <cell r="G1507">
            <v>1774.4400000000005</v>
          </cell>
        </row>
        <row r="1508">
          <cell r="A1508">
            <v>9508266279</v>
          </cell>
          <cell r="B1508" t="str">
            <v>Mazda RX-8</v>
          </cell>
          <cell r="E1508">
            <v>6269.56</v>
          </cell>
          <cell r="F1508">
            <v>13579</v>
          </cell>
          <cell r="G1508">
            <v>7309.44</v>
          </cell>
        </row>
        <row r="1509">
          <cell r="A1509">
            <v>3833449845</v>
          </cell>
          <cell r="B1509" t="str">
            <v>Hummer H1</v>
          </cell>
          <cell r="E1509">
            <v>8752.92</v>
          </cell>
          <cell r="F1509">
            <v>11186</v>
          </cell>
          <cell r="G1509">
            <v>2433.08</v>
          </cell>
        </row>
        <row r="1510">
          <cell r="A1510">
            <v>4261882647</v>
          </cell>
          <cell r="B1510" t="str">
            <v>Honda Fit</v>
          </cell>
          <cell r="E1510">
            <v>7427.31</v>
          </cell>
          <cell r="F1510">
            <v>12411</v>
          </cell>
          <cell r="G1510">
            <v>4983.6899999999996</v>
          </cell>
        </row>
        <row r="1511">
          <cell r="A1511">
            <v>7626899288</v>
          </cell>
          <cell r="B1511" t="str">
            <v>Dodge Intrepid</v>
          </cell>
          <cell r="E1511">
            <v>7626.24</v>
          </cell>
          <cell r="F1511">
            <v>12947</v>
          </cell>
          <cell r="G1511">
            <v>5320.76</v>
          </cell>
        </row>
        <row r="1512">
          <cell r="A1512">
            <v>3021568106</v>
          </cell>
          <cell r="B1512" t="str">
            <v>Ford Taurus</v>
          </cell>
          <cell r="E1512">
            <v>8629.2800000000007</v>
          </cell>
          <cell r="F1512">
            <v>15299</v>
          </cell>
          <cell r="G1512">
            <v>6669.7199999999993</v>
          </cell>
        </row>
        <row r="1513">
          <cell r="A1513">
            <v>533814138</v>
          </cell>
          <cell r="B1513" t="str">
            <v>Audi A5</v>
          </cell>
          <cell r="E1513">
            <v>7602.21</v>
          </cell>
          <cell r="F1513">
            <v>10892</v>
          </cell>
          <cell r="G1513">
            <v>3289.79</v>
          </cell>
        </row>
        <row r="1514">
          <cell r="A1514">
            <v>7055875560</v>
          </cell>
          <cell r="B1514" t="str">
            <v>Suzuki Reno</v>
          </cell>
          <cell r="E1514">
            <v>8070.7000000000007</v>
          </cell>
          <cell r="F1514">
            <v>13419</v>
          </cell>
          <cell r="G1514">
            <v>5348.2999999999993</v>
          </cell>
        </row>
        <row r="1515">
          <cell r="A1515">
            <v>2741827974</v>
          </cell>
          <cell r="B1515" t="str">
            <v>Porsche Cayenne</v>
          </cell>
          <cell r="E1515">
            <v>6392.87</v>
          </cell>
          <cell r="F1515">
            <v>8620</v>
          </cell>
          <cell r="G1515">
            <v>2227.13</v>
          </cell>
        </row>
        <row r="1516">
          <cell r="A1516">
            <v>1892454858</v>
          </cell>
          <cell r="B1516" t="str">
            <v>Oldsmobile 88</v>
          </cell>
          <cell r="E1516">
            <v>6305.31</v>
          </cell>
          <cell r="F1516">
            <v>13582</v>
          </cell>
          <cell r="G1516">
            <v>7276.69</v>
          </cell>
        </row>
        <row r="1517">
          <cell r="A1517">
            <v>2635083908</v>
          </cell>
          <cell r="B1517" t="str">
            <v>Audi Coupe Quattro</v>
          </cell>
          <cell r="E1517">
            <v>7043.5199999999995</v>
          </cell>
          <cell r="F1517">
            <v>13591</v>
          </cell>
          <cell r="G1517">
            <v>6547.4800000000005</v>
          </cell>
        </row>
        <row r="1518">
          <cell r="A1518">
            <v>9380753934</v>
          </cell>
          <cell r="B1518" t="str">
            <v>Volkswagen Jetta</v>
          </cell>
          <cell r="E1518">
            <v>9165.75</v>
          </cell>
          <cell r="F1518">
            <v>16076</v>
          </cell>
          <cell r="G1518">
            <v>6910.25</v>
          </cell>
        </row>
        <row r="1519">
          <cell r="A1519">
            <v>2655846974</v>
          </cell>
          <cell r="B1519" t="str">
            <v>Land Rover Discovery</v>
          </cell>
          <cell r="E1519">
            <v>8794.39</v>
          </cell>
          <cell r="F1519">
            <v>17291</v>
          </cell>
          <cell r="G1519">
            <v>8496.61</v>
          </cell>
        </row>
        <row r="1520">
          <cell r="A1520">
            <v>7586479828</v>
          </cell>
          <cell r="B1520" t="str">
            <v>Chevrolet Corsica</v>
          </cell>
          <cell r="E1520">
            <v>6346.4500000000007</v>
          </cell>
          <cell r="F1520">
            <v>11845</v>
          </cell>
          <cell r="G1520">
            <v>5498.5499999999993</v>
          </cell>
        </row>
        <row r="1521">
          <cell r="A1521">
            <v>6505891471</v>
          </cell>
          <cell r="B1521" t="str">
            <v>Lotus Elise</v>
          </cell>
          <cell r="E1521">
            <v>8268.59</v>
          </cell>
          <cell r="F1521">
            <v>16012</v>
          </cell>
          <cell r="G1521">
            <v>7743.41</v>
          </cell>
        </row>
        <row r="1522">
          <cell r="A1522">
            <v>1096094746</v>
          </cell>
          <cell r="B1522" t="str">
            <v>Chevrolet Silverado 1500</v>
          </cell>
          <cell r="E1522">
            <v>8976.4399999999987</v>
          </cell>
          <cell r="F1522">
            <v>13790</v>
          </cell>
          <cell r="G1522">
            <v>4813.5600000000013</v>
          </cell>
        </row>
        <row r="1523">
          <cell r="A1523">
            <v>2241744204</v>
          </cell>
          <cell r="B1523" t="str">
            <v>GMC Safari</v>
          </cell>
          <cell r="E1523">
            <v>6343.04</v>
          </cell>
          <cell r="F1523">
            <v>15807</v>
          </cell>
          <cell r="G1523">
            <v>9463.9599999999991</v>
          </cell>
        </row>
        <row r="1524">
          <cell r="A1524">
            <v>3930207516</v>
          </cell>
          <cell r="B1524" t="str">
            <v>Mercedes-Benz SLK-Class</v>
          </cell>
          <cell r="E1524">
            <v>7060.4599999999991</v>
          </cell>
          <cell r="F1524">
            <v>13405</v>
          </cell>
          <cell r="G1524">
            <v>6344.5400000000009</v>
          </cell>
        </row>
        <row r="1525">
          <cell r="A1525">
            <v>6533178326</v>
          </cell>
          <cell r="B1525" t="str">
            <v>Jeep Patriot</v>
          </cell>
          <cell r="E1525">
            <v>8962.36</v>
          </cell>
          <cell r="F1525">
            <v>9755</v>
          </cell>
          <cell r="G1525">
            <v>792.63999999999942</v>
          </cell>
        </row>
        <row r="1526">
          <cell r="A1526">
            <v>8834292766</v>
          </cell>
          <cell r="B1526" t="str">
            <v>Lamborghini Gallardo</v>
          </cell>
          <cell r="E1526">
            <v>7384.08</v>
          </cell>
          <cell r="F1526">
            <v>10155</v>
          </cell>
          <cell r="G1526">
            <v>2770.92</v>
          </cell>
        </row>
        <row r="1527">
          <cell r="A1527">
            <v>6268492927</v>
          </cell>
          <cell r="B1527" t="str">
            <v>Subaru Leone</v>
          </cell>
          <cell r="E1527">
            <v>9582.98</v>
          </cell>
          <cell r="F1527">
            <v>12161</v>
          </cell>
          <cell r="G1527">
            <v>2578.0200000000004</v>
          </cell>
        </row>
        <row r="1528">
          <cell r="A1528">
            <v>2918748544</v>
          </cell>
          <cell r="B1528" t="str">
            <v>Mercedes-Benz G-Class</v>
          </cell>
          <cell r="E1528">
            <v>8909.2300000000014</v>
          </cell>
          <cell r="F1528">
            <v>11411</v>
          </cell>
          <cell r="G1528">
            <v>2501.7699999999986</v>
          </cell>
        </row>
        <row r="1529">
          <cell r="A1529">
            <v>9712346056</v>
          </cell>
          <cell r="B1529" t="str">
            <v>Subaru Forester</v>
          </cell>
          <cell r="E1529">
            <v>7546.2199999999993</v>
          </cell>
          <cell r="F1529">
            <v>11239</v>
          </cell>
          <cell r="G1529">
            <v>3692.7800000000007</v>
          </cell>
        </row>
        <row r="1530">
          <cell r="A1530">
            <v>1967176396</v>
          </cell>
          <cell r="B1530" t="str">
            <v>Saab 43348</v>
          </cell>
          <cell r="E1530">
            <v>7864.67</v>
          </cell>
          <cell r="F1530">
            <v>12327</v>
          </cell>
          <cell r="G1530">
            <v>4462.33</v>
          </cell>
        </row>
        <row r="1531">
          <cell r="A1531">
            <v>8785189715</v>
          </cell>
          <cell r="B1531" t="str">
            <v>Rolls-Royce Phantom</v>
          </cell>
          <cell r="E1531">
            <v>7715.4</v>
          </cell>
          <cell r="F1531">
            <v>14647</v>
          </cell>
          <cell r="G1531">
            <v>6931.6</v>
          </cell>
        </row>
        <row r="1532">
          <cell r="A1532">
            <v>8470257978</v>
          </cell>
          <cell r="B1532" t="str">
            <v>Mercury Mountaineer</v>
          </cell>
          <cell r="E1532">
            <v>6890.07</v>
          </cell>
          <cell r="F1532">
            <v>13472</v>
          </cell>
          <cell r="G1532">
            <v>6581.93</v>
          </cell>
        </row>
        <row r="1533">
          <cell r="A1533">
            <v>6219258215</v>
          </cell>
          <cell r="B1533" t="str">
            <v>BMW X6</v>
          </cell>
          <cell r="E1533">
            <v>7148.57</v>
          </cell>
          <cell r="F1533">
            <v>6940</v>
          </cell>
          <cell r="G1533">
            <v>-208.56999999999971</v>
          </cell>
        </row>
        <row r="1534">
          <cell r="A1534">
            <v>1119617146</v>
          </cell>
          <cell r="B1534" t="str">
            <v>Ford Bronco</v>
          </cell>
          <cell r="E1534">
            <v>8535.2300000000014</v>
          </cell>
          <cell r="F1534">
            <v>13095</v>
          </cell>
          <cell r="G1534">
            <v>4559.7699999999986</v>
          </cell>
        </row>
        <row r="1535">
          <cell r="A1535">
            <v>5997160750</v>
          </cell>
          <cell r="B1535" t="str">
            <v>Dodge Viper</v>
          </cell>
          <cell r="E1535">
            <v>5924.93</v>
          </cell>
          <cell r="F1535">
            <v>10722</v>
          </cell>
          <cell r="G1535">
            <v>4797.07</v>
          </cell>
        </row>
        <row r="1536">
          <cell r="A1536">
            <v>2383002100</v>
          </cell>
          <cell r="B1536" t="str">
            <v>Mercedes-Benz 300SE</v>
          </cell>
          <cell r="E1536">
            <v>7906.25</v>
          </cell>
          <cell r="F1536">
            <v>14371</v>
          </cell>
          <cell r="G1536">
            <v>6464.75</v>
          </cell>
        </row>
        <row r="1537">
          <cell r="A1537">
            <v>6194302097</v>
          </cell>
          <cell r="B1537" t="str">
            <v>Mazda B-Series</v>
          </cell>
          <cell r="E1537">
            <v>6777.9800000000005</v>
          </cell>
          <cell r="F1537">
            <v>16059</v>
          </cell>
          <cell r="G1537">
            <v>9281.02</v>
          </cell>
        </row>
        <row r="1538">
          <cell r="A1538">
            <v>8369689396</v>
          </cell>
          <cell r="B1538" t="str">
            <v>Lamborghini Murci√©lago</v>
          </cell>
          <cell r="E1538">
            <v>5355.0199999999995</v>
          </cell>
          <cell r="F1538">
            <v>9549</v>
          </cell>
          <cell r="G1538">
            <v>4193.9800000000005</v>
          </cell>
        </row>
        <row r="1539">
          <cell r="A1539">
            <v>2638173800</v>
          </cell>
          <cell r="B1539" t="str">
            <v>BMW Z3</v>
          </cell>
          <cell r="E1539">
            <v>6625.85</v>
          </cell>
          <cell r="F1539">
            <v>16002</v>
          </cell>
          <cell r="G1539">
            <v>9376.15</v>
          </cell>
        </row>
        <row r="1540">
          <cell r="A1540">
            <v>7373855822</v>
          </cell>
          <cell r="B1540" t="str">
            <v>Mercedes-Benz C-Class</v>
          </cell>
          <cell r="E1540">
            <v>8479.4600000000009</v>
          </cell>
          <cell r="F1540">
            <v>18947</v>
          </cell>
          <cell r="G1540">
            <v>10467.539999999999</v>
          </cell>
        </row>
        <row r="1541">
          <cell r="A1541">
            <v>351136967</v>
          </cell>
          <cell r="B1541" t="str">
            <v>Buick Roadmaster</v>
          </cell>
          <cell r="E1541">
            <v>9294.9599999999991</v>
          </cell>
          <cell r="F1541">
            <v>8925</v>
          </cell>
          <cell r="G1541">
            <v>-369.95999999999913</v>
          </cell>
        </row>
        <row r="1542">
          <cell r="A1542">
            <v>9441017906</v>
          </cell>
          <cell r="B1542" t="str">
            <v>Cadillac XLR-V</v>
          </cell>
          <cell r="E1542">
            <v>6356.79</v>
          </cell>
          <cell r="F1542">
            <v>9715</v>
          </cell>
          <cell r="G1542">
            <v>3358.21</v>
          </cell>
        </row>
        <row r="1543">
          <cell r="A1543">
            <v>4132755959</v>
          </cell>
          <cell r="B1543" t="str">
            <v>Oldsmobile Cutlass Cruiser</v>
          </cell>
          <cell r="E1543">
            <v>6886.5499999999993</v>
          </cell>
          <cell r="F1543">
            <v>10539</v>
          </cell>
          <cell r="G1543">
            <v>3652.4500000000007</v>
          </cell>
        </row>
        <row r="1544">
          <cell r="A1544">
            <v>2408253195</v>
          </cell>
          <cell r="B1544" t="str">
            <v>GMC Rally Wagon 3500</v>
          </cell>
          <cell r="E1544">
            <v>8098.31</v>
          </cell>
          <cell r="F1544">
            <v>9777</v>
          </cell>
          <cell r="G1544">
            <v>1678.6899999999996</v>
          </cell>
        </row>
        <row r="1545">
          <cell r="A1545">
            <v>3475618052</v>
          </cell>
          <cell r="B1545" t="str">
            <v>Audi A4</v>
          </cell>
          <cell r="E1545">
            <v>9338.7799999999988</v>
          </cell>
          <cell r="F1545">
            <v>11722</v>
          </cell>
          <cell r="G1545">
            <v>2383.2200000000012</v>
          </cell>
        </row>
        <row r="1546">
          <cell r="A1546">
            <v>4260927612</v>
          </cell>
          <cell r="B1546" t="str">
            <v>Mazda 626</v>
          </cell>
          <cell r="E1546">
            <v>6915.59</v>
          </cell>
          <cell r="F1546">
            <v>10564</v>
          </cell>
          <cell r="G1546">
            <v>3648.41</v>
          </cell>
        </row>
        <row r="1547">
          <cell r="A1547">
            <v>815414471</v>
          </cell>
          <cell r="B1547" t="str">
            <v>Suzuki Sidekick</v>
          </cell>
          <cell r="E1547">
            <v>7403.5499999999993</v>
          </cell>
          <cell r="F1547">
            <v>12666</v>
          </cell>
          <cell r="G1547">
            <v>5262.4500000000007</v>
          </cell>
        </row>
        <row r="1548">
          <cell r="A1548">
            <v>8347182418</v>
          </cell>
          <cell r="B1548" t="str">
            <v>Ford Thunderbird</v>
          </cell>
          <cell r="E1548">
            <v>5815.4800000000005</v>
          </cell>
          <cell r="F1548">
            <v>12293</v>
          </cell>
          <cell r="G1548">
            <v>6477.5199999999995</v>
          </cell>
        </row>
        <row r="1549">
          <cell r="A1549">
            <v>7013238155</v>
          </cell>
          <cell r="B1549" t="str">
            <v>Ford F250</v>
          </cell>
          <cell r="E1549">
            <v>7241.85</v>
          </cell>
          <cell r="F1549">
            <v>15541</v>
          </cell>
          <cell r="G1549">
            <v>8299.15</v>
          </cell>
        </row>
        <row r="1550">
          <cell r="A1550">
            <v>1024676129</v>
          </cell>
          <cell r="B1550" t="str">
            <v>Ferrari 430 Scuderia</v>
          </cell>
          <cell r="E1550">
            <v>7879.19</v>
          </cell>
          <cell r="F1550">
            <v>17554</v>
          </cell>
          <cell r="G1550">
            <v>9674.8100000000013</v>
          </cell>
        </row>
        <row r="1551">
          <cell r="A1551">
            <v>844786675</v>
          </cell>
          <cell r="B1551" t="str">
            <v>Honda Insight</v>
          </cell>
          <cell r="E1551">
            <v>9146.5</v>
          </cell>
          <cell r="F1551">
            <v>17388</v>
          </cell>
          <cell r="G1551">
            <v>8241.5</v>
          </cell>
        </row>
        <row r="1552">
          <cell r="A1552">
            <v>660058863</v>
          </cell>
          <cell r="B1552" t="str">
            <v>Ford E150</v>
          </cell>
          <cell r="E1552">
            <v>6945.2400000000016</v>
          </cell>
          <cell r="F1552">
            <v>15519</v>
          </cell>
          <cell r="G1552">
            <v>8573.7599999999984</v>
          </cell>
        </row>
        <row r="1553">
          <cell r="A1553">
            <v>2953232265</v>
          </cell>
          <cell r="B1553" t="str">
            <v>Pontiac G6</v>
          </cell>
          <cell r="E1553">
            <v>6704.94</v>
          </cell>
          <cell r="F1553">
            <v>13554</v>
          </cell>
          <cell r="G1553">
            <v>6849.06</v>
          </cell>
        </row>
        <row r="1554">
          <cell r="A1554">
            <v>8264836941</v>
          </cell>
          <cell r="B1554" t="str">
            <v>BMW 3 Series</v>
          </cell>
          <cell r="E1554">
            <v>8464.7199999999993</v>
          </cell>
          <cell r="F1554">
            <v>12036</v>
          </cell>
          <cell r="G1554">
            <v>3571.2800000000007</v>
          </cell>
        </row>
        <row r="1555">
          <cell r="A1555">
            <v>9044138472</v>
          </cell>
          <cell r="B1555" t="str">
            <v>Cadillac STS</v>
          </cell>
          <cell r="E1555">
            <v>8531.27</v>
          </cell>
          <cell r="F1555">
            <v>10387</v>
          </cell>
          <cell r="G1555">
            <v>1855.7299999999996</v>
          </cell>
        </row>
        <row r="1556">
          <cell r="A1556">
            <v>1333191235</v>
          </cell>
          <cell r="B1556" t="str">
            <v>Toyota Sienna</v>
          </cell>
          <cell r="E1556">
            <v>8153.86</v>
          </cell>
          <cell r="F1556">
            <v>10902</v>
          </cell>
          <cell r="G1556">
            <v>2748.1400000000003</v>
          </cell>
        </row>
        <row r="1557">
          <cell r="A1557">
            <v>1218471115</v>
          </cell>
          <cell r="B1557" t="str">
            <v>Lexus RX Hybrid</v>
          </cell>
          <cell r="E1557">
            <v>7024.82</v>
          </cell>
          <cell r="F1557">
            <v>14613</v>
          </cell>
          <cell r="G1557">
            <v>7588.18</v>
          </cell>
        </row>
        <row r="1558">
          <cell r="A1558">
            <v>2677246147</v>
          </cell>
          <cell r="B1558" t="str">
            <v>Mazda CX-9</v>
          </cell>
          <cell r="E1558">
            <v>8631.5999999999985</v>
          </cell>
          <cell r="F1558">
            <v>16537</v>
          </cell>
          <cell r="G1558">
            <v>7905.4000000000015</v>
          </cell>
        </row>
        <row r="1559">
          <cell r="A1559">
            <v>7674518736</v>
          </cell>
          <cell r="B1559" t="str">
            <v>BMW Z4</v>
          </cell>
          <cell r="E1559">
            <v>8620.3700000000008</v>
          </cell>
          <cell r="F1559">
            <v>14758</v>
          </cell>
          <cell r="G1559">
            <v>6137.6299999999992</v>
          </cell>
        </row>
        <row r="1560">
          <cell r="A1560">
            <v>781689783</v>
          </cell>
          <cell r="B1560" t="str">
            <v>Buick Riviera</v>
          </cell>
          <cell r="E1560">
            <v>9650.19</v>
          </cell>
          <cell r="F1560">
            <v>12072</v>
          </cell>
          <cell r="G1560">
            <v>2421.8099999999995</v>
          </cell>
        </row>
        <row r="1561">
          <cell r="A1561">
            <v>6954513474</v>
          </cell>
          <cell r="B1561" t="str">
            <v>BMW Z8</v>
          </cell>
          <cell r="E1561">
            <v>6825.5</v>
          </cell>
          <cell r="F1561">
            <v>7253</v>
          </cell>
          <cell r="G1561">
            <v>427.5</v>
          </cell>
        </row>
        <row r="1562">
          <cell r="A1562">
            <v>3303577269</v>
          </cell>
          <cell r="B1562" t="str">
            <v>Ford E-Series</v>
          </cell>
          <cell r="E1562">
            <v>7220.18</v>
          </cell>
          <cell r="F1562">
            <v>10443</v>
          </cell>
          <cell r="G1562">
            <v>3222.8199999999997</v>
          </cell>
        </row>
        <row r="1563">
          <cell r="A1563">
            <v>671803891</v>
          </cell>
          <cell r="B1563" t="str">
            <v>Mercedes-Benz CL-Class</v>
          </cell>
          <cell r="E1563">
            <v>6406.4</v>
          </cell>
          <cell r="F1563">
            <v>13420</v>
          </cell>
          <cell r="G1563">
            <v>7013.6</v>
          </cell>
        </row>
        <row r="1564">
          <cell r="A1564">
            <v>9765406967</v>
          </cell>
          <cell r="B1564" t="str">
            <v>Isuzu VehiCROSS</v>
          </cell>
          <cell r="E1564">
            <v>6891.5</v>
          </cell>
          <cell r="F1564">
            <v>16131</v>
          </cell>
          <cell r="G1564">
            <v>9239.5</v>
          </cell>
        </row>
        <row r="1565">
          <cell r="A1565">
            <v>4110500109</v>
          </cell>
          <cell r="B1565" t="str">
            <v>Mercury Capri</v>
          </cell>
          <cell r="E1565">
            <v>6915.2600000000011</v>
          </cell>
          <cell r="F1565">
            <v>12983</v>
          </cell>
          <cell r="G1565">
            <v>6067.7399999999989</v>
          </cell>
        </row>
        <row r="1566">
          <cell r="A1566">
            <v>7525013853</v>
          </cell>
          <cell r="B1566" t="str">
            <v>Chevrolet Camaro</v>
          </cell>
          <cell r="E1566">
            <v>7829.8000000000011</v>
          </cell>
          <cell r="F1566">
            <v>13432</v>
          </cell>
          <cell r="G1566">
            <v>5602.1999999999989</v>
          </cell>
        </row>
        <row r="1567">
          <cell r="A1567">
            <v>4731863961</v>
          </cell>
          <cell r="B1567" t="str">
            <v>Chevrolet TrailBlazer</v>
          </cell>
          <cell r="E1567">
            <v>8563.68</v>
          </cell>
          <cell r="F1567">
            <v>16633</v>
          </cell>
          <cell r="G1567">
            <v>8069.32</v>
          </cell>
        </row>
        <row r="1568">
          <cell r="A1568">
            <v>2265860468</v>
          </cell>
          <cell r="B1568" t="str">
            <v>Bentley Continental GTC</v>
          </cell>
          <cell r="E1568">
            <v>7243.5</v>
          </cell>
          <cell r="F1568">
            <v>18762</v>
          </cell>
          <cell r="G1568">
            <v>11518.5</v>
          </cell>
        </row>
        <row r="1569">
          <cell r="A1569">
            <v>1558120580</v>
          </cell>
          <cell r="B1569" t="str">
            <v>Ford Taurus</v>
          </cell>
          <cell r="E1569">
            <v>7600.7800000000007</v>
          </cell>
          <cell r="F1569">
            <v>13205</v>
          </cell>
          <cell r="G1569">
            <v>5604.2199999999993</v>
          </cell>
        </row>
        <row r="1570">
          <cell r="A1570">
            <v>252697502</v>
          </cell>
          <cell r="B1570" t="str">
            <v>Lexus SC</v>
          </cell>
          <cell r="E1570">
            <v>6707.36</v>
          </cell>
          <cell r="F1570">
            <v>8307</v>
          </cell>
          <cell r="G1570">
            <v>1599.6400000000003</v>
          </cell>
        </row>
        <row r="1571">
          <cell r="A1571">
            <v>8523481230</v>
          </cell>
          <cell r="B1571" t="str">
            <v>Lexus RX Hybrid</v>
          </cell>
          <cell r="E1571">
            <v>8582.64</v>
          </cell>
          <cell r="F1571">
            <v>14634</v>
          </cell>
          <cell r="G1571">
            <v>6051.3600000000006</v>
          </cell>
        </row>
        <row r="1572">
          <cell r="A1572">
            <v>9949479010</v>
          </cell>
          <cell r="B1572" t="str">
            <v>Kia Sportage</v>
          </cell>
          <cell r="E1572">
            <v>7088.4</v>
          </cell>
          <cell r="F1572">
            <v>13535</v>
          </cell>
          <cell r="G1572">
            <v>6446.6</v>
          </cell>
        </row>
        <row r="1573">
          <cell r="A1573">
            <v>541371509</v>
          </cell>
          <cell r="B1573" t="str">
            <v>Porsche 911</v>
          </cell>
          <cell r="E1573">
            <v>10237.32</v>
          </cell>
          <cell r="F1573">
            <v>15200</v>
          </cell>
          <cell r="G1573">
            <v>4962.68</v>
          </cell>
        </row>
        <row r="1574">
          <cell r="A1574">
            <v>5568941661</v>
          </cell>
          <cell r="B1574" t="str">
            <v>Mercury Sable</v>
          </cell>
          <cell r="E1574">
            <v>9041.01</v>
          </cell>
          <cell r="F1574">
            <v>13971</v>
          </cell>
          <cell r="G1574">
            <v>4929.99</v>
          </cell>
        </row>
        <row r="1575">
          <cell r="A1575">
            <v>3407423292</v>
          </cell>
          <cell r="B1575" t="str">
            <v>Cadillac Escalade EXT</v>
          </cell>
          <cell r="E1575">
            <v>8146.93</v>
          </cell>
          <cell r="F1575">
            <v>16224</v>
          </cell>
          <cell r="G1575">
            <v>8077.07</v>
          </cell>
        </row>
        <row r="1576">
          <cell r="A1576">
            <v>9990719438</v>
          </cell>
          <cell r="B1576" t="str">
            <v>Dodge Grand Caravan</v>
          </cell>
          <cell r="E1576">
            <v>8213.92</v>
          </cell>
          <cell r="F1576">
            <v>16721</v>
          </cell>
          <cell r="G1576">
            <v>8507.08</v>
          </cell>
        </row>
        <row r="1577">
          <cell r="A1577">
            <v>9675273593</v>
          </cell>
          <cell r="B1577" t="str">
            <v>Scion iQ</v>
          </cell>
          <cell r="E1577">
            <v>8405.869999999999</v>
          </cell>
          <cell r="F1577">
            <v>11310</v>
          </cell>
          <cell r="G1577">
            <v>2904.130000000001</v>
          </cell>
        </row>
        <row r="1578">
          <cell r="A1578">
            <v>9598140237</v>
          </cell>
          <cell r="B1578" t="str">
            <v>Dodge Ram Van 1500</v>
          </cell>
          <cell r="E1578">
            <v>6254.82</v>
          </cell>
          <cell r="F1578">
            <v>19163</v>
          </cell>
          <cell r="G1578">
            <v>12908.18</v>
          </cell>
        </row>
        <row r="1579">
          <cell r="A1579">
            <v>4703227029</v>
          </cell>
          <cell r="B1579" t="str">
            <v>BMW 8 Series</v>
          </cell>
          <cell r="E1579">
            <v>8675.1500000000015</v>
          </cell>
          <cell r="F1579">
            <v>7201</v>
          </cell>
          <cell r="G1579">
            <v>-1474.1500000000015</v>
          </cell>
        </row>
        <row r="1580">
          <cell r="A1580">
            <v>3987579439</v>
          </cell>
          <cell r="B1580" t="str">
            <v>Mercedes-Benz W201</v>
          </cell>
          <cell r="E1580">
            <v>5595.15</v>
          </cell>
          <cell r="F1580">
            <v>15500</v>
          </cell>
          <cell r="G1580">
            <v>9904.85</v>
          </cell>
        </row>
        <row r="1581">
          <cell r="A1581">
            <v>9041771476</v>
          </cell>
          <cell r="B1581" t="str">
            <v>Aston Martin DB9</v>
          </cell>
          <cell r="E1581">
            <v>8920.7800000000007</v>
          </cell>
          <cell r="F1581">
            <v>14449</v>
          </cell>
          <cell r="G1581">
            <v>5528.2199999999993</v>
          </cell>
        </row>
        <row r="1582">
          <cell r="A1582">
            <v>5602872779</v>
          </cell>
          <cell r="B1582" t="str">
            <v>Buick Skylark</v>
          </cell>
          <cell r="E1582">
            <v>7196.64</v>
          </cell>
          <cell r="F1582">
            <v>9696</v>
          </cell>
          <cell r="G1582">
            <v>2499.3599999999997</v>
          </cell>
        </row>
        <row r="1583">
          <cell r="A1583">
            <v>2727433042</v>
          </cell>
          <cell r="B1583" t="str">
            <v>Lamborghini Murci√©lago</v>
          </cell>
          <cell r="E1583">
            <v>7418.1600000000008</v>
          </cell>
          <cell r="F1583">
            <v>11301</v>
          </cell>
          <cell r="G1583">
            <v>3882.8399999999992</v>
          </cell>
        </row>
        <row r="1584">
          <cell r="A1584">
            <v>1306992575</v>
          </cell>
          <cell r="B1584" t="str">
            <v>Porsche Boxster</v>
          </cell>
          <cell r="E1584">
            <v>7409.4900000000007</v>
          </cell>
          <cell r="F1584">
            <v>12596</v>
          </cell>
          <cell r="G1584">
            <v>5186.5099999999993</v>
          </cell>
        </row>
        <row r="1585">
          <cell r="A1585">
            <v>5936925242</v>
          </cell>
          <cell r="B1585" t="str">
            <v>Volkswagen Golf</v>
          </cell>
          <cell r="E1585">
            <v>7163.9699999999993</v>
          </cell>
          <cell r="F1585">
            <v>16460</v>
          </cell>
          <cell r="G1585">
            <v>9296.0300000000007</v>
          </cell>
        </row>
        <row r="1586">
          <cell r="A1586">
            <v>7309311914</v>
          </cell>
          <cell r="B1586" t="str">
            <v>Dodge Viper</v>
          </cell>
          <cell r="E1586">
            <v>7257</v>
          </cell>
          <cell r="F1586">
            <v>10598</v>
          </cell>
          <cell r="G1586">
            <v>3341</v>
          </cell>
        </row>
        <row r="1587">
          <cell r="A1587">
            <v>7704959514</v>
          </cell>
          <cell r="B1587" t="str">
            <v>Mazda Mazda3</v>
          </cell>
          <cell r="E1587">
            <v>6565.57</v>
          </cell>
          <cell r="F1587">
            <v>14523</v>
          </cell>
          <cell r="G1587">
            <v>7957.43</v>
          </cell>
        </row>
        <row r="1588">
          <cell r="A1588">
            <v>6670615000</v>
          </cell>
          <cell r="B1588" t="str">
            <v>Kia Sedona</v>
          </cell>
          <cell r="E1588">
            <v>6197.18</v>
          </cell>
          <cell r="F1588">
            <v>9594</v>
          </cell>
          <cell r="G1588">
            <v>3396.8199999999997</v>
          </cell>
        </row>
        <row r="1589">
          <cell r="A1589">
            <v>3902497181</v>
          </cell>
          <cell r="B1589" t="str">
            <v>Chevrolet Venture</v>
          </cell>
          <cell r="E1589">
            <v>6573.12</v>
          </cell>
          <cell r="F1589">
            <v>8691</v>
          </cell>
          <cell r="G1589">
            <v>2117.88</v>
          </cell>
        </row>
        <row r="1590">
          <cell r="A1590">
            <v>615855873</v>
          </cell>
          <cell r="B1590" t="str">
            <v>Audi Quattro</v>
          </cell>
          <cell r="E1590">
            <v>9593.1</v>
          </cell>
          <cell r="F1590">
            <v>10265</v>
          </cell>
          <cell r="G1590">
            <v>671.89999999999964</v>
          </cell>
        </row>
        <row r="1591">
          <cell r="A1591">
            <v>2968496867</v>
          </cell>
          <cell r="B1591" t="str">
            <v>Buick LeSabre</v>
          </cell>
          <cell r="E1591">
            <v>8217.2199999999993</v>
          </cell>
          <cell r="F1591">
            <v>13461</v>
          </cell>
          <cell r="G1591">
            <v>5243.7800000000007</v>
          </cell>
        </row>
        <row r="1592">
          <cell r="A1592">
            <v>3418844618</v>
          </cell>
          <cell r="B1592" t="str">
            <v>Chevrolet S10</v>
          </cell>
          <cell r="E1592">
            <v>7511.57</v>
          </cell>
          <cell r="F1592">
            <v>10970</v>
          </cell>
          <cell r="G1592">
            <v>3458.4300000000003</v>
          </cell>
        </row>
        <row r="1593">
          <cell r="A1593">
            <v>6233365511</v>
          </cell>
          <cell r="B1593" t="str">
            <v>Chevrolet TrailBlazer</v>
          </cell>
          <cell r="E1593">
            <v>9643.81</v>
          </cell>
          <cell r="F1593">
            <v>15469</v>
          </cell>
          <cell r="G1593">
            <v>5825.1900000000005</v>
          </cell>
        </row>
        <row r="1594">
          <cell r="A1594">
            <v>5053524416</v>
          </cell>
          <cell r="B1594" t="str">
            <v>Toyota Sienna</v>
          </cell>
          <cell r="E1594">
            <v>6075.4100000000008</v>
          </cell>
          <cell r="F1594">
            <v>7710</v>
          </cell>
          <cell r="G1594">
            <v>1634.5899999999992</v>
          </cell>
        </row>
        <row r="1595">
          <cell r="A1595">
            <v>3747329659</v>
          </cell>
          <cell r="B1595" t="str">
            <v>Bentley Continental Flying Spur</v>
          </cell>
          <cell r="E1595">
            <v>5903.7000000000007</v>
          </cell>
          <cell r="F1595">
            <v>11919</v>
          </cell>
          <cell r="G1595">
            <v>6015.2999999999993</v>
          </cell>
        </row>
        <row r="1596">
          <cell r="A1596">
            <v>833023225</v>
          </cell>
          <cell r="B1596" t="str">
            <v>Mercury Cougar</v>
          </cell>
          <cell r="E1596">
            <v>7443.9199999999992</v>
          </cell>
          <cell r="F1596">
            <v>13276</v>
          </cell>
          <cell r="G1596">
            <v>5832.0800000000008</v>
          </cell>
        </row>
        <row r="1597">
          <cell r="A1597">
            <v>6519534560</v>
          </cell>
          <cell r="B1597" t="str">
            <v>Suzuki SX4</v>
          </cell>
          <cell r="E1597">
            <v>8653.6999999999989</v>
          </cell>
          <cell r="F1597">
            <v>16434</v>
          </cell>
          <cell r="G1597">
            <v>7780.3000000000011</v>
          </cell>
        </row>
        <row r="1598">
          <cell r="A1598">
            <v>1882474384</v>
          </cell>
          <cell r="B1598" t="str">
            <v>Ferrari 430 Scuderia</v>
          </cell>
          <cell r="E1598">
            <v>6841.3399999999992</v>
          </cell>
          <cell r="F1598">
            <v>18071</v>
          </cell>
          <cell r="G1598">
            <v>11229.66</v>
          </cell>
        </row>
        <row r="1599">
          <cell r="A1599">
            <v>3546209176</v>
          </cell>
          <cell r="B1599" t="str">
            <v>Ford Taurus</v>
          </cell>
          <cell r="E1599">
            <v>5708.23</v>
          </cell>
          <cell r="F1599">
            <v>16902</v>
          </cell>
          <cell r="G1599">
            <v>11193.77</v>
          </cell>
        </row>
        <row r="1600">
          <cell r="A1600">
            <v>3831738289</v>
          </cell>
          <cell r="B1600" t="str">
            <v>Porsche Cayenne</v>
          </cell>
          <cell r="E1600">
            <v>8252.3100000000013</v>
          </cell>
          <cell r="F1600">
            <v>10589</v>
          </cell>
          <cell r="G1600">
            <v>2336.6899999999987</v>
          </cell>
        </row>
        <row r="1601">
          <cell r="A1601">
            <v>2818593476</v>
          </cell>
          <cell r="B1601" t="str">
            <v>Kia Sorento</v>
          </cell>
          <cell r="E1601">
            <v>6480.98</v>
          </cell>
          <cell r="F1601">
            <v>13464</v>
          </cell>
          <cell r="G1601">
            <v>6983.02</v>
          </cell>
        </row>
        <row r="1602">
          <cell r="A1602">
            <v>6807579047</v>
          </cell>
          <cell r="B1602" t="str">
            <v>Audi RS 4</v>
          </cell>
          <cell r="E1602">
            <v>9223.2800000000007</v>
          </cell>
          <cell r="F1602">
            <v>14781</v>
          </cell>
          <cell r="G1602">
            <v>5557.7199999999993</v>
          </cell>
        </row>
        <row r="1603">
          <cell r="A1603">
            <v>2031043617</v>
          </cell>
          <cell r="B1603" t="str">
            <v>Ford Econoline E150</v>
          </cell>
          <cell r="E1603">
            <v>8359.1200000000008</v>
          </cell>
          <cell r="F1603">
            <v>13011</v>
          </cell>
          <cell r="G1603">
            <v>4651.8799999999992</v>
          </cell>
        </row>
        <row r="1604">
          <cell r="A1604">
            <v>8818580752</v>
          </cell>
          <cell r="B1604" t="str">
            <v>Hyundai Santa Fe</v>
          </cell>
          <cell r="E1604">
            <v>7283.7600000000011</v>
          </cell>
          <cell r="F1604">
            <v>16603</v>
          </cell>
          <cell r="G1604">
            <v>9319.239999999998</v>
          </cell>
        </row>
        <row r="1605">
          <cell r="A1605">
            <v>232314292</v>
          </cell>
          <cell r="B1605" t="str">
            <v>Toyota Yaris</v>
          </cell>
          <cell r="E1605">
            <v>8184.11</v>
          </cell>
          <cell r="F1605">
            <v>14615</v>
          </cell>
          <cell r="G1605">
            <v>6430.89</v>
          </cell>
        </row>
        <row r="1606">
          <cell r="A1606">
            <v>3683182377</v>
          </cell>
          <cell r="B1606" t="str">
            <v>Infiniti G</v>
          </cell>
          <cell r="E1606">
            <v>6211.37</v>
          </cell>
          <cell r="F1606">
            <v>15334</v>
          </cell>
          <cell r="G1606">
            <v>9122.630000000001</v>
          </cell>
        </row>
        <row r="1607">
          <cell r="A1607">
            <v>319693376</v>
          </cell>
          <cell r="B1607" t="str">
            <v>Mitsubishi Outlander Sport</v>
          </cell>
          <cell r="E1607">
            <v>9080.2800000000007</v>
          </cell>
          <cell r="F1607">
            <v>15616</v>
          </cell>
          <cell r="G1607">
            <v>6535.7199999999993</v>
          </cell>
        </row>
        <row r="1608">
          <cell r="A1608">
            <v>225752972</v>
          </cell>
          <cell r="B1608" t="str">
            <v>Pontiac Bonneville</v>
          </cell>
          <cell r="E1608">
            <v>9184.89</v>
          </cell>
          <cell r="F1608">
            <v>16314</v>
          </cell>
          <cell r="G1608">
            <v>7129.1100000000006</v>
          </cell>
        </row>
        <row r="1609">
          <cell r="A1609">
            <v>9449774919</v>
          </cell>
          <cell r="B1609" t="str">
            <v>Dodge Dakota</v>
          </cell>
          <cell r="E1609">
            <v>8260.7800000000007</v>
          </cell>
          <cell r="F1609">
            <v>13990</v>
          </cell>
          <cell r="G1609">
            <v>5729.2199999999993</v>
          </cell>
        </row>
        <row r="1610">
          <cell r="A1610">
            <v>930832248</v>
          </cell>
          <cell r="B1610" t="str">
            <v>Bentley Mulsanne</v>
          </cell>
          <cell r="E1610">
            <v>7964.7699999999995</v>
          </cell>
          <cell r="F1610">
            <v>10327</v>
          </cell>
          <cell r="G1610">
            <v>2362.2300000000005</v>
          </cell>
        </row>
        <row r="1611">
          <cell r="A1611">
            <v>2895604746</v>
          </cell>
          <cell r="B1611" t="str">
            <v>Dodge Caravan</v>
          </cell>
          <cell r="E1611">
            <v>6170.1200000000008</v>
          </cell>
          <cell r="F1611">
            <v>17594</v>
          </cell>
          <cell r="G1611">
            <v>11423.88</v>
          </cell>
        </row>
        <row r="1612">
          <cell r="A1612">
            <v>6110342009</v>
          </cell>
          <cell r="B1612" t="str">
            <v>GMC Yukon</v>
          </cell>
          <cell r="E1612">
            <v>7343.16</v>
          </cell>
          <cell r="F1612">
            <v>10832</v>
          </cell>
          <cell r="G1612">
            <v>3488.84</v>
          </cell>
        </row>
        <row r="1613">
          <cell r="A1613">
            <v>6227910023</v>
          </cell>
          <cell r="B1613" t="str">
            <v>Chevrolet Express</v>
          </cell>
          <cell r="E1613">
            <v>6812.2800000000007</v>
          </cell>
          <cell r="F1613">
            <v>9105</v>
          </cell>
          <cell r="G1613">
            <v>2292.7199999999993</v>
          </cell>
        </row>
        <row r="1614">
          <cell r="A1614">
            <v>5487163340</v>
          </cell>
          <cell r="B1614" t="str">
            <v>Chevrolet S10 Blazer</v>
          </cell>
          <cell r="E1614">
            <v>7944.42</v>
          </cell>
          <cell r="F1614">
            <v>10681</v>
          </cell>
          <cell r="G1614">
            <v>2736.58</v>
          </cell>
        </row>
        <row r="1615">
          <cell r="A1615">
            <v>2849730831</v>
          </cell>
          <cell r="B1615" t="str">
            <v>Hyundai Azera</v>
          </cell>
          <cell r="E1615">
            <v>6479.11</v>
          </cell>
          <cell r="F1615">
            <v>15037</v>
          </cell>
          <cell r="G1615">
            <v>8557.89</v>
          </cell>
        </row>
        <row r="1616">
          <cell r="A1616">
            <v>7398679556</v>
          </cell>
          <cell r="B1616" t="str">
            <v>Land Rover Range Rover</v>
          </cell>
          <cell r="E1616">
            <v>6324.67</v>
          </cell>
          <cell r="F1616">
            <v>14956</v>
          </cell>
          <cell r="G1616">
            <v>8631.33</v>
          </cell>
        </row>
        <row r="1617">
          <cell r="A1617">
            <v>6133226455</v>
          </cell>
          <cell r="B1617" t="str">
            <v>Jensen Interceptor</v>
          </cell>
          <cell r="E1617">
            <v>9753.369999999999</v>
          </cell>
          <cell r="F1617">
            <v>13353</v>
          </cell>
          <cell r="G1617">
            <v>3599.630000000001</v>
          </cell>
        </row>
        <row r="1618">
          <cell r="A1618">
            <v>4343747654</v>
          </cell>
          <cell r="B1618" t="str">
            <v>Dodge Shadow</v>
          </cell>
          <cell r="E1618">
            <v>6984.34</v>
          </cell>
          <cell r="F1618">
            <v>17479</v>
          </cell>
          <cell r="G1618">
            <v>10494.66</v>
          </cell>
        </row>
        <row r="1619">
          <cell r="A1619">
            <v>6787258828</v>
          </cell>
          <cell r="B1619" t="str">
            <v>Jeep Grand Cherokee</v>
          </cell>
          <cell r="E1619">
            <v>9089.1899999999987</v>
          </cell>
          <cell r="F1619">
            <v>15591</v>
          </cell>
          <cell r="G1619">
            <v>6501.8100000000013</v>
          </cell>
        </row>
        <row r="1620">
          <cell r="A1620">
            <v>4410578650</v>
          </cell>
          <cell r="B1620" t="str">
            <v>Mitsubishi Outlander</v>
          </cell>
          <cell r="E1620">
            <v>8909.23</v>
          </cell>
          <cell r="F1620">
            <v>13516</v>
          </cell>
          <cell r="G1620">
            <v>4606.7700000000004</v>
          </cell>
        </row>
        <row r="1621">
          <cell r="A1621">
            <v>863307205</v>
          </cell>
          <cell r="B1621" t="str">
            <v>GMC Envoy XUV</v>
          </cell>
          <cell r="E1621">
            <v>7156.0499999999993</v>
          </cell>
          <cell r="F1621">
            <v>14452</v>
          </cell>
          <cell r="G1621">
            <v>7295.9500000000007</v>
          </cell>
        </row>
        <row r="1622">
          <cell r="A1622">
            <v>3482972192</v>
          </cell>
          <cell r="B1622" t="str">
            <v>GMC Sonoma Club</v>
          </cell>
          <cell r="E1622">
            <v>9151.4500000000007</v>
          </cell>
          <cell r="F1622">
            <v>12393</v>
          </cell>
          <cell r="G1622">
            <v>3241.5499999999993</v>
          </cell>
        </row>
        <row r="1623">
          <cell r="A1623">
            <v>3638115011</v>
          </cell>
          <cell r="B1623" t="str">
            <v>Mitsubishi GTO</v>
          </cell>
          <cell r="E1623">
            <v>6835.4</v>
          </cell>
          <cell r="F1623">
            <v>7760</v>
          </cell>
          <cell r="G1623">
            <v>924.60000000000036</v>
          </cell>
        </row>
        <row r="1624">
          <cell r="A1624">
            <v>1635743923</v>
          </cell>
          <cell r="B1624" t="str">
            <v>BMW 6 Series</v>
          </cell>
          <cell r="E1624">
            <v>7531.81</v>
          </cell>
          <cell r="F1624">
            <v>14611</v>
          </cell>
          <cell r="G1624">
            <v>7079.19</v>
          </cell>
        </row>
        <row r="1625">
          <cell r="A1625">
            <v>8570361963</v>
          </cell>
          <cell r="B1625" t="str">
            <v>Ford Bronco II</v>
          </cell>
          <cell r="E1625">
            <v>8008.2000000000007</v>
          </cell>
          <cell r="F1625">
            <v>15323</v>
          </cell>
          <cell r="G1625">
            <v>7314.7999999999993</v>
          </cell>
        </row>
        <row r="1626">
          <cell r="A1626">
            <v>2804801764</v>
          </cell>
          <cell r="B1626" t="str">
            <v>Chrysler Cirrus</v>
          </cell>
          <cell r="E1626">
            <v>6295.7400000000007</v>
          </cell>
          <cell r="F1626">
            <v>12714</v>
          </cell>
          <cell r="G1626">
            <v>6418.2599999999993</v>
          </cell>
        </row>
        <row r="1627">
          <cell r="A1627">
            <v>6791417609</v>
          </cell>
          <cell r="B1627" t="str">
            <v>Cadillac Escalade EXT</v>
          </cell>
          <cell r="E1627">
            <v>9133.08</v>
          </cell>
          <cell r="F1627">
            <v>16533</v>
          </cell>
          <cell r="G1627">
            <v>7399.92</v>
          </cell>
        </row>
        <row r="1628">
          <cell r="A1628">
            <v>2721819712</v>
          </cell>
          <cell r="B1628" t="str">
            <v>Chevrolet Corvette</v>
          </cell>
          <cell r="E1628">
            <v>8353.4000000000015</v>
          </cell>
          <cell r="F1628">
            <v>19500</v>
          </cell>
          <cell r="G1628">
            <v>11146.599999999999</v>
          </cell>
        </row>
        <row r="1629">
          <cell r="A1629">
            <v>5004656045</v>
          </cell>
          <cell r="B1629" t="str">
            <v>Oldsmobile Aurora</v>
          </cell>
          <cell r="E1629">
            <v>7937.71</v>
          </cell>
          <cell r="F1629">
            <v>15808</v>
          </cell>
          <cell r="G1629">
            <v>7870.29</v>
          </cell>
        </row>
        <row r="1630">
          <cell r="A1630">
            <v>2472583613</v>
          </cell>
          <cell r="B1630" t="str">
            <v>Pontiac Grand Prix</v>
          </cell>
          <cell r="E1630">
            <v>8857.5300000000007</v>
          </cell>
          <cell r="F1630">
            <v>9026</v>
          </cell>
          <cell r="G1630">
            <v>168.46999999999935</v>
          </cell>
        </row>
        <row r="1631">
          <cell r="A1631">
            <v>6454430499</v>
          </cell>
          <cell r="B1631" t="str">
            <v>Maserati Biturbo</v>
          </cell>
          <cell r="E1631">
            <v>7504.5599999999995</v>
          </cell>
          <cell r="F1631">
            <v>12616</v>
          </cell>
          <cell r="G1631">
            <v>5111.4400000000005</v>
          </cell>
        </row>
        <row r="1632">
          <cell r="A1632">
            <v>919010105</v>
          </cell>
          <cell r="B1632" t="str">
            <v>MG MGB</v>
          </cell>
          <cell r="E1632">
            <v>8336.4600000000009</v>
          </cell>
          <cell r="F1632">
            <v>13707</v>
          </cell>
          <cell r="G1632">
            <v>5370.5399999999991</v>
          </cell>
        </row>
        <row r="1633">
          <cell r="A1633">
            <v>755285662</v>
          </cell>
          <cell r="B1633" t="str">
            <v>Mitsubishi Montero</v>
          </cell>
          <cell r="E1633">
            <v>8623.7800000000007</v>
          </cell>
          <cell r="F1633">
            <v>18486</v>
          </cell>
          <cell r="G1633">
            <v>9862.2199999999993</v>
          </cell>
        </row>
        <row r="1634">
          <cell r="A1634">
            <v>8501515930</v>
          </cell>
          <cell r="B1634" t="str">
            <v>Mercedes-Benz S-Class</v>
          </cell>
          <cell r="E1634">
            <v>7909.44</v>
          </cell>
          <cell r="F1634">
            <v>13542</v>
          </cell>
          <cell r="G1634">
            <v>5632.56</v>
          </cell>
        </row>
        <row r="1635">
          <cell r="A1635">
            <v>2869705468</v>
          </cell>
          <cell r="B1635" t="str">
            <v>Dodge Challenger</v>
          </cell>
          <cell r="E1635">
            <v>7563.38</v>
          </cell>
          <cell r="F1635">
            <v>24718</v>
          </cell>
          <cell r="G1635">
            <v>17154.62</v>
          </cell>
        </row>
        <row r="1636">
          <cell r="A1636">
            <v>8998933543</v>
          </cell>
          <cell r="B1636" t="str">
            <v>Ford Probe</v>
          </cell>
          <cell r="E1636">
            <v>6876.5999999999995</v>
          </cell>
          <cell r="F1636">
            <v>18810</v>
          </cell>
          <cell r="G1636">
            <v>11933.400000000001</v>
          </cell>
        </row>
        <row r="1637">
          <cell r="A1637">
            <v>9202891567</v>
          </cell>
          <cell r="B1637" t="str">
            <v>Plymouth Laser</v>
          </cell>
          <cell r="E1637">
            <v>8717.61</v>
          </cell>
          <cell r="F1637">
            <v>10177</v>
          </cell>
          <cell r="G1637">
            <v>1459.3899999999994</v>
          </cell>
        </row>
        <row r="1638">
          <cell r="A1638">
            <v>857412590</v>
          </cell>
          <cell r="B1638" t="str">
            <v>Acura Legend</v>
          </cell>
          <cell r="E1638">
            <v>8872.380000000001</v>
          </cell>
          <cell r="F1638">
            <v>9057</v>
          </cell>
          <cell r="G1638">
            <v>184.61999999999898</v>
          </cell>
        </row>
        <row r="1639">
          <cell r="A1639">
            <v>7982614779</v>
          </cell>
          <cell r="B1639" t="str">
            <v>Ford Taurus</v>
          </cell>
          <cell r="E1639">
            <v>7146.15</v>
          </cell>
          <cell r="F1639">
            <v>10173</v>
          </cell>
          <cell r="G1639">
            <v>3026.8500000000004</v>
          </cell>
        </row>
        <row r="1640">
          <cell r="A1640">
            <v>1346089523</v>
          </cell>
          <cell r="B1640" t="str">
            <v>Acura NSX</v>
          </cell>
          <cell r="E1640">
            <v>7881.83</v>
          </cell>
          <cell r="F1640">
            <v>12816</v>
          </cell>
          <cell r="G1640">
            <v>4934.17</v>
          </cell>
        </row>
        <row r="1641">
          <cell r="A1641">
            <v>4412389197</v>
          </cell>
          <cell r="B1641" t="str">
            <v>Mitsubishi Diamante</v>
          </cell>
          <cell r="E1641">
            <v>8233.17</v>
          </cell>
          <cell r="F1641">
            <v>17639</v>
          </cell>
          <cell r="G1641">
            <v>9405.83</v>
          </cell>
        </row>
        <row r="1642">
          <cell r="A1642">
            <v>3910559484</v>
          </cell>
          <cell r="B1642" t="str">
            <v>Audi A6</v>
          </cell>
          <cell r="E1642">
            <v>7714.4100000000008</v>
          </cell>
          <cell r="F1642">
            <v>13343</v>
          </cell>
          <cell r="G1642">
            <v>5628.5899999999992</v>
          </cell>
        </row>
        <row r="1643">
          <cell r="A1643">
            <v>2075922780</v>
          </cell>
          <cell r="B1643" t="str">
            <v>Honda Prelude</v>
          </cell>
          <cell r="E1643">
            <v>6413.9900000000007</v>
          </cell>
          <cell r="F1643">
            <v>16337</v>
          </cell>
          <cell r="G1643">
            <v>9923.0099999999984</v>
          </cell>
        </row>
        <row r="1644">
          <cell r="A1644">
            <v>8377088630</v>
          </cell>
          <cell r="B1644" t="str">
            <v>Mitsubishi GTO</v>
          </cell>
          <cell r="E1644">
            <v>8071.25</v>
          </cell>
          <cell r="F1644">
            <v>14439</v>
          </cell>
          <cell r="G1644">
            <v>6367.75</v>
          </cell>
        </row>
        <row r="1645">
          <cell r="A1645">
            <v>8161455996</v>
          </cell>
          <cell r="B1645" t="str">
            <v>Hyundai Sonata</v>
          </cell>
          <cell r="E1645">
            <v>8582.2000000000007</v>
          </cell>
          <cell r="F1645">
            <v>9894</v>
          </cell>
          <cell r="G1645">
            <v>1311.7999999999993</v>
          </cell>
        </row>
        <row r="1646">
          <cell r="A1646">
            <v>9618645541</v>
          </cell>
          <cell r="B1646" t="str">
            <v>Lexus SC</v>
          </cell>
          <cell r="E1646">
            <v>8545.68</v>
          </cell>
          <cell r="F1646">
            <v>10100</v>
          </cell>
          <cell r="G1646">
            <v>1554.3199999999997</v>
          </cell>
        </row>
        <row r="1647">
          <cell r="A1647">
            <v>7371893905</v>
          </cell>
          <cell r="B1647" t="str">
            <v>BMW X5</v>
          </cell>
          <cell r="E1647">
            <v>9606.74</v>
          </cell>
          <cell r="F1647">
            <v>6201</v>
          </cell>
          <cell r="G1647">
            <v>-3405.74</v>
          </cell>
        </row>
        <row r="1648">
          <cell r="A1648">
            <v>7272315784</v>
          </cell>
          <cell r="B1648" t="str">
            <v>Honda Civic</v>
          </cell>
          <cell r="E1648">
            <v>7038.6800000000012</v>
          </cell>
          <cell r="F1648">
            <v>16367</v>
          </cell>
          <cell r="G1648">
            <v>9328.32</v>
          </cell>
        </row>
        <row r="1649">
          <cell r="A1649">
            <v>7640689821</v>
          </cell>
          <cell r="B1649" t="str">
            <v>Oldsmobile 88</v>
          </cell>
          <cell r="E1649">
            <v>9315.7899999999991</v>
          </cell>
          <cell r="F1649">
            <v>15626</v>
          </cell>
          <cell r="G1649">
            <v>6310.2100000000009</v>
          </cell>
        </row>
        <row r="1650">
          <cell r="A1650">
            <v>7442555462</v>
          </cell>
          <cell r="B1650" t="str">
            <v>Bentley Continental GTC</v>
          </cell>
          <cell r="E1650">
            <v>8775.36</v>
          </cell>
          <cell r="F1650">
            <v>12658</v>
          </cell>
          <cell r="G1650">
            <v>3882.6399999999994</v>
          </cell>
        </row>
        <row r="1651">
          <cell r="A1651">
            <v>4956487533</v>
          </cell>
          <cell r="B1651" t="str">
            <v>Nissan 240SX</v>
          </cell>
          <cell r="E1651">
            <v>8287.18</v>
          </cell>
          <cell r="F1651">
            <v>13116</v>
          </cell>
          <cell r="G1651">
            <v>4828.82</v>
          </cell>
        </row>
        <row r="1652">
          <cell r="A1652">
            <v>6515906048</v>
          </cell>
          <cell r="B1652" t="str">
            <v>GMC Sierra 2500</v>
          </cell>
          <cell r="E1652">
            <v>8656.119999999999</v>
          </cell>
          <cell r="F1652">
            <v>11964</v>
          </cell>
          <cell r="G1652">
            <v>3307.880000000001</v>
          </cell>
        </row>
        <row r="1653">
          <cell r="A1653">
            <v>4787252232</v>
          </cell>
          <cell r="B1653" t="str">
            <v>Audi 5000CS</v>
          </cell>
          <cell r="E1653">
            <v>9178.4</v>
          </cell>
          <cell r="F1653">
            <v>13949</v>
          </cell>
          <cell r="G1653">
            <v>4770.6000000000004</v>
          </cell>
        </row>
        <row r="1654">
          <cell r="A1654">
            <v>1519231970</v>
          </cell>
          <cell r="B1654" t="str">
            <v>Mitsubishi Montero</v>
          </cell>
          <cell r="E1654">
            <v>6360.75</v>
          </cell>
          <cell r="F1654">
            <v>12856</v>
          </cell>
          <cell r="G1654">
            <v>6495.25</v>
          </cell>
        </row>
        <row r="1655">
          <cell r="A1655">
            <v>4230270836</v>
          </cell>
          <cell r="B1655" t="str">
            <v>Subaru Tribeca</v>
          </cell>
          <cell r="E1655">
            <v>6929.0099999999993</v>
          </cell>
          <cell r="F1655">
            <v>12088</v>
          </cell>
          <cell r="G1655">
            <v>5158.9900000000007</v>
          </cell>
        </row>
        <row r="1656">
          <cell r="A1656">
            <v>2224393202</v>
          </cell>
          <cell r="B1656" t="str">
            <v>Bentley Continental</v>
          </cell>
          <cell r="E1656">
            <v>8283.2199999999993</v>
          </cell>
          <cell r="F1656">
            <v>7880</v>
          </cell>
          <cell r="G1656">
            <v>-403.21999999999935</v>
          </cell>
        </row>
        <row r="1657">
          <cell r="A1657">
            <v>5866262258</v>
          </cell>
          <cell r="B1657" t="str">
            <v>Ford Explorer</v>
          </cell>
          <cell r="E1657">
            <v>7376.0500000000011</v>
          </cell>
          <cell r="F1657">
            <v>12111</v>
          </cell>
          <cell r="G1657">
            <v>4734.9499999999989</v>
          </cell>
        </row>
        <row r="1658">
          <cell r="A1658">
            <v>4280950784</v>
          </cell>
          <cell r="B1658" t="str">
            <v>Chevrolet Suburban 1500</v>
          </cell>
          <cell r="E1658">
            <v>5506.16</v>
          </cell>
          <cell r="F1658">
            <v>13570</v>
          </cell>
          <cell r="G1658">
            <v>8063.84</v>
          </cell>
        </row>
        <row r="1659">
          <cell r="A1659">
            <v>4582181058</v>
          </cell>
          <cell r="B1659" t="str">
            <v>Ford Ranger</v>
          </cell>
          <cell r="E1659">
            <v>8153.86</v>
          </cell>
          <cell r="F1659">
            <v>11686</v>
          </cell>
          <cell r="G1659">
            <v>3532.1400000000003</v>
          </cell>
        </row>
        <row r="1660">
          <cell r="A1660">
            <v>969913648</v>
          </cell>
          <cell r="B1660" t="str">
            <v>Honda Pilot</v>
          </cell>
          <cell r="E1660">
            <v>6545.2199999999993</v>
          </cell>
          <cell r="F1660">
            <v>15189</v>
          </cell>
          <cell r="G1660">
            <v>8643.7800000000007</v>
          </cell>
        </row>
        <row r="1661">
          <cell r="A1661">
            <v>5935721201</v>
          </cell>
          <cell r="B1661" t="str">
            <v>Audi RS 6</v>
          </cell>
          <cell r="E1661">
            <v>7382.7599999999993</v>
          </cell>
          <cell r="F1661">
            <v>11683</v>
          </cell>
          <cell r="G1661">
            <v>4300.2400000000007</v>
          </cell>
        </row>
        <row r="1662">
          <cell r="A1662">
            <v>4852732396</v>
          </cell>
          <cell r="B1662" t="str">
            <v>Ford Club Wagon</v>
          </cell>
          <cell r="E1662">
            <v>5780.5</v>
          </cell>
          <cell r="F1662">
            <v>16229</v>
          </cell>
          <cell r="G1662">
            <v>10448.5</v>
          </cell>
        </row>
        <row r="1663">
          <cell r="A1663">
            <v>2934214400</v>
          </cell>
          <cell r="B1663" t="str">
            <v>Mitsubishi Precis</v>
          </cell>
          <cell r="E1663">
            <v>7581.86</v>
          </cell>
          <cell r="F1663">
            <v>11092</v>
          </cell>
          <cell r="G1663">
            <v>3510.1400000000003</v>
          </cell>
        </row>
        <row r="1664">
          <cell r="A1664">
            <v>835709949</v>
          </cell>
          <cell r="B1664" t="str">
            <v>Audi V8</v>
          </cell>
          <cell r="E1664">
            <v>7111.61</v>
          </cell>
          <cell r="F1664">
            <v>14449</v>
          </cell>
          <cell r="G1664">
            <v>7337.39</v>
          </cell>
        </row>
        <row r="1665">
          <cell r="A1665">
            <v>9779968849</v>
          </cell>
          <cell r="B1665" t="str">
            <v>Audi A6</v>
          </cell>
          <cell r="E1665">
            <v>6405.08</v>
          </cell>
          <cell r="F1665">
            <v>14013</v>
          </cell>
          <cell r="G1665">
            <v>7607.92</v>
          </cell>
        </row>
        <row r="1666">
          <cell r="A1666">
            <v>9181867832</v>
          </cell>
          <cell r="B1666" t="str">
            <v>Lincoln MKZ</v>
          </cell>
          <cell r="E1666">
            <v>8467.91</v>
          </cell>
          <cell r="F1666">
            <v>14110</v>
          </cell>
          <cell r="G1666">
            <v>5642.09</v>
          </cell>
        </row>
        <row r="1667">
          <cell r="A1667">
            <v>8916964318</v>
          </cell>
          <cell r="B1667" t="str">
            <v>Audi S5</v>
          </cell>
          <cell r="E1667">
            <v>7723.7600000000011</v>
          </cell>
          <cell r="F1667">
            <v>20590</v>
          </cell>
          <cell r="G1667">
            <v>12866.239999999998</v>
          </cell>
        </row>
        <row r="1668">
          <cell r="A1668">
            <v>3167712511</v>
          </cell>
          <cell r="B1668" t="str">
            <v>Alfa Romeo Spider</v>
          </cell>
          <cell r="E1668">
            <v>8178.61</v>
          </cell>
          <cell r="F1668">
            <v>12203</v>
          </cell>
          <cell r="G1668">
            <v>4024.3900000000003</v>
          </cell>
        </row>
        <row r="1669">
          <cell r="A1669">
            <v>6962124783</v>
          </cell>
          <cell r="B1669" t="str">
            <v>Honda Accord</v>
          </cell>
          <cell r="E1669">
            <v>6373.6200000000008</v>
          </cell>
          <cell r="F1669">
            <v>15000</v>
          </cell>
          <cell r="G1669">
            <v>8626.3799999999992</v>
          </cell>
        </row>
        <row r="1670">
          <cell r="A1670">
            <v>7273477958</v>
          </cell>
          <cell r="B1670" t="str">
            <v>GMC 3500</v>
          </cell>
          <cell r="E1670">
            <v>8597.82</v>
          </cell>
          <cell r="F1670">
            <v>15783</v>
          </cell>
          <cell r="G1670">
            <v>7185.18</v>
          </cell>
        </row>
        <row r="1671">
          <cell r="A1671">
            <v>291321623</v>
          </cell>
          <cell r="B1671" t="str">
            <v>Mitsubishi 3000GT</v>
          </cell>
          <cell r="E1671">
            <v>5554.67</v>
          </cell>
          <cell r="F1671">
            <v>14667</v>
          </cell>
          <cell r="G1671">
            <v>9112.33</v>
          </cell>
        </row>
        <row r="1672">
          <cell r="A1672">
            <v>3281649734</v>
          </cell>
          <cell r="B1672" t="str">
            <v>Pontiac Gemini</v>
          </cell>
          <cell r="E1672">
            <v>7966.86</v>
          </cell>
          <cell r="F1672">
            <v>13443</v>
          </cell>
          <cell r="G1672">
            <v>5476.14</v>
          </cell>
        </row>
        <row r="1673">
          <cell r="A1673">
            <v>4060619000</v>
          </cell>
          <cell r="B1673" t="str">
            <v>Chrysler Concorde</v>
          </cell>
          <cell r="E1673">
            <v>7182.12</v>
          </cell>
          <cell r="F1673">
            <v>12262</v>
          </cell>
          <cell r="G1673">
            <v>5079.88</v>
          </cell>
        </row>
        <row r="1674">
          <cell r="A1674">
            <v>7820938188</v>
          </cell>
          <cell r="B1674" t="str">
            <v>GMC Envoy</v>
          </cell>
          <cell r="E1674">
            <v>7167.3799999999992</v>
          </cell>
          <cell r="F1674">
            <v>17982</v>
          </cell>
          <cell r="G1674">
            <v>10814.62</v>
          </cell>
        </row>
        <row r="1675">
          <cell r="A1675">
            <v>2329111355</v>
          </cell>
          <cell r="B1675" t="str">
            <v>Kia Sorento</v>
          </cell>
          <cell r="E1675">
            <v>7113.04</v>
          </cell>
          <cell r="F1675">
            <v>14659</v>
          </cell>
          <cell r="G1675">
            <v>7545.96</v>
          </cell>
        </row>
        <row r="1676">
          <cell r="A1676">
            <v>4020270724</v>
          </cell>
          <cell r="B1676" t="str">
            <v>Honda Civic</v>
          </cell>
          <cell r="E1676">
            <v>8031.98</v>
          </cell>
          <cell r="F1676">
            <v>9307</v>
          </cell>
          <cell r="G1676">
            <v>1275.0200000000004</v>
          </cell>
        </row>
        <row r="1677">
          <cell r="A1677">
            <v>6620954715</v>
          </cell>
          <cell r="B1677" t="str">
            <v>Volvo S80</v>
          </cell>
          <cell r="E1677">
            <v>7136.91</v>
          </cell>
          <cell r="F1677">
            <v>12129</v>
          </cell>
          <cell r="G1677">
            <v>4992.09</v>
          </cell>
        </row>
        <row r="1678">
          <cell r="A1678">
            <v>5735994875</v>
          </cell>
          <cell r="B1678" t="str">
            <v>Mercedes-Benz Sprinter 3500</v>
          </cell>
          <cell r="E1678">
            <v>8243.64</v>
          </cell>
          <cell r="F1678">
            <v>13952</v>
          </cell>
          <cell r="G1678">
            <v>5708.3600000000006</v>
          </cell>
        </row>
        <row r="1679">
          <cell r="A1679">
            <v>6984467349</v>
          </cell>
          <cell r="B1679" t="str">
            <v>Lamborghini Diablo</v>
          </cell>
          <cell r="E1679">
            <v>8751.2699999999986</v>
          </cell>
          <cell r="F1679">
            <v>14940</v>
          </cell>
          <cell r="G1679">
            <v>6188.7300000000014</v>
          </cell>
        </row>
        <row r="1680">
          <cell r="A1680">
            <v>3466141575</v>
          </cell>
          <cell r="B1680" t="str">
            <v>Hyundai Tiburon</v>
          </cell>
          <cell r="E1680">
            <v>6720.3399999999992</v>
          </cell>
          <cell r="F1680">
            <v>12093</v>
          </cell>
          <cell r="G1680">
            <v>5372.6600000000008</v>
          </cell>
        </row>
        <row r="1681">
          <cell r="A1681">
            <v>6934103394</v>
          </cell>
          <cell r="B1681" t="str">
            <v>Mitsubishi Galant</v>
          </cell>
          <cell r="E1681">
            <v>9658.7699999999986</v>
          </cell>
          <cell r="F1681">
            <v>17974</v>
          </cell>
          <cell r="G1681">
            <v>8315.2300000000014</v>
          </cell>
        </row>
        <row r="1682">
          <cell r="A1682">
            <v>6230242419</v>
          </cell>
          <cell r="B1682" t="str">
            <v>Mercedes-Benz 500SEL</v>
          </cell>
          <cell r="E1682">
            <v>8525.8799999999992</v>
          </cell>
          <cell r="F1682">
            <v>12825</v>
          </cell>
          <cell r="G1682">
            <v>4299.1200000000008</v>
          </cell>
        </row>
        <row r="1683">
          <cell r="A1683">
            <v>8352460447</v>
          </cell>
          <cell r="B1683" t="str">
            <v>Dodge Grand Caravan</v>
          </cell>
          <cell r="E1683">
            <v>9327.4500000000007</v>
          </cell>
          <cell r="F1683">
            <v>10029</v>
          </cell>
          <cell r="G1683">
            <v>701.54999999999927</v>
          </cell>
        </row>
        <row r="1684">
          <cell r="A1684">
            <v>8889626828</v>
          </cell>
          <cell r="B1684" t="str">
            <v>Ford Ranger</v>
          </cell>
          <cell r="E1684">
            <v>7978.52</v>
          </cell>
          <cell r="F1684">
            <v>11735</v>
          </cell>
          <cell r="G1684">
            <v>3756.4799999999996</v>
          </cell>
        </row>
        <row r="1685">
          <cell r="A1685">
            <v>4955761178</v>
          </cell>
          <cell r="B1685" t="str">
            <v>Mazda MX-5</v>
          </cell>
          <cell r="E1685">
            <v>7096.2099999999991</v>
          </cell>
          <cell r="F1685">
            <v>9232</v>
          </cell>
          <cell r="G1685">
            <v>2135.7900000000009</v>
          </cell>
        </row>
        <row r="1686">
          <cell r="A1686">
            <v>6497212000</v>
          </cell>
          <cell r="B1686" t="str">
            <v>Eagle Vision</v>
          </cell>
          <cell r="E1686">
            <v>9348.130000000001</v>
          </cell>
          <cell r="F1686">
            <v>5575</v>
          </cell>
          <cell r="G1686">
            <v>-3773.130000000001</v>
          </cell>
        </row>
        <row r="1687">
          <cell r="A1687">
            <v>2434012221</v>
          </cell>
          <cell r="B1687" t="str">
            <v>Mercedes-Benz SLS-Class</v>
          </cell>
          <cell r="E1687">
            <v>8521.92</v>
          </cell>
          <cell r="F1687">
            <v>16002</v>
          </cell>
          <cell r="G1687">
            <v>7480.08</v>
          </cell>
        </row>
        <row r="1688">
          <cell r="A1688">
            <v>4669522922</v>
          </cell>
          <cell r="B1688" t="str">
            <v>Mitsubishi Truck</v>
          </cell>
          <cell r="E1688">
            <v>8924.1899999999987</v>
          </cell>
          <cell r="F1688">
            <v>11352</v>
          </cell>
          <cell r="G1688">
            <v>2427.8100000000013</v>
          </cell>
        </row>
        <row r="1689">
          <cell r="A1689">
            <v>7280728073</v>
          </cell>
          <cell r="B1689" t="str">
            <v>Mercury Topaz</v>
          </cell>
          <cell r="E1689">
            <v>7140.9800000000005</v>
          </cell>
          <cell r="F1689">
            <v>13124</v>
          </cell>
          <cell r="G1689">
            <v>5983.0199999999995</v>
          </cell>
        </row>
        <row r="1690">
          <cell r="A1690">
            <v>5309842241</v>
          </cell>
          <cell r="B1690" t="str">
            <v>Bentley Brooklands</v>
          </cell>
          <cell r="E1690">
            <v>6940.67</v>
          </cell>
          <cell r="F1690">
            <v>13436</v>
          </cell>
          <cell r="G1690">
            <v>6495.33</v>
          </cell>
        </row>
        <row r="1691">
          <cell r="A1691">
            <v>5468067773</v>
          </cell>
          <cell r="B1691" t="str">
            <v>Mazda RX-7</v>
          </cell>
          <cell r="E1691">
            <v>7163.86</v>
          </cell>
          <cell r="F1691">
            <v>9370</v>
          </cell>
          <cell r="G1691">
            <v>2206.1400000000003</v>
          </cell>
        </row>
        <row r="1692">
          <cell r="A1692">
            <v>2748416988</v>
          </cell>
          <cell r="B1692" t="str">
            <v>Mitsubishi Truck</v>
          </cell>
          <cell r="E1692">
            <v>8194.32</v>
          </cell>
          <cell r="F1692">
            <v>17959</v>
          </cell>
          <cell r="G1692">
            <v>9764.68</v>
          </cell>
        </row>
        <row r="1693">
          <cell r="A1693">
            <v>7294252947</v>
          </cell>
          <cell r="B1693" t="str">
            <v>Dodge Ram Van 1500</v>
          </cell>
          <cell r="E1693">
            <v>9113.8300000000017</v>
          </cell>
          <cell r="F1693">
            <v>10577</v>
          </cell>
          <cell r="G1693">
            <v>1463.1699999999983</v>
          </cell>
        </row>
        <row r="1694">
          <cell r="A1694">
            <v>8752743756</v>
          </cell>
          <cell r="B1694" t="str">
            <v>Ferrari 599 GTB Fiorano</v>
          </cell>
          <cell r="E1694">
            <v>6573.4899999999989</v>
          </cell>
          <cell r="F1694">
            <v>10804</v>
          </cell>
          <cell r="G1694">
            <v>4230.5100000000011</v>
          </cell>
        </row>
        <row r="1695">
          <cell r="A1695">
            <v>8166483866</v>
          </cell>
          <cell r="B1695" t="str">
            <v>Ford LTD</v>
          </cell>
          <cell r="E1695">
            <v>8333.49</v>
          </cell>
          <cell r="F1695">
            <v>12969</v>
          </cell>
          <cell r="G1695">
            <v>4635.51</v>
          </cell>
        </row>
        <row r="1696">
          <cell r="A1696">
            <v>8472080099</v>
          </cell>
          <cell r="B1696" t="str">
            <v>GMC Yukon XL 1500</v>
          </cell>
          <cell r="E1696">
            <v>6130.85</v>
          </cell>
          <cell r="F1696">
            <v>12908</v>
          </cell>
          <cell r="G1696">
            <v>6777.15</v>
          </cell>
        </row>
        <row r="1697">
          <cell r="A1697">
            <v>3637307332</v>
          </cell>
          <cell r="B1697" t="str">
            <v>Acura TSX</v>
          </cell>
          <cell r="E1697">
            <v>6317.5199999999995</v>
          </cell>
          <cell r="F1697">
            <v>13622</v>
          </cell>
          <cell r="G1697">
            <v>7304.4800000000005</v>
          </cell>
        </row>
        <row r="1698">
          <cell r="A1698">
            <v>9864347527</v>
          </cell>
          <cell r="B1698" t="str">
            <v>Toyota Celica</v>
          </cell>
          <cell r="E1698">
            <v>7960.0400000000009</v>
          </cell>
          <cell r="F1698">
            <v>14461</v>
          </cell>
          <cell r="G1698">
            <v>6500.9599999999991</v>
          </cell>
        </row>
        <row r="1699">
          <cell r="A1699">
            <v>344309193</v>
          </cell>
          <cell r="B1699" t="str">
            <v>Eagle Vision</v>
          </cell>
          <cell r="E1699">
            <v>7741.69</v>
          </cell>
          <cell r="F1699">
            <v>11236</v>
          </cell>
          <cell r="G1699">
            <v>3494.3100000000004</v>
          </cell>
        </row>
        <row r="1700">
          <cell r="A1700">
            <v>6331685367</v>
          </cell>
          <cell r="B1700" t="str">
            <v>Pontiac Tempest</v>
          </cell>
          <cell r="E1700">
            <v>8696.27</v>
          </cell>
          <cell r="F1700">
            <v>8310</v>
          </cell>
          <cell r="G1700">
            <v>-386.27000000000044</v>
          </cell>
        </row>
        <row r="1701">
          <cell r="A1701">
            <v>1292418613</v>
          </cell>
          <cell r="B1701" t="str">
            <v>Chevrolet Monte Carlo</v>
          </cell>
          <cell r="E1701">
            <v>7493.09</v>
          </cell>
          <cell r="F1701">
            <v>13975</v>
          </cell>
          <cell r="G1701">
            <v>6481.91</v>
          </cell>
        </row>
        <row r="1702">
          <cell r="A1702">
            <v>6484885664</v>
          </cell>
          <cell r="B1702" t="str">
            <v>Chevrolet Express 3500</v>
          </cell>
          <cell r="E1702">
            <v>7446.5599999999995</v>
          </cell>
          <cell r="F1702">
            <v>11293</v>
          </cell>
          <cell r="G1702">
            <v>3846.4400000000005</v>
          </cell>
        </row>
        <row r="1703">
          <cell r="A1703">
            <v>2094041239</v>
          </cell>
          <cell r="B1703" t="str">
            <v>Ford Explorer Sport Trac</v>
          </cell>
          <cell r="E1703">
            <v>8412.36</v>
          </cell>
          <cell r="F1703">
            <v>10944</v>
          </cell>
          <cell r="G1703">
            <v>2531.6399999999994</v>
          </cell>
        </row>
        <row r="1704">
          <cell r="A1704">
            <v>3984987625</v>
          </cell>
          <cell r="B1704" t="str">
            <v>Saturn Sky</v>
          </cell>
          <cell r="E1704">
            <v>8467.91</v>
          </cell>
          <cell r="F1704">
            <v>17373</v>
          </cell>
          <cell r="G1704">
            <v>8905.09</v>
          </cell>
        </row>
        <row r="1705">
          <cell r="A1705">
            <v>3253113361</v>
          </cell>
          <cell r="B1705" t="str">
            <v>Mazda MX-5</v>
          </cell>
          <cell r="E1705">
            <v>8748.52</v>
          </cell>
          <cell r="F1705">
            <v>18901</v>
          </cell>
          <cell r="G1705">
            <v>10152.48</v>
          </cell>
        </row>
        <row r="1706">
          <cell r="A1706">
            <v>6134047600</v>
          </cell>
          <cell r="B1706" t="str">
            <v>Mazda Mazdaspeed6</v>
          </cell>
          <cell r="E1706">
            <v>8403.7799999999988</v>
          </cell>
          <cell r="F1706">
            <v>13474</v>
          </cell>
          <cell r="G1706">
            <v>5070.2200000000012</v>
          </cell>
        </row>
        <row r="1707">
          <cell r="A1707">
            <v>6358866400</v>
          </cell>
          <cell r="B1707" t="str">
            <v>Audi Q7</v>
          </cell>
          <cell r="E1707">
            <v>8675.59</v>
          </cell>
          <cell r="F1707">
            <v>11000</v>
          </cell>
          <cell r="G1707">
            <v>2324.41</v>
          </cell>
        </row>
        <row r="1708">
          <cell r="A1708">
            <v>4075824543</v>
          </cell>
          <cell r="B1708" t="str">
            <v>Pontiac Grand Prix</v>
          </cell>
          <cell r="E1708">
            <v>7118.32</v>
          </cell>
          <cell r="F1708">
            <v>15001</v>
          </cell>
          <cell r="G1708">
            <v>7882.68</v>
          </cell>
        </row>
        <row r="1709">
          <cell r="A1709">
            <v>4325385568</v>
          </cell>
          <cell r="B1709" t="str">
            <v>Toyota Highlander</v>
          </cell>
          <cell r="E1709">
            <v>6205.7599999999993</v>
          </cell>
          <cell r="F1709">
            <v>14318</v>
          </cell>
          <cell r="G1709">
            <v>8112.2400000000007</v>
          </cell>
        </row>
        <row r="1710">
          <cell r="A1710">
            <v>7859159317</v>
          </cell>
          <cell r="B1710" t="str">
            <v>Lexus GS</v>
          </cell>
          <cell r="E1710">
            <v>6018.12</v>
          </cell>
          <cell r="F1710">
            <v>9390</v>
          </cell>
          <cell r="G1710">
            <v>3371.88</v>
          </cell>
        </row>
        <row r="1711">
          <cell r="A1711">
            <v>6928591765</v>
          </cell>
          <cell r="B1711" t="str">
            <v>Volkswagen New Beetle</v>
          </cell>
          <cell r="E1711">
            <v>7946.9499999999989</v>
          </cell>
          <cell r="F1711">
            <v>5322</v>
          </cell>
          <cell r="G1711">
            <v>-2624.9499999999989</v>
          </cell>
        </row>
        <row r="1712">
          <cell r="A1712">
            <v>1993854266</v>
          </cell>
          <cell r="B1712" t="str">
            <v>Mazda B-Series Plus</v>
          </cell>
          <cell r="E1712">
            <v>6445.4500000000007</v>
          </cell>
          <cell r="F1712">
            <v>15931</v>
          </cell>
          <cell r="G1712">
            <v>9485.5499999999993</v>
          </cell>
        </row>
        <row r="1713">
          <cell r="A1713">
            <v>2176775740</v>
          </cell>
          <cell r="B1713" t="str">
            <v>Chevrolet Corvette</v>
          </cell>
          <cell r="E1713">
            <v>10024.08</v>
          </cell>
          <cell r="F1713">
            <v>14771</v>
          </cell>
          <cell r="G1713">
            <v>4746.92</v>
          </cell>
        </row>
        <row r="1714">
          <cell r="A1714">
            <v>9776399746</v>
          </cell>
          <cell r="B1714" t="str">
            <v>Subaru Justy</v>
          </cell>
          <cell r="E1714">
            <v>9852.5999999999985</v>
          </cell>
          <cell r="F1714">
            <v>13391</v>
          </cell>
          <cell r="G1714">
            <v>3538.4000000000015</v>
          </cell>
        </row>
        <row r="1715">
          <cell r="A1715">
            <v>4013984555</v>
          </cell>
          <cell r="B1715" t="str">
            <v>Nissan Cube</v>
          </cell>
          <cell r="E1715">
            <v>9489.59</v>
          </cell>
          <cell r="F1715">
            <v>13466</v>
          </cell>
          <cell r="G1715">
            <v>3976.41</v>
          </cell>
        </row>
        <row r="1716">
          <cell r="A1716">
            <v>7876472338</v>
          </cell>
          <cell r="B1716" t="str">
            <v>Land Rover Freelander</v>
          </cell>
          <cell r="E1716">
            <v>8531.5999999999985</v>
          </cell>
          <cell r="F1716">
            <v>13605</v>
          </cell>
          <cell r="G1716">
            <v>5073.4000000000015</v>
          </cell>
        </row>
        <row r="1717">
          <cell r="A1717">
            <v>1801723737</v>
          </cell>
          <cell r="B1717" t="str">
            <v>Eagle Summit</v>
          </cell>
          <cell r="E1717">
            <v>8187.7400000000007</v>
          </cell>
          <cell r="F1717">
            <v>11169</v>
          </cell>
          <cell r="G1717">
            <v>2981.2599999999993</v>
          </cell>
        </row>
        <row r="1718">
          <cell r="A1718">
            <v>8944653828</v>
          </cell>
          <cell r="B1718" t="str">
            <v>BMW 3 Series</v>
          </cell>
          <cell r="E1718">
            <v>8551.73</v>
          </cell>
          <cell r="F1718">
            <v>14873</v>
          </cell>
          <cell r="G1718">
            <v>6321.27</v>
          </cell>
        </row>
        <row r="1719">
          <cell r="A1719">
            <v>9814526940</v>
          </cell>
          <cell r="B1719" t="str">
            <v>Saab 900</v>
          </cell>
          <cell r="E1719">
            <v>9539.42</v>
          </cell>
          <cell r="F1719">
            <v>16900</v>
          </cell>
          <cell r="G1719">
            <v>7360.58</v>
          </cell>
        </row>
        <row r="1720">
          <cell r="A1720">
            <v>3525276117</v>
          </cell>
          <cell r="B1720" t="str">
            <v>Mazda MX-5</v>
          </cell>
          <cell r="E1720">
            <v>7075.5300000000007</v>
          </cell>
          <cell r="F1720">
            <v>19822</v>
          </cell>
          <cell r="G1720">
            <v>12746.47</v>
          </cell>
        </row>
        <row r="1721">
          <cell r="A1721">
            <v>6798733158</v>
          </cell>
          <cell r="B1721" t="str">
            <v>Jeep Patriot</v>
          </cell>
          <cell r="E1721">
            <v>6584.27</v>
          </cell>
          <cell r="F1721">
            <v>10753</v>
          </cell>
          <cell r="G1721">
            <v>4168.7299999999996</v>
          </cell>
        </row>
        <row r="1722">
          <cell r="A1722">
            <v>2058840968</v>
          </cell>
          <cell r="B1722" t="str">
            <v>Toyota Tacoma</v>
          </cell>
          <cell r="E1722">
            <v>6753.12</v>
          </cell>
          <cell r="F1722">
            <v>13854</v>
          </cell>
          <cell r="G1722">
            <v>7100.88</v>
          </cell>
        </row>
        <row r="1723">
          <cell r="A1723">
            <v>7113578209</v>
          </cell>
          <cell r="B1723" t="str">
            <v>Ferrari F430</v>
          </cell>
          <cell r="E1723">
            <v>7620.25</v>
          </cell>
          <cell r="F1723">
            <v>14623</v>
          </cell>
          <cell r="G1723">
            <v>7002.75</v>
          </cell>
        </row>
        <row r="1724">
          <cell r="A1724">
            <v>559519265</v>
          </cell>
          <cell r="B1724" t="str">
            <v>Lexus ES</v>
          </cell>
          <cell r="E1724">
            <v>7825.5100000000011</v>
          </cell>
          <cell r="F1724">
            <v>14069</v>
          </cell>
          <cell r="G1724">
            <v>6243.4899999999989</v>
          </cell>
        </row>
        <row r="1725">
          <cell r="A1725">
            <v>7275851687</v>
          </cell>
          <cell r="B1725" t="str">
            <v>Toyota Land Cruiser</v>
          </cell>
          <cell r="E1725">
            <v>7384.85</v>
          </cell>
          <cell r="F1725">
            <v>9961</v>
          </cell>
          <cell r="G1725">
            <v>2576.1499999999996</v>
          </cell>
        </row>
        <row r="1726">
          <cell r="A1726">
            <v>9216317639</v>
          </cell>
          <cell r="B1726" t="str">
            <v>Chevrolet Express 1500</v>
          </cell>
          <cell r="E1726">
            <v>8910.7200000000012</v>
          </cell>
          <cell r="F1726">
            <v>8827</v>
          </cell>
          <cell r="G1726">
            <v>-83.720000000001164</v>
          </cell>
        </row>
        <row r="1727">
          <cell r="A1727">
            <v>9355842198</v>
          </cell>
          <cell r="B1727" t="str">
            <v>Mercedes-Benz SLK-Class</v>
          </cell>
          <cell r="E1727">
            <v>7828.6999999999989</v>
          </cell>
          <cell r="F1727">
            <v>11681</v>
          </cell>
          <cell r="G1727">
            <v>3852.3000000000011</v>
          </cell>
        </row>
        <row r="1728">
          <cell r="A1728">
            <v>4973758167</v>
          </cell>
          <cell r="B1728" t="str">
            <v>Dodge Caravan</v>
          </cell>
          <cell r="E1728">
            <v>6092.13</v>
          </cell>
          <cell r="F1728">
            <v>15841</v>
          </cell>
          <cell r="G1728">
            <v>9748.869999999999</v>
          </cell>
        </row>
        <row r="1729">
          <cell r="A1729">
            <v>4292879761</v>
          </cell>
          <cell r="B1729" t="str">
            <v>Lexus LX</v>
          </cell>
          <cell r="E1729">
            <v>8808.91</v>
          </cell>
          <cell r="F1729">
            <v>13702</v>
          </cell>
          <cell r="G1729">
            <v>4893.09</v>
          </cell>
        </row>
        <row r="1730">
          <cell r="A1730">
            <v>5990549466</v>
          </cell>
          <cell r="B1730" t="str">
            <v>Aston Martin V8 Vantage</v>
          </cell>
          <cell r="E1730">
            <v>7799.6600000000008</v>
          </cell>
          <cell r="F1730">
            <v>10215</v>
          </cell>
          <cell r="G1730">
            <v>2415.3399999999992</v>
          </cell>
        </row>
        <row r="1731">
          <cell r="A1731">
            <v>7372502217</v>
          </cell>
          <cell r="B1731" t="str">
            <v>Mercury Sable</v>
          </cell>
          <cell r="E1731">
            <v>6774.57</v>
          </cell>
          <cell r="F1731">
            <v>12639</v>
          </cell>
          <cell r="G1731">
            <v>5864.43</v>
          </cell>
        </row>
        <row r="1732">
          <cell r="A1732">
            <v>5991357277</v>
          </cell>
          <cell r="B1732" t="str">
            <v>Dodge Ram 1500 Club</v>
          </cell>
          <cell r="E1732">
            <v>7818.91</v>
          </cell>
          <cell r="F1732">
            <v>9661</v>
          </cell>
          <cell r="G1732">
            <v>1842.0900000000001</v>
          </cell>
        </row>
        <row r="1733">
          <cell r="A1733">
            <v>7083588821</v>
          </cell>
          <cell r="B1733" t="str">
            <v>Acura RL</v>
          </cell>
          <cell r="E1733">
            <v>8430.18</v>
          </cell>
          <cell r="F1733">
            <v>20135</v>
          </cell>
          <cell r="G1733">
            <v>11704.82</v>
          </cell>
        </row>
        <row r="1734">
          <cell r="A1734">
            <v>6728768122</v>
          </cell>
          <cell r="B1734" t="str">
            <v>Chevrolet Silverado</v>
          </cell>
          <cell r="E1734">
            <v>8749.73</v>
          </cell>
          <cell r="F1734">
            <v>10722</v>
          </cell>
          <cell r="G1734">
            <v>1972.2700000000004</v>
          </cell>
        </row>
        <row r="1735">
          <cell r="A1735">
            <v>4880250309</v>
          </cell>
          <cell r="B1735" t="str">
            <v>Morgan Aero 8</v>
          </cell>
          <cell r="E1735">
            <v>8936.51</v>
          </cell>
          <cell r="F1735">
            <v>14965</v>
          </cell>
          <cell r="G1735">
            <v>6028.49</v>
          </cell>
        </row>
        <row r="1736">
          <cell r="A1736">
            <v>7678696574</v>
          </cell>
          <cell r="B1736" t="str">
            <v>Volkswagen Touareg 2</v>
          </cell>
          <cell r="E1736">
            <v>6905.4699999999993</v>
          </cell>
          <cell r="F1736">
            <v>12692</v>
          </cell>
          <cell r="G1736">
            <v>5786.5300000000007</v>
          </cell>
        </row>
        <row r="1737">
          <cell r="A1737">
            <v>1317392191</v>
          </cell>
          <cell r="B1737" t="str">
            <v>Pontiac Grand Prix</v>
          </cell>
          <cell r="E1737">
            <v>7329.96</v>
          </cell>
          <cell r="F1737">
            <v>11413</v>
          </cell>
          <cell r="G1737">
            <v>4083.04</v>
          </cell>
        </row>
        <row r="1738">
          <cell r="A1738">
            <v>4568298377</v>
          </cell>
          <cell r="B1738" t="str">
            <v>Mitsubishi Outlander</v>
          </cell>
          <cell r="E1738">
            <v>7478.1299999999992</v>
          </cell>
          <cell r="F1738">
            <v>10855</v>
          </cell>
          <cell r="G1738">
            <v>3376.8700000000008</v>
          </cell>
        </row>
        <row r="1739">
          <cell r="A1739">
            <v>8528532178</v>
          </cell>
          <cell r="B1739" t="str">
            <v>Chrysler PT Cruiser</v>
          </cell>
          <cell r="E1739">
            <v>6330.7199999999993</v>
          </cell>
          <cell r="F1739">
            <v>10377</v>
          </cell>
          <cell r="G1739">
            <v>4046.2800000000007</v>
          </cell>
        </row>
        <row r="1740">
          <cell r="A1740">
            <v>5802052058</v>
          </cell>
          <cell r="B1740" t="str">
            <v>Chevrolet Express 3500</v>
          </cell>
          <cell r="E1740">
            <v>9317.5500000000011</v>
          </cell>
          <cell r="F1740">
            <v>17679</v>
          </cell>
          <cell r="G1740">
            <v>8361.4499999999989</v>
          </cell>
        </row>
        <row r="1741">
          <cell r="A1741">
            <v>5854025760</v>
          </cell>
          <cell r="B1741" t="str">
            <v>Chevrolet Suburban 2500</v>
          </cell>
          <cell r="E1741">
            <v>8570.32</v>
          </cell>
          <cell r="F1741">
            <v>13811</v>
          </cell>
          <cell r="G1741">
            <v>5240.68</v>
          </cell>
        </row>
        <row r="1742">
          <cell r="A1742">
            <v>837322014</v>
          </cell>
          <cell r="B1742" t="str">
            <v>Mercedes-Benz 600SEL</v>
          </cell>
          <cell r="E1742">
            <v>8514.11</v>
          </cell>
          <cell r="F1742">
            <v>13944</v>
          </cell>
          <cell r="G1742">
            <v>5429.8899999999994</v>
          </cell>
        </row>
        <row r="1743">
          <cell r="A1743">
            <v>3452234452</v>
          </cell>
          <cell r="B1743" t="str">
            <v>Dodge Ram Van 3500</v>
          </cell>
          <cell r="E1743">
            <v>8732.7899999999991</v>
          </cell>
          <cell r="F1743">
            <v>18093</v>
          </cell>
          <cell r="G1743">
            <v>9360.2100000000009</v>
          </cell>
        </row>
        <row r="1744">
          <cell r="A1744">
            <v>1902954777</v>
          </cell>
          <cell r="B1744" t="str">
            <v>Land Rover Range Rover Sport</v>
          </cell>
          <cell r="E1744">
            <v>8857.2000000000007</v>
          </cell>
          <cell r="F1744">
            <v>16626</v>
          </cell>
          <cell r="G1744">
            <v>7768.7999999999993</v>
          </cell>
        </row>
        <row r="1745">
          <cell r="A1745">
            <v>5629638351</v>
          </cell>
          <cell r="B1745" t="str">
            <v>Subaru Justy</v>
          </cell>
          <cell r="E1745">
            <v>8275.74</v>
          </cell>
          <cell r="F1745">
            <v>14038</v>
          </cell>
          <cell r="G1745">
            <v>5762.26</v>
          </cell>
        </row>
        <row r="1746">
          <cell r="A1746">
            <v>1840390417</v>
          </cell>
          <cell r="B1746" t="str">
            <v>Ford Ranger</v>
          </cell>
          <cell r="E1746">
            <v>8131.64</v>
          </cell>
          <cell r="F1746">
            <v>9174</v>
          </cell>
          <cell r="G1746">
            <v>1042.3599999999997</v>
          </cell>
        </row>
        <row r="1747">
          <cell r="A1747">
            <v>3573302408</v>
          </cell>
          <cell r="B1747" t="str">
            <v>Volvo V70</v>
          </cell>
          <cell r="E1747">
            <v>7685.2599999999993</v>
          </cell>
          <cell r="F1747">
            <v>15180</v>
          </cell>
          <cell r="G1747">
            <v>7494.7400000000007</v>
          </cell>
        </row>
        <row r="1748">
          <cell r="A1748">
            <v>879048050</v>
          </cell>
          <cell r="B1748" t="str">
            <v>Hyundai Excel</v>
          </cell>
          <cell r="E1748">
            <v>7559.75</v>
          </cell>
          <cell r="F1748">
            <v>13871</v>
          </cell>
          <cell r="G1748">
            <v>6311.25</v>
          </cell>
        </row>
        <row r="1749">
          <cell r="A1749">
            <v>3005502163</v>
          </cell>
          <cell r="B1749" t="str">
            <v>Spyker C8</v>
          </cell>
          <cell r="E1749">
            <v>7771.17</v>
          </cell>
          <cell r="F1749">
            <v>11126</v>
          </cell>
          <cell r="G1749">
            <v>3354.83</v>
          </cell>
        </row>
        <row r="1750">
          <cell r="A1750">
            <v>3376957126</v>
          </cell>
          <cell r="B1750" t="str">
            <v>Suzuki Aerio</v>
          </cell>
          <cell r="E1750">
            <v>6649.5</v>
          </cell>
          <cell r="F1750">
            <v>15080</v>
          </cell>
          <cell r="G1750">
            <v>8430.5</v>
          </cell>
        </row>
        <row r="1751">
          <cell r="A1751">
            <v>1288069448</v>
          </cell>
          <cell r="B1751" t="str">
            <v>Hyundai Accent</v>
          </cell>
          <cell r="E1751">
            <v>6746.6299999999992</v>
          </cell>
          <cell r="F1751">
            <v>11380</v>
          </cell>
          <cell r="G1751">
            <v>4633.3700000000008</v>
          </cell>
        </row>
        <row r="1752">
          <cell r="A1752">
            <v>816039585</v>
          </cell>
          <cell r="B1752" t="str">
            <v>Ford Econoline E250</v>
          </cell>
          <cell r="E1752">
            <v>6361.52</v>
          </cell>
          <cell r="F1752">
            <v>13749</v>
          </cell>
          <cell r="G1752">
            <v>7387.48</v>
          </cell>
        </row>
        <row r="1753">
          <cell r="A1753">
            <v>4172406823</v>
          </cell>
          <cell r="B1753" t="str">
            <v>Kia Optima</v>
          </cell>
          <cell r="E1753">
            <v>6222.48</v>
          </cell>
          <cell r="F1753">
            <v>11085</v>
          </cell>
          <cell r="G1753">
            <v>4862.5200000000004</v>
          </cell>
        </row>
        <row r="1754">
          <cell r="A1754">
            <v>4117865803</v>
          </cell>
          <cell r="B1754" t="str">
            <v>Ford Ranger</v>
          </cell>
          <cell r="E1754">
            <v>6951.2300000000005</v>
          </cell>
          <cell r="F1754">
            <v>12534</v>
          </cell>
          <cell r="G1754">
            <v>5582.7699999999995</v>
          </cell>
        </row>
        <row r="1755">
          <cell r="A1755">
            <v>9885474382</v>
          </cell>
          <cell r="B1755" t="str">
            <v>Infiniti G37</v>
          </cell>
          <cell r="E1755">
            <v>6954.09</v>
          </cell>
          <cell r="F1755">
            <v>13394</v>
          </cell>
          <cell r="G1755">
            <v>6439.91</v>
          </cell>
        </row>
        <row r="1756">
          <cell r="A1756">
            <v>7034804087</v>
          </cell>
          <cell r="B1756" t="str">
            <v>Toyota Venza</v>
          </cell>
          <cell r="E1756">
            <v>7912.19</v>
          </cell>
          <cell r="F1756">
            <v>13229</v>
          </cell>
          <cell r="G1756">
            <v>5316.81</v>
          </cell>
        </row>
        <row r="1757">
          <cell r="A1757">
            <v>7279836542</v>
          </cell>
          <cell r="B1757" t="str">
            <v>Daewoo Nubira</v>
          </cell>
          <cell r="E1757">
            <v>9192.26</v>
          </cell>
          <cell r="F1757">
            <v>12583</v>
          </cell>
          <cell r="G1757">
            <v>3390.74</v>
          </cell>
        </row>
        <row r="1758">
          <cell r="A1758">
            <v>7239713172</v>
          </cell>
          <cell r="B1758" t="str">
            <v>Buick Park Avenue</v>
          </cell>
          <cell r="E1758">
            <v>6338.64</v>
          </cell>
          <cell r="F1758">
            <v>13366</v>
          </cell>
          <cell r="G1758">
            <v>7027.36</v>
          </cell>
        </row>
        <row r="1759">
          <cell r="A1759">
            <v>4884982207</v>
          </cell>
          <cell r="B1759" t="str">
            <v>Chevrolet G-Series G10</v>
          </cell>
          <cell r="E1759">
            <v>7865.4400000000005</v>
          </cell>
          <cell r="F1759">
            <v>9470</v>
          </cell>
          <cell r="G1759">
            <v>1604.5599999999995</v>
          </cell>
        </row>
        <row r="1760">
          <cell r="A1760">
            <v>9724255778</v>
          </cell>
          <cell r="B1760" t="str">
            <v>Lexus LX</v>
          </cell>
          <cell r="E1760">
            <v>7506.07</v>
          </cell>
          <cell r="F1760">
            <v>9983</v>
          </cell>
          <cell r="G1760">
            <v>2476.9300000000003</v>
          </cell>
        </row>
        <row r="1761">
          <cell r="A1761">
            <v>7905770729</v>
          </cell>
          <cell r="B1761" t="str">
            <v>GMC Suburban 2500</v>
          </cell>
          <cell r="E1761">
            <v>7118.65</v>
          </cell>
          <cell r="F1761">
            <v>15914</v>
          </cell>
          <cell r="G1761">
            <v>8795.35</v>
          </cell>
        </row>
        <row r="1762">
          <cell r="A1762">
            <v>5500162950</v>
          </cell>
          <cell r="B1762" t="str">
            <v>Mitsubishi Galant</v>
          </cell>
          <cell r="E1762">
            <v>7385.5100000000011</v>
          </cell>
          <cell r="F1762">
            <v>15832</v>
          </cell>
          <cell r="G1762">
            <v>8446.489999999998</v>
          </cell>
        </row>
        <row r="1763">
          <cell r="A1763">
            <v>8680461989</v>
          </cell>
          <cell r="B1763" t="str">
            <v>Cadillac DTS</v>
          </cell>
          <cell r="E1763">
            <v>6118.0899999999992</v>
          </cell>
          <cell r="F1763">
            <v>19522</v>
          </cell>
          <cell r="G1763">
            <v>13403.91</v>
          </cell>
        </row>
        <row r="1764">
          <cell r="A1764">
            <v>8331251539</v>
          </cell>
          <cell r="B1764" t="str">
            <v>GMC Savana</v>
          </cell>
          <cell r="E1764">
            <v>6738.82</v>
          </cell>
          <cell r="F1764">
            <v>11281</v>
          </cell>
          <cell r="G1764">
            <v>4542.18</v>
          </cell>
        </row>
        <row r="1765">
          <cell r="A1765">
            <v>5969046418</v>
          </cell>
          <cell r="B1765" t="str">
            <v>Chevrolet Cruze</v>
          </cell>
          <cell r="E1765">
            <v>6792.17</v>
          </cell>
          <cell r="F1765">
            <v>14802</v>
          </cell>
          <cell r="G1765">
            <v>8009.83</v>
          </cell>
        </row>
        <row r="1766">
          <cell r="A1766">
            <v>5712960206</v>
          </cell>
          <cell r="B1766" t="str">
            <v>Buick Riviera</v>
          </cell>
          <cell r="E1766">
            <v>9152.66</v>
          </cell>
          <cell r="F1766">
            <v>10255</v>
          </cell>
          <cell r="G1766">
            <v>1102.3400000000001</v>
          </cell>
        </row>
        <row r="1767">
          <cell r="A1767">
            <v>890288550</v>
          </cell>
          <cell r="B1767" t="str">
            <v>Mazda MX-5</v>
          </cell>
          <cell r="E1767">
            <v>9405.11</v>
          </cell>
          <cell r="F1767">
            <v>10383</v>
          </cell>
          <cell r="G1767">
            <v>977.88999999999942</v>
          </cell>
        </row>
        <row r="1768">
          <cell r="A1768">
            <v>6543628871</v>
          </cell>
          <cell r="B1768" t="str">
            <v>Mitsubishi Eclipse</v>
          </cell>
          <cell r="E1768">
            <v>7042.75</v>
          </cell>
          <cell r="F1768">
            <v>9386</v>
          </cell>
          <cell r="G1768">
            <v>2343.25</v>
          </cell>
        </row>
        <row r="1769">
          <cell r="A1769">
            <v>7256562829</v>
          </cell>
          <cell r="B1769" t="str">
            <v>Mercury Cougar</v>
          </cell>
          <cell r="E1769">
            <v>6791.18</v>
          </cell>
          <cell r="F1769">
            <v>15823</v>
          </cell>
          <cell r="G1769">
            <v>9031.82</v>
          </cell>
        </row>
        <row r="1770">
          <cell r="A1770">
            <v>2716171009</v>
          </cell>
          <cell r="B1770" t="str">
            <v>Isuzu Trooper</v>
          </cell>
          <cell r="E1770">
            <v>6462.17</v>
          </cell>
          <cell r="F1770">
            <v>13250</v>
          </cell>
          <cell r="G1770">
            <v>6787.83</v>
          </cell>
        </row>
        <row r="1771">
          <cell r="A1771">
            <v>4934350411</v>
          </cell>
          <cell r="B1771" t="str">
            <v>Mercury Cougar</v>
          </cell>
          <cell r="E1771">
            <v>8821.34</v>
          </cell>
          <cell r="F1771">
            <v>11130</v>
          </cell>
          <cell r="G1771">
            <v>2308.66</v>
          </cell>
        </row>
        <row r="1772">
          <cell r="A1772">
            <v>3692534515</v>
          </cell>
          <cell r="B1772" t="str">
            <v>Jaguar XJ Series</v>
          </cell>
          <cell r="E1772">
            <v>6595.4900000000007</v>
          </cell>
          <cell r="F1772">
            <v>14450</v>
          </cell>
          <cell r="G1772">
            <v>7854.5099999999993</v>
          </cell>
        </row>
        <row r="1773">
          <cell r="A1773">
            <v>1656208504</v>
          </cell>
          <cell r="B1773" t="str">
            <v>Lexus ES</v>
          </cell>
          <cell r="E1773">
            <v>8976.4399999999987</v>
          </cell>
          <cell r="F1773">
            <v>13577</v>
          </cell>
          <cell r="G1773">
            <v>4600.5600000000013</v>
          </cell>
        </row>
        <row r="1774">
          <cell r="A1774">
            <v>3013961732</v>
          </cell>
          <cell r="B1774" t="str">
            <v>Volkswagen riolet</v>
          </cell>
          <cell r="E1774">
            <v>8430.7300000000014</v>
          </cell>
          <cell r="F1774">
            <v>12771</v>
          </cell>
          <cell r="G1774">
            <v>4340.2699999999986</v>
          </cell>
        </row>
        <row r="1775">
          <cell r="A1775">
            <v>8873859771</v>
          </cell>
          <cell r="B1775" t="str">
            <v>Lincoln LS</v>
          </cell>
          <cell r="E1775">
            <v>7953.2199999999993</v>
          </cell>
          <cell r="F1775">
            <v>17333</v>
          </cell>
          <cell r="G1775">
            <v>9379.7800000000007</v>
          </cell>
        </row>
        <row r="1776">
          <cell r="A1776">
            <v>110150783</v>
          </cell>
          <cell r="B1776" t="str">
            <v>Aston Martin Vantage</v>
          </cell>
          <cell r="E1776">
            <v>8784.0499999999993</v>
          </cell>
          <cell r="F1776">
            <v>12727</v>
          </cell>
          <cell r="G1776">
            <v>3942.9500000000007</v>
          </cell>
        </row>
        <row r="1777">
          <cell r="A1777">
            <v>9508625120</v>
          </cell>
          <cell r="B1777" t="str">
            <v>Lincoln Town Car</v>
          </cell>
          <cell r="E1777">
            <v>8065.2000000000007</v>
          </cell>
          <cell r="F1777">
            <v>8028</v>
          </cell>
          <cell r="G1777">
            <v>-37.200000000000728</v>
          </cell>
        </row>
        <row r="1778">
          <cell r="A1778">
            <v>5008408194</v>
          </cell>
          <cell r="B1778" t="str">
            <v>Bentley Continental GTC</v>
          </cell>
          <cell r="E1778">
            <v>8341.74</v>
          </cell>
          <cell r="F1778">
            <v>10280</v>
          </cell>
          <cell r="G1778">
            <v>1938.2600000000002</v>
          </cell>
        </row>
        <row r="1779">
          <cell r="A1779">
            <v>9789601980</v>
          </cell>
          <cell r="B1779" t="str">
            <v>Mercedes-Benz M-Class</v>
          </cell>
          <cell r="E1779">
            <v>8899.880000000001</v>
          </cell>
          <cell r="F1779">
            <v>11668</v>
          </cell>
          <cell r="G1779">
            <v>2768.119999999999</v>
          </cell>
        </row>
        <row r="1780">
          <cell r="A1780">
            <v>996692258</v>
          </cell>
          <cell r="B1780" t="str">
            <v>Hyundai Tiburon</v>
          </cell>
          <cell r="E1780">
            <v>9496.1899999999987</v>
          </cell>
          <cell r="F1780">
            <v>14199</v>
          </cell>
          <cell r="G1780">
            <v>4702.8100000000013</v>
          </cell>
        </row>
        <row r="1781">
          <cell r="A1781">
            <v>827357001</v>
          </cell>
          <cell r="B1781" t="str">
            <v>Acura Integra</v>
          </cell>
          <cell r="E1781">
            <v>6743.44</v>
          </cell>
          <cell r="F1781">
            <v>9843</v>
          </cell>
          <cell r="G1781">
            <v>3099.5600000000004</v>
          </cell>
        </row>
        <row r="1782">
          <cell r="A1782">
            <v>9397337416</v>
          </cell>
          <cell r="B1782" t="str">
            <v>Toyota Supra</v>
          </cell>
          <cell r="E1782">
            <v>7024.82</v>
          </cell>
          <cell r="F1782">
            <v>19020</v>
          </cell>
          <cell r="G1782">
            <v>11995.18</v>
          </cell>
        </row>
        <row r="1783">
          <cell r="A1783">
            <v>4843354783</v>
          </cell>
          <cell r="B1783" t="str">
            <v>Volvo V70</v>
          </cell>
          <cell r="E1783">
            <v>8895.1500000000015</v>
          </cell>
          <cell r="F1783">
            <v>15456</v>
          </cell>
          <cell r="G1783">
            <v>6560.8499999999985</v>
          </cell>
        </row>
        <row r="1784">
          <cell r="A1784">
            <v>6410077564</v>
          </cell>
          <cell r="B1784" t="str">
            <v>Ford Ranger</v>
          </cell>
          <cell r="E1784">
            <v>6795.36</v>
          </cell>
          <cell r="F1784">
            <v>19530</v>
          </cell>
          <cell r="G1784">
            <v>12734.64</v>
          </cell>
        </row>
        <row r="1785">
          <cell r="A1785">
            <v>8953820642</v>
          </cell>
          <cell r="B1785" t="str">
            <v>Dodge Ram 3500</v>
          </cell>
          <cell r="E1785">
            <v>9449.99</v>
          </cell>
          <cell r="F1785">
            <v>9229</v>
          </cell>
          <cell r="G1785">
            <v>-220.98999999999978</v>
          </cell>
        </row>
        <row r="1786">
          <cell r="A1786">
            <v>9716090595</v>
          </cell>
          <cell r="B1786" t="str">
            <v>Suzuki XL-7</v>
          </cell>
          <cell r="E1786">
            <v>7287.7199999999993</v>
          </cell>
          <cell r="F1786">
            <v>13510</v>
          </cell>
          <cell r="G1786">
            <v>6222.2800000000007</v>
          </cell>
        </row>
        <row r="1787">
          <cell r="A1787">
            <v>5180237696</v>
          </cell>
          <cell r="B1787" t="str">
            <v>Pontiac Firefly</v>
          </cell>
          <cell r="E1787">
            <v>7677.67</v>
          </cell>
          <cell r="F1787">
            <v>14055</v>
          </cell>
          <cell r="G1787">
            <v>6377.33</v>
          </cell>
        </row>
        <row r="1788">
          <cell r="A1788">
            <v>4092330200</v>
          </cell>
          <cell r="B1788" t="str">
            <v>Citro√´n CX</v>
          </cell>
          <cell r="E1788">
            <v>7354.2699999999995</v>
          </cell>
          <cell r="F1788">
            <v>14841</v>
          </cell>
          <cell r="G1788">
            <v>7486.7300000000005</v>
          </cell>
        </row>
        <row r="1789">
          <cell r="A1789">
            <v>4753137805</v>
          </cell>
          <cell r="B1789" t="str">
            <v>Audi Q5</v>
          </cell>
          <cell r="E1789">
            <v>6657.09</v>
          </cell>
          <cell r="F1789">
            <v>13732</v>
          </cell>
          <cell r="G1789">
            <v>7074.91</v>
          </cell>
        </row>
        <row r="1790">
          <cell r="A1790">
            <v>9580643644</v>
          </cell>
          <cell r="B1790" t="str">
            <v>Dodge Ram 1500</v>
          </cell>
          <cell r="E1790">
            <v>7998.54</v>
          </cell>
          <cell r="F1790">
            <v>12678</v>
          </cell>
          <cell r="G1790">
            <v>4679.46</v>
          </cell>
        </row>
        <row r="1791">
          <cell r="A1791">
            <v>9731522565</v>
          </cell>
          <cell r="B1791" t="str">
            <v>Chevrolet Astro</v>
          </cell>
          <cell r="E1791">
            <v>6609.13</v>
          </cell>
          <cell r="F1791">
            <v>11560</v>
          </cell>
          <cell r="G1791">
            <v>4950.87</v>
          </cell>
        </row>
        <row r="1792">
          <cell r="A1792">
            <v>7325530536</v>
          </cell>
          <cell r="B1792" t="str">
            <v>Honda Odyssey</v>
          </cell>
          <cell r="E1792">
            <v>8817.49</v>
          </cell>
          <cell r="F1792">
            <v>17013</v>
          </cell>
          <cell r="G1792">
            <v>8195.51</v>
          </cell>
        </row>
        <row r="1793">
          <cell r="A1793">
            <v>3315900086</v>
          </cell>
          <cell r="B1793" t="str">
            <v>Toyota Highlander</v>
          </cell>
          <cell r="E1793">
            <v>7840.91</v>
          </cell>
          <cell r="F1793">
            <v>15633</v>
          </cell>
          <cell r="G1793">
            <v>7792.09</v>
          </cell>
        </row>
        <row r="1794">
          <cell r="A1794">
            <v>7661221470</v>
          </cell>
          <cell r="B1794" t="str">
            <v>Lincoln Town Car</v>
          </cell>
          <cell r="E1794">
            <v>6588</v>
          </cell>
          <cell r="F1794">
            <v>10161</v>
          </cell>
          <cell r="G1794">
            <v>3573</v>
          </cell>
        </row>
        <row r="1795">
          <cell r="A1795">
            <v>4758648301</v>
          </cell>
          <cell r="B1795" t="str">
            <v>Infiniti G37</v>
          </cell>
          <cell r="E1795">
            <v>8399.49</v>
          </cell>
          <cell r="F1795">
            <v>18099</v>
          </cell>
          <cell r="G1795">
            <v>9699.51</v>
          </cell>
        </row>
        <row r="1796">
          <cell r="A1796">
            <v>6326786002</v>
          </cell>
          <cell r="B1796" t="str">
            <v>Ford E250</v>
          </cell>
          <cell r="E1796">
            <v>7932.9800000000005</v>
          </cell>
          <cell r="F1796">
            <v>14923</v>
          </cell>
          <cell r="G1796">
            <v>6990.0199999999995</v>
          </cell>
        </row>
        <row r="1797">
          <cell r="A1797">
            <v>2292992825</v>
          </cell>
          <cell r="B1797" t="str">
            <v>Toyota Prius</v>
          </cell>
          <cell r="E1797">
            <v>6963.44</v>
          </cell>
          <cell r="F1797">
            <v>17249</v>
          </cell>
          <cell r="G1797">
            <v>10285.560000000001</v>
          </cell>
        </row>
        <row r="1798">
          <cell r="A1798">
            <v>3018979400</v>
          </cell>
          <cell r="B1798" t="str">
            <v>Pontiac Firebird</v>
          </cell>
          <cell r="E1798">
            <v>8253.41</v>
          </cell>
          <cell r="F1798">
            <v>13924</v>
          </cell>
          <cell r="G1798">
            <v>5670.59</v>
          </cell>
        </row>
        <row r="1799">
          <cell r="A1799">
            <v>6922229495</v>
          </cell>
          <cell r="B1799" t="str">
            <v>Merkur XR4Ti</v>
          </cell>
          <cell r="E1799">
            <v>7145.2699999999995</v>
          </cell>
          <cell r="F1799">
            <v>14593</v>
          </cell>
          <cell r="G1799">
            <v>7447.7300000000005</v>
          </cell>
        </row>
        <row r="1800">
          <cell r="A1800">
            <v>1712170724</v>
          </cell>
          <cell r="B1800" t="str">
            <v>Toyota Prius</v>
          </cell>
          <cell r="E1800">
            <v>6092.46</v>
          </cell>
          <cell r="F1800">
            <v>17297</v>
          </cell>
          <cell r="G1800">
            <v>11204.54</v>
          </cell>
        </row>
        <row r="1801">
          <cell r="A1801">
            <v>9859050236</v>
          </cell>
          <cell r="B1801" t="str">
            <v>Ford F350</v>
          </cell>
          <cell r="E1801">
            <v>7526.1999999999989</v>
          </cell>
          <cell r="F1801">
            <v>11253</v>
          </cell>
          <cell r="G1801">
            <v>3726.8000000000011</v>
          </cell>
        </row>
        <row r="1802">
          <cell r="A1802">
            <v>7057473338</v>
          </cell>
          <cell r="B1802" t="str">
            <v>Lotus Esprit Turbo</v>
          </cell>
          <cell r="E1802">
            <v>8438.1</v>
          </cell>
          <cell r="F1802">
            <v>17504</v>
          </cell>
          <cell r="G1802">
            <v>9065.9</v>
          </cell>
        </row>
        <row r="1803">
          <cell r="A1803">
            <v>8456472700</v>
          </cell>
          <cell r="B1803" t="str">
            <v>Hummer H3T</v>
          </cell>
          <cell r="E1803">
            <v>6876.7600000000011</v>
          </cell>
          <cell r="F1803">
            <v>10989</v>
          </cell>
          <cell r="G1803">
            <v>4112.2399999999989</v>
          </cell>
        </row>
        <row r="1804">
          <cell r="A1804">
            <v>7849840658</v>
          </cell>
          <cell r="B1804" t="str">
            <v>Chevrolet 3500</v>
          </cell>
          <cell r="E1804">
            <v>6107.64</v>
          </cell>
          <cell r="F1804">
            <v>17512</v>
          </cell>
          <cell r="G1804">
            <v>11404.36</v>
          </cell>
        </row>
        <row r="1805">
          <cell r="A1805">
            <v>3905233185</v>
          </cell>
          <cell r="B1805" t="str">
            <v>Mercedes-Benz E-Class</v>
          </cell>
          <cell r="E1805">
            <v>7724.64</v>
          </cell>
          <cell r="F1805">
            <v>12565</v>
          </cell>
          <cell r="G1805">
            <v>4840.3599999999997</v>
          </cell>
        </row>
        <row r="1806">
          <cell r="A1806">
            <v>5309989471</v>
          </cell>
          <cell r="B1806" t="str">
            <v>Ford Mustang</v>
          </cell>
          <cell r="E1806">
            <v>8516.9700000000012</v>
          </cell>
          <cell r="F1806">
            <v>14126</v>
          </cell>
          <cell r="G1806">
            <v>5609.0299999999988</v>
          </cell>
        </row>
        <row r="1807">
          <cell r="A1807">
            <v>3021094074</v>
          </cell>
          <cell r="B1807" t="str">
            <v>Chevrolet Avalanche 1500</v>
          </cell>
          <cell r="E1807">
            <v>6458.7600000000011</v>
          </cell>
          <cell r="F1807">
            <v>15036</v>
          </cell>
          <cell r="G1807">
            <v>8577.239999999998</v>
          </cell>
        </row>
        <row r="1808">
          <cell r="A1808">
            <v>1355529808</v>
          </cell>
          <cell r="B1808" t="str">
            <v>Ford F-Series</v>
          </cell>
          <cell r="E1808">
            <v>6552.92</v>
          </cell>
          <cell r="F1808">
            <v>16351</v>
          </cell>
          <cell r="G1808">
            <v>9798.08</v>
          </cell>
        </row>
        <row r="1809">
          <cell r="A1809">
            <v>4190609560</v>
          </cell>
          <cell r="B1809" t="str">
            <v>Mercury Sable</v>
          </cell>
          <cell r="E1809">
            <v>5691.5100000000011</v>
          </cell>
          <cell r="F1809">
            <v>15018</v>
          </cell>
          <cell r="G1809">
            <v>9326.489999999998</v>
          </cell>
        </row>
        <row r="1810">
          <cell r="A1810">
            <v>3670904034</v>
          </cell>
          <cell r="B1810" t="str">
            <v>Volkswagen Type 2</v>
          </cell>
          <cell r="E1810">
            <v>7675.4699999999993</v>
          </cell>
          <cell r="F1810">
            <v>15142</v>
          </cell>
          <cell r="G1810">
            <v>7466.5300000000007</v>
          </cell>
        </row>
        <row r="1811">
          <cell r="A1811">
            <v>5605543474</v>
          </cell>
          <cell r="B1811" t="str">
            <v>Dodge Viper</v>
          </cell>
          <cell r="E1811">
            <v>8699.3499999999985</v>
          </cell>
          <cell r="F1811">
            <v>17525</v>
          </cell>
          <cell r="G1811">
            <v>8825.6500000000015</v>
          </cell>
        </row>
        <row r="1812">
          <cell r="A1812">
            <v>2386001458</v>
          </cell>
          <cell r="B1812" t="str">
            <v>Ford Escort</v>
          </cell>
          <cell r="E1812">
            <v>6027.56</v>
          </cell>
          <cell r="F1812">
            <v>12824</v>
          </cell>
          <cell r="G1812">
            <v>6796.44</v>
          </cell>
        </row>
        <row r="1813">
          <cell r="A1813">
            <v>7665892086</v>
          </cell>
          <cell r="B1813" t="str">
            <v>Lincoln Mark VIII</v>
          </cell>
          <cell r="E1813">
            <v>9026.93</v>
          </cell>
          <cell r="F1813">
            <v>13080</v>
          </cell>
          <cell r="G1813">
            <v>4053.0699999999997</v>
          </cell>
        </row>
        <row r="1814">
          <cell r="A1814">
            <v>6507307874</v>
          </cell>
          <cell r="B1814" t="str">
            <v>Pontiac Grand Am</v>
          </cell>
          <cell r="E1814">
            <v>8154.2999999999993</v>
          </cell>
          <cell r="F1814">
            <v>15230</v>
          </cell>
          <cell r="G1814">
            <v>7075.7000000000007</v>
          </cell>
        </row>
        <row r="1815">
          <cell r="A1815">
            <v>2258618037</v>
          </cell>
          <cell r="B1815" t="str">
            <v>Toyota Corolla</v>
          </cell>
          <cell r="E1815">
            <v>6239.2000000000007</v>
          </cell>
          <cell r="F1815">
            <v>14227</v>
          </cell>
          <cell r="G1815">
            <v>7987.7999999999993</v>
          </cell>
        </row>
        <row r="1816">
          <cell r="A1816">
            <v>8378858502</v>
          </cell>
          <cell r="B1816" t="str">
            <v>Toyota Tundra</v>
          </cell>
          <cell r="E1816">
            <v>7831.12</v>
          </cell>
          <cell r="F1816">
            <v>11198</v>
          </cell>
          <cell r="G1816">
            <v>3366.88</v>
          </cell>
        </row>
        <row r="1817">
          <cell r="A1817">
            <v>8642884975</v>
          </cell>
          <cell r="B1817" t="str">
            <v>BMW X5 M</v>
          </cell>
          <cell r="E1817">
            <v>6609.02</v>
          </cell>
          <cell r="F1817">
            <v>8918</v>
          </cell>
          <cell r="G1817">
            <v>2308.9799999999996</v>
          </cell>
        </row>
        <row r="1818">
          <cell r="A1818">
            <v>878963979</v>
          </cell>
          <cell r="B1818" t="str">
            <v>Ford F250</v>
          </cell>
          <cell r="E1818">
            <v>7635.3199999999988</v>
          </cell>
          <cell r="F1818">
            <v>13664</v>
          </cell>
          <cell r="G1818">
            <v>6028.6800000000012</v>
          </cell>
        </row>
        <row r="1819">
          <cell r="A1819">
            <v>3816513433</v>
          </cell>
          <cell r="B1819" t="str">
            <v>Ford F250</v>
          </cell>
          <cell r="E1819">
            <v>9077.3100000000013</v>
          </cell>
          <cell r="F1819">
            <v>12614</v>
          </cell>
          <cell r="G1819">
            <v>3536.6899999999987</v>
          </cell>
        </row>
        <row r="1820">
          <cell r="A1820">
            <v>8568558984</v>
          </cell>
          <cell r="B1820" t="str">
            <v>Infiniti IPL G</v>
          </cell>
          <cell r="E1820">
            <v>7333.81</v>
          </cell>
          <cell r="F1820">
            <v>13813</v>
          </cell>
          <cell r="G1820">
            <v>6479.19</v>
          </cell>
        </row>
        <row r="1821">
          <cell r="A1821">
            <v>1216909709</v>
          </cell>
          <cell r="B1821" t="str">
            <v>Dodge Grand Caravan</v>
          </cell>
          <cell r="E1821">
            <v>7030.1</v>
          </cell>
          <cell r="F1821">
            <v>14913</v>
          </cell>
          <cell r="G1821">
            <v>7882.9</v>
          </cell>
        </row>
        <row r="1822">
          <cell r="A1822">
            <v>1209862638</v>
          </cell>
          <cell r="B1822" t="str">
            <v>Chevrolet Sportvan G20</v>
          </cell>
          <cell r="E1822">
            <v>8082.7999999999993</v>
          </cell>
          <cell r="F1822">
            <v>14965</v>
          </cell>
          <cell r="G1822">
            <v>6882.2000000000007</v>
          </cell>
        </row>
        <row r="1823">
          <cell r="A1823">
            <v>6511154319</v>
          </cell>
          <cell r="B1823" t="str">
            <v>Suzuki Samurai</v>
          </cell>
          <cell r="E1823">
            <v>7060.0199999999995</v>
          </cell>
          <cell r="F1823">
            <v>11959</v>
          </cell>
          <cell r="G1823">
            <v>4898.9800000000005</v>
          </cell>
        </row>
        <row r="1824">
          <cell r="A1824">
            <v>7505783319</v>
          </cell>
          <cell r="B1824" t="str">
            <v>Land Rover Freelander</v>
          </cell>
          <cell r="E1824">
            <v>8195.8799999999992</v>
          </cell>
          <cell r="F1824">
            <v>11513</v>
          </cell>
          <cell r="G1824">
            <v>3317.1200000000008</v>
          </cell>
        </row>
        <row r="1825">
          <cell r="A1825">
            <v>5001120233</v>
          </cell>
          <cell r="B1825" t="str">
            <v>Audi A6</v>
          </cell>
          <cell r="E1825">
            <v>7962.57</v>
          </cell>
          <cell r="F1825">
            <v>7731</v>
          </cell>
          <cell r="G1825">
            <v>-231.56999999999971</v>
          </cell>
        </row>
        <row r="1826">
          <cell r="A1826">
            <v>407960902</v>
          </cell>
          <cell r="B1826" t="str">
            <v>Dodge Intrepid</v>
          </cell>
          <cell r="E1826">
            <v>5979.82</v>
          </cell>
          <cell r="F1826">
            <v>12970</v>
          </cell>
          <cell r="G1826">
            <v>6990.18</v>
          </cell>
        </row>
        <row r="1827">
          <cell r="A1827">
            <v>2235092144</v>
          </cell>
          <cell r="B1827" t="str">
            <v>Dodge Caravan</v>
          </cell>
          <cell r="E1827">
            <v>7511.1299999999992</v>
          </cell>
          <cell r="F1827">
            <v>18732</v>
          </cell>
          <cell r="G1827">
            <v>11220.87</v>
          </cell>
        </row>
        <row r="1828">
          <cell r="A1828">
            <v>8712646490</v>
          </cell>
          <cell r="B1828" t="str">
            <v>Dodge Caliber</v>
          </cell>
          <cell r="E1828">
            <v>8574.39</v>
          </cell>
          <cell r="F1828">
            <v>10388</v>
          </cell>
          <cell r="G1828">
            <v>1813.6100000000006</v>
          </cell>
        </row>
        <row r="1829">
          <cell r="A1829">
            <v>712559558</v>
          </cell>
          <cell r="B1829" t="str">
            <v>Lincoln Town Car</v>
          </cell>
          <cell r="E1829">
            <v>7025.81</v>
          </cell>
          <cell r="F1829">
            <v>15779</v>
          </cell>
          <cell r="G1829">
            <v>8753.1899999999987</v>
          </cell>
        </row>
        <row r="1830">
          <cell r="A1830">
            <v>4166925253</v>
          </cell>
          <cell r="B1830" t="str">
            <v>Dodge Stratus</v>
          </cell>
          <cell r="E1830">
            <v>8699.57</v>
          </cell>
          <cell r="F1830">
            <v>14754</v>
          </cell>
          <cell r="G1830">
            <v>6054.43</v>
          </cell>
        </row>
        <row r="1831">
          <cell r="A1831">
            <v>1526676125</v>
          </cell>
          <cell r="B1831" t="str">
            <v>Mercedes-Benz 300E</v>
          </cell>
          <cell r="E1831">
            <v>9200.9499999999989</v>
          </cell>
          <cell r="F1831">
            <v>9784</v>
          </cell>
          <cell r="G1831">
            <v>583.05000000000109</v>
          </cell>
        </row>
        <row r="1832">
          <cell r="A1832">
            <v>9592666083</v>
          </cell>
          <cell r="B1832" t="str">
            <v>Volkswagen Routan</v>
          </cell>
          <cell r="E1832">
            <v>6483.4</v>
          </cell>
          <cell r="F1832">
            <v>13228</v>
          </cell>
          <cell r="G1832">
            <v>6744.6</v>
          </cell>
        </row>
        <row r="1833">
          <cell r="A1833">
            <v>9485832176</v>
          </cell>
          <cell r="B1833" t="str">
            <v>Spyker C8</v>
          </cell>
          <cell r="E1833">
            <v>9397.1899999999987</v>
          </cell>
          <cell r="F1833">
            <v>9472</v>
          </cell>
          <cell r="G1833">
            <v>74.81000000000131</v>
          </cell>
        </row>
        <row r="1834">
          <cell r="A1834">
            <v>8553220516</v>
          </cell>
          <cell r="B1834" t="str">
            <v>Mazda MX-6</v>
          </cell>
          <cell r="E1834">
            <v>8007.6699999999992</v>
          </cell>
          <cell r="F1834">
            <v>12681</v>
          </cell>
          <cell r="G1834">
            <v>4673.3300000000008</v>
          </cell>
        </row>
        <row r="1835">
          <cell r="A1835">
            <v>622518674</v>
          </cell>
          <cell r="B1835" t="str">
            <v>Ford Crown Victoria</v>
          </cell>
          <cell r="E1835">
            <v>7907.68</v>
          </cell>
          <cell r="F1835">
            <v>8000</v>
          </cell>
          <cell r="G1835">
            <v>92.319999999999709</v>
          </cell>
        </row>
        <row r="1836">
          <cell r="A1836">
            <v>552634107</v>
          </cell>
          <cell r="B1836" t="str">
            <v>Volkswagen Type 2</v>
          </cell>
          <cell r="E1836">
            <v>8929.91</v>
          </cell>
          <cell r="F1836">
            <v>14329</v>
          </cell>
          <cell r="G1836">
            <v>5399.09</v>
          </cell>
        </row>
        <row r="1837">
          <cell r="A1837">
            <v>5723188283</v>
          </cell>
          <cell r="B1837" t="str">
            <v>Toyota 4Runner</v>
          </cell>
          <cell r="E1837">
            <v>7394.75</v>
          </cell>
          <cell r="F1837">
            <v>20874</v>
          </cell>
          <cell r="G1837">
            <v>13479.25</v>
          </cell>
        </row>
        <row r="1838">
          <cell r="A1838">
            <v>1917108079</v>
          </cell>
          <cell r="B1838" t="str">
            <v>Dodge Durango</v>
          </cell>
          <cell r="E1838">
            <v>7384.1900000000005</v>
          </cell>
          <cell r="F1838">
            <v>14375</v>
          </cell>
          <cell r="G1838">
            <v>6990.8099999999995</v>
          </cell>
        </row>
        <row r="1839">
          <cell r="A1839">
            <v>3339608741</v>
          </cell>
          <cell r="B1839" t="str">
            <v>Mercedes-Benz SL-Class</v>
          </cell>
          <cell r="E1839">
            <v>8588.91</v>
          </cell>
          <cell r="F1839">
            <v>17037</v>
          </cell>
          <cell r="G1839">
            <v>8448.09</v>
          </cell>
        </row>
        <row r="1840">
          <cell r="A1840">
            <v>4314455691</v>
          </cell>
          <cell r="B1840" t="str">
            <v>Pontiac Sunfire</v>
          </cell>
          <cell r="E1840">
            <v>7021.6299999999992</v>
          </cell>
          <cell r="F1840">
            <v>18311</v>
          </cell>
          <cell r="G1840">
            <v>11289.37</v>
          </cell>
        </row>
        <row r="1841">
          <cell r="A1841">
            <v>1641378115</v>
          </cell>
          <cell r="B1841" t="str">
            <v>Audi A4</v>
          </cell>
          <cell r="E1841">
            <v>7762.59</v>
          </cell>
          <cell r="F1841">
            <v>14461</v>
          </cell>
          <cell r="G1841">
            <v>6698.41</v>
          </cell>
        </row>
        <row r="1842">
          <cell r="A1842">
            <v>4278610947</v>
          </cell>
          <cell r="B1842" t="str">
            <v>Infiniti QX</v>
          </cell>
          <cell r="E1842">
            <v>8833.5499999999993</v>
          </cell>
          <cell r="F1842">
            <v>15683</v>
          </cell>
          <cell r="G1842">
            <v>6849.4500000000007</v>
          </cell>
        </row>
        <row r="1843">
          <cell r="A1843">
            <v>556692438</v>
          </cell>
          <cell r="B1843" t="str">
            <v>Buick LeSabre</v>
          </cell>
          <cell r="E1843">
            <v>7561.18</v>
          </cell>
          <cell r="F1843">
            <v>19726</v>
          </cell>
          <cell r="G1843">
            <v>12164.82</v>
          </cell>
        </row>
        <row r="1844">
          <cell r="A1844">
            <v>1188635875</v>
          </cell>
          <cell r="B1844" t="str">
            <v>BMW 5 Series</v>
          </cell>
          <cell r="E1844">
            <v>7913.8399999999992</v>
          </cell>
          <cell r="F1844">
            <v>14313</v>
          </cell>
          <cell r="G1844">
            <v>6399.1600000000008</v>
          </cell>
        </row>
        <row r="1845">
          <cell r="A1845">
            <v>9975366856</v>
          </cell>
          <cell r="B1845" t="str">
            <v>Acura CL</v>
          </cell>
          <cell r="E1845">
            <v>6375.82</v>
          </cell>
          <cell r="F1845">
            <v>7949</v>
          </cell>
          <cell r="G1845">
            <v>1573.1800000000003</v>
          </cell>
        </row>
        <row r="1846">
          <cell r="A1846">
            <v>3558344286</v>
          </cell>
          <cell r="B1846" t="str">
            <v>Acura CL</v>
          </cell>
          <cell r="E1846">
            <v>8908.7900000000009</v>
          </cell>
          <cell r="F1846">
            <v>11627</v>
          </cell>
          <cell r="G1846">
            <v>2718.2099999999991</v>
          </cell>
        </row>
        <row r="1847">
          <cell r="A1847">
            <v>125493037</v>
          </cell>
          <cell r="B1847" t="str">
            <v>Mitsubishi Pajero</v>
          </cell>
          <cell r="E1847">
            <v>7493.42</v>
          </cell>
          <cell r="F1847">
            <v>13119</v>
          </cell>
          <cell r="G1847">
            <v>5625.58</v>
          </cell>
        </row>
        <row r="1848">
          <cell r="A1848">
            <v>8469542095</v>
          </cell>
          <cell r="B1848" t="str">
            <v>Cadillac Eldorado</v>
          </cell>
          <cell r="E1848">
            <v>8973.14</v>
          </cell>
          <cell r="F1848">
            <v>14880</v>
          </cell>
          <cell r="G1848">
            <v>5906.8600000000006</v>
          </cell>
        </row>
        <row r="1849">
          <cell r="A1849">
            <v>6556638625</v>
          </cell>
          <cell r="B1849" t="str">
            <v>Ford E150</v>
          </cell>
          <cell r="E1849">
            <v>7277.76</v>
          </cell>
          <cell r="F1849">
            <v>16118</v>
          </cell>
          <cell r="G1849">
            <v>8840.24</v>
          </cell>
        </row>
        <row r="1850">
          <cell r="A1850">
            <v>1270033832</v>
          </cell>
          <cell r="B1850" t="str">
            <v>Pontiac Solstice</v>
          </cell>
          <cell r="E1850">
            <v>6341.2800000000007</v>
          </cell>
          <cell r="F1850">
            <v>12343</v>
          </cell>
          <cell r="G1850">
            <v>6001.7199999999993</v>
          </cell>
        </row>
        <row r="1851">
          <cell r="A1851">
            <v>4973434876</v>
          </cell>
          <cell r="B1851" t="str">
            <v>Audi A8</v>
          </cell>
          <cell r="E1851">
            <v>5359.2000000000007</v>
          </cell>
          <cell r="F1851">
            <v>10598</v>
          </cell>
          <cell r="G1851">
            <v>5238.7999999999993</v>
          </cell>
        </row>
        <row r="1852">
          <cell r="A1852">
            <v>7711888627</v>
          </cell>
          <cell r="B1852" t="str">
            <v>Chevrolet TrailBlazer</v>
          </cell>
          <cell r="E1852">
            <v>9682.64</v>
          </cell>
          <cell r="F1852">
            <v>14636</v>
          </cell>
          <cell r="G1852">
            <v>4953.3600000000006</v>
          </cell>
        </row>
        <row r="1853">
          <cell r="A1853">
            <v>5740185793</v>
          </cell>
          <cell r="B1853" t="str">
            <v>Dodge Ram 3500</v>
          </cell>
          <cell r="E1853">
            <v>6660.17</v>
          </cell>
          <cell r="F1853">
            <v>9797</v>
          </cell>
          <cell r="G1853">
            <v>3136.83</v>
          </cell>
        </row>
        <row r="1854">
          <cell r="A1854">
            <v>5148581751</v>
          </cell>
          <cell r="B1854" t="str">
            <v>Audi S5</v>
          </cell>
          <cell r="E1854">
            <v>9377.7199999999993</v>
          </cell>
          <cell r="F1854">
            <v>13031</v>
          </cell>
          <cell r="G1854">
            <v>3653.2800000000007</v>
          </cell>
        </row>
        <row r="1855">
          <cell r="A1855">
            <v>1914139461</v>
          </cell>
          <cell r="B1855" t="str">
            <v>Mitsubishi Galant</v>
          </cell>
          <cell r="E1855">
            <v>8558.66</v>
          </cell>
          <cell r="F1855">
            <v>16094</v>
          </cell>
          <cell r="G1855">
            <v>7535.34</v>
          </cell>
        </row>
        <row r="1856">
          <cell r="A1856">
            <v>4859965922</v>
          </cell>
          <cell r="B1856" t="str">
            <v>Volkswagen Passat</v>
          </cell>
          <cell r="E1856">
            <v>8059.2600000000011</v>
          </cell>
          <cell r="F1856">
            <v>10767</v>
          </cell>
          <cell r="G1856">
            <v>2707.7399999999989</v>
          </cell>
        </row>
        <row r="1857">
          <cell r="A1857">
            <v>4090080983</v>
          </cell>
          <cell r="B1857" t="str">
            <v>Infiniti FX</v>
          </cell>
          <cell r="E1857">
            <v>7422.0300000000007</v>
          </cell>
          <cell r="F1857">
            <v>16778</v>
          </cell>
          <cell r="G1857">
            <v>9355.9699999999993</v>
          </cell>
        </row>
        <row r="1858">
          <cell r="A1858">
            <v>7945581390</v>
          </cell>
          <cell r="B1858" t="str">
            <v>Honda Pilot</v>
          </cell>
          <cell r="E1858">
            <v>8891.9600000000009</v>
          </cell>
          <cell r="F1858">
            <v>10182</v>
          </cell>
          <cell r="G1858">
            <v>1290.0399999999991</v>
          </cell>
        </row>
        <row r="1859">
          <cell r="A1859">
            <v>2770518305</v>
          </cell>
          <cell r="B1859" t="str">
            <v>Mazda Miata MX-5</v>
          </cell>
          <cell r="E1859">
            <v>7156.93</v>
          </cell>
          <cell r="F1859">
            <v>11557</v>
          </cell>
          <cell r="G1859">
            <v>4400.07</v>
          </cell>
        </row>
        <row r="1860">
          <cell r="A1860">
            <v>565575694</v>
          </cell>
          <cell r="B1860" t="str">
            <v>Nissan Altima</v>
          </cell>
          <cell r="E1860">
            <v>8678.34</v>
          </cell>
          <cell r="F1860">
            <v>13919</v>
          </cell>
          <cell r="G1860">
            <v>5240.66</v>
          </cell>
        </row>
        <row r="1861">
          <cell r="A1861">
            <v>6707318888</v>
          </cell>
          <cell r="B1861" t="str">
            <v>Volvo S60</v>
          </cell>
          <cell r="E1861">
            <v>7996.34</v>
          </cell>
          <cell r="F1861">
            <v>11764</v>
          </cell>
          <cell r="G1861">
            <v>3767.66</v>
          </cell>
        </row>
        <row r="1862">
          <cell r="A1862">
            <v>692075453</v>
          </cell>
          <cell r="B1862" t="str">
            <v>Suzuki Swift</v>
          </cell>
          <cell r="E1862">
            <v>6608.69</v>
          </cell>
          <cell r="F1862">
            <v>16186</v>
          </cell>
          <cell r="G1862">
            <v>9577.3100000000013</v>
          </cell>
        </row>
        <row r="1863">
          <cell r="A1863">
            <v>8250115376</v>
          </cell>
          <cell r="B1863" t="str">
            <v>Dodge Magnum</v>
          </cell>
          <cell r="E1863">
            <v>7880.4</v>
          </cell>
          <cell r="F1863">
            <v>15126</v>
          </cell>
          <cell r="G1863">
            <v>7245.6</v>
          </cell>
        </row>
        <row r="1864">
          <cell r="A1864">
            <v>1121682057</v>
          </cell>
          <cell r="B1864" t="str">
            <v>Buick Rendezvous</v>
          </cell>
          <cell r="E1864">
            <v>7447.2199999999993</v>
          </cell>
          <cell r="F1864">
            <v>15416</v>
          </cell>
          <cell r="G1864">
            <v>7968.7800000000007</v>
          </cell>
        </row>
        <row r="1865">
          <cell r="A1865">
            <v>9570732229</v>
          </cell>
          <cell r="B1865" t="str">
            <v>Ford E-Series</v>
          </cell>
          <cell r="E1865">
            <v>8662.1699999999983</v>
          </cell>
          <cell r="F1865">
            <v>12895</v>
          </cell>
          <cell r="G1865">
            <v>4232.8300000000017</v>
          </cell>
        </row>
        <row r="1866">
          <cell r="A1866">
            <v>8601533671</v>
          </cell>
          <cell r="B1866" t="str">
            <v>Chevrolet Caprice</v>
          </cell>
          <cell r="E1866">
            <v>8843.67</v>
          </cell>
          <cell r="F1866">
            <v>12602</v>
          </cell>
          <cell r="G1866">
            <v>3758.33</v>
          </cell>
        </row>
        <row r="1867">
          <cell r="A1867">
            <v>311287433</v>
          </cell>
          <cell r="B1867" t="str">
            <v>Chevrolet Equinox</v>
          </cell>
          <cell r="E1867">
            <v>7858.8399999999992</v>
          </cell>
          <cell r="F1867">
            <v>7334</v>
          </cell>
          <cell r="G1867">
            <v>-524.83999999999924</v>
          </cell>
        </row>
        <row r="1868">
          <cell r="A1868">
            <v>4111325890</v>
          </cell>
          <cell r="B1868" t="str">
            <v>Maybach 57</v>
          </cell>
          <cell r="E1868">
            <v>6867.96</v>
          </cell>
          <cell r="F1868">
            <v>11613</v>
          </cell>
          <cell r="G1868">
            <v>4745.04</v>
          </cell>
        </row>
        <row r="1869">
          <cell r="A1869">
            <v>3866965761</v>
          </cell>
          <cell r="B1869" t="str">
            <v>Buick Rainier</v>
          </cell>
          <cell r="E1869">
            <v>9693.84</v>
          </cell>
          <cell r="F1869">
            <v>11241</v>
          </cell>
          <cell r="G1869">
            <v>1547.1599999999999</v>
          </cell>
        </row>
        <row r="1870">
          <cell r="A1870">
            <v>17610702</v>
          </cell>
          <cell r="B1870" t="str">
            <v>Mitsubishi Starion</v>
          </cell>
          <cell r="E1870">
            <v>7441.39</v>
          </cell>
          <cell r="F1870">
            <v>16472</v>
          </cell>
          <cell r="G1870">
            <v>9030.61</v>
          </cell>
        </row>
        <row r="1871">
          <cell r="A1871">
            <v>4424609510</v>
          </cell>
          <cell r="B1871" t="str">
            <v>Ford Crown Victoria</v>
          </cell>
          <cell r="E1871">
            <v>8429.2999999999993</v>
          </cell>
          <cell r="F1871">
            <v>12674</v>
          </cell>
          <cell r="G1871">
            <v>4244.7000000000007</v>
          </cell>
        </row>
        <row r="1872">
          <cell r="A1872">
            <v>4103079290</v>
          </cell>
          <cell r="B1872" t="str">
            <v>Oldsmobile Bravada</v>
          </cell>
          <cell r="E1872">
            <v>9690.5999999999985</v>
          </cell>
          <cell r="F1872">
            <v>10253</v>
          </cell>
          <cell r="G1872">
            <v>562.40000000000146</v>
          </cell>
        </row>
        <row r="1873">
          <cell r="A1873">
            <v>8408151797</v>
          </cell>
          <cell r="B1873" t="str">
            <v>Toyota Tundra</v>
          </cell>
          <cell r="E1873">
            <v>8002.61</v>
          </cell>
          <cell r="F1873">
            <v>13113</v>
          </cell>
          <cell r="G1873">
            <v>5110.3900000000003</v>
          </cell>
        </row>
        <row r="1874">
          <cell r="A1874">
            <v>7672389505</v>
          </cell>
          <cell r="B1874" t="str">
            <v>Suzuki Aerio</v>
          </cell>
          <cell r="E1874">
            <v>7057.3799999999992</v>
          </cell>
          <cell r="F1874">
            <v>15513</v>
          </cell>
          <cell r="G1874">
            <v>8455.6200000000008</v>
          </cell>
        </row>
        <row r="1875">
          <cell r="A1875">
            <v>4614192319</v>
          </cell>
          <cell r="B1875" t="str">
            <v>Toyota Camry Hybrid</v>
          </cell>
          <cell r="E1875">
            <v>6073.21</v>
          </cell>
          <cell r="F1875">
            <v>13905</v>
          </cell>
          <cell r="G1875">
            <v>7831.79</v>
          </cell>
        </row>
        <row r="1876">
          <cell r="A1876">
            <v>9149592300</v>
          </cell>
          <cell r="B1876" t="str">
            <v>Isuzu Amigo</v>
          </cell>
          <cell r="E1876">
            <v>8305.4399999999987</v>
          </cell>
          <cell r="F1876">
            <v>8931</v>
          </cell>
          <cell r="G1876">
            <v>625.56000000000131</v>
          </cell>
        </row>
        <row r="1877">
          <cell r="A1877">
            <v>1336874430</v>
          </cell>
          <cell r="B1877" t="str">
            <v>Ford E150</v>
          </cell>
          <cell r="E1877">
            <v>7427.42</v>
          </cell>
          <cell r="F1877">
            <v>18176</v>
          </cell>
          <cell r="G1877">
            <v>10748.58</v>
          </cell>
        </row>
        <row r="1878">
          <cell r="A1878">
            <v>6646757038</v>
          </cell>
          <cell r="B1878" t="str">
            <v>Dodge Grand Caravan</v>
          </cell>
          <cell r="E1878">
            <v>9420.9500000000007</v>
          </cell>
          <cell r="F1878">
            <v>12150</v>
          </cell>
          <cell r="G1878">
            <v>2729.0499999999993</v>
          </cell>
        </row>
        <row r="1879">
          <cell r="A1879">
            <v>3385599504</v>
          </cell>
          <cell r="B1879" t="str">
            <v>Subaru Legacy</v>
          </cell>
          <cell r="E1879">
            <v>5936.81</v>
          </cell>
          <cell r="F1879">
            <v>14159</v>
          </cell>
          <cell r="G1879">
            <v>8222.1899999999987</v>
          </cell>
        </row>
        <row r="1880">
          <cell r="A1880">
            <v>1799018342</v>
          </cell>
          <cell r="B1880" t="str">
            <v>Infiniti QX56</v>
          </cell>
          <cell r="E1880">
            <v>9088.4199999999983</v>
          </cell>
          <cell r="F1880">
            <v>10392</v>
          </cell>
          <cell r="G1880">
            <v>1303.5800000000017</v>
          </cell>
        </row>
        <row r="1881">
          <cell r="A1881">
            <v>9956129887</v>
          </cell>
          <cell r="B1881" t="str">
            <v>Porsche 924</v>
          </cell>
          <cell r="E1881">
            <v>8745.880000000001</v>
          </cell>
          <cell r="F1881">
            <v>15156</v>
          </cell>
          <cell r="G1881">
            <v>6410.119999999999</v>
          </cell>
        </row>
        <row r="1882">
          <cell r="A1882">
            <v>5190298221</v>
          </cell>
          <cell r="B1882" t="str">
            <v>Land Rover Defender 90</v>
          </cell>
          <cell r="E1882">
            <v>6014.14</v>
          </cell>
          <cell r="F1882">
            <v>10478</v>
          </cell>
          <cell r="G1882">
            <v>4463.8599999999997</v>
          </cell>
        </row>
        <row r="1883">
          <cell r="A1883">
            <v>9816900238</v>
          </cell>
          <cell r="B1883" t="str">
            <v>Nissan Altima</v>
          </cell>
          <cell r="E1883">
            <v>6323.9</v>
          </cell>
          <cell r="F1883">
            <v>12309</v>
          </cell>
          <cell r="G1883">
            <v>5985.1</v>
          </cell>
        </row>
        <row r="1884">
          <cell r="A1884">
            <v>4105046853</v>
          </cell>
          <cell r="B1884" t="str">
            <v>Volkswagen Golf III</v>
          </cell>
          <cell r="E1884">
            <v>7426.7599999999993</v>
          </cell>
          <cell r="F1884">
            <v>13881</v>
          </cell>
          <cell r="G1884">
            <v>6454.2400000000007</v>
          </cell>
        </row>
        <row r="1885">
          <cell r="A1885">
            <v>8577496740</v>
          </cell>
          <cell r="B1885" t="str">
            <v>Buick Regal</v>
          </cell>
          <cell r="E1885">
            <v>7268.36</v>
          </cell>
          <cell r="F1885">
            <v>10690</v>
          </cell>
          <cell r="G1885">
            <v>3421.6400000000003</v>
          </cell>
        </row>
        <row r="1886">
          <cell r="A1886">
            <v>6374248260</v>
          </cell>
          <cell r="B1886" t="str">
            <v>Hummer H2</v>
          </cell>
          <cell r="E1886">
            <v>6975.21</v>
          </cell>
          <cell r="F1886">
            <v>18933</v>
          </cell>
          <cell r="G1886">
            <v>11957.79</v>
          </cell>
        </row>
        <row r="1887">
          <cell r="A1887">
            <v>8643605530</v>
          </cell>
          <cell r="B1887" t="str">
            <v>Ford Taurus</v>
          </cell>
          <cell r="E1887">
            <v>6843.9599999999991</v>
          </cell>
          <cell r="F1887">
            <v>11596</v>
          </cell>
          <cell r="G1887">
            <v>4752.0400000000009</v>
          </cell>
        </row>
        <row r="1888">
          <cell r="A1888">
            <v>3673879006</v>
          </cell>
          <cell r="B1888" t="str">
            <v>Jaguar X-Type</v>
          </cell>
          <cell r="E1888">
            <v>6019.75</v>
          </cell>
          <cell r="F1888">
            <v>18093</v>
          </cell>
          <cell r="G1888">
            <v>12073.25</v>
          </cell>
        </row>
        <row r="1889">
          <cell r="A1889">
            <v>9286684770</v>
          </cell>
          <cell r="B1889" t="str">
            <v>Audi TT</v>
          </cell>
          <cell r="E1889">
            <v>7753.57</v>
          </cell>
          <cell r="F1889">
            <v>8174</v>
          </cell>
          <cell r="G1889">
            <v>420.43000000000029</v>
          </cell>
        </row>
        <row r="1890">
          <cell r="A1890">
            <v>2897053453</v>
          </cell>
          <cell r="B1890" t="str">
            <v>Toyota RAV4</v>
          </cell>
          <cell r="E1890">
            <v>8240.65</v>
          </cell>
          <cell r="F1890">
            <v>17017</v>
          </cell>
          <cell r="G1890">
            <v>8776.35</v>
          </cell>
        </row>
        <row r="1891">
          <cell r="A1891">
            <v>6394055263</v>
          </cell>
          <cell r="B1891" t="str">
            <v>Hummer H1</v>
          </cell>
          <cell r="E1891">
            <v>9227.3499999999985</v>
          </cell>
          <cell r="F1891">
            <v>12008</v>
          </cell>
          <cell r="G1891">
            <v>2780.6500000000015</v>
          </cell>
        </row>
        <row r="1892">
          <cell r="A1892">
            <v>4625968054</v>
          </cell>
          <cell r="B1892" t="str">
            <v>Chevrolet Suburban 1500</v>
          </cell>
          <cell r="E1892">
            <v>8243.4</v>
          </cell>
          <cell r="F1892">
            <v>14384</v>
          </cell>
          <cell r="G1892">
            <v>6140.6</v>
          </cell>
        </row>
        <row r="1893">
          <cell r="A1893">
            <v>8788919501</v>
          </cell>
          <cell r="B1893" t="str">
            <v>Porsche Boxster</v>
          </cell>
          <cell r="E1893">
            <v>8896.36</v>
          </cell>
          <cell r="F1893">
            <v>14923</v>
          </cell>
          <cell r="G1893">
            <v>6026.6399999999994</v>
          </cell>
        </row>
        <row r="1894">
          <cell r="A1894">
            <v>4314109394</v>
          </cell>
          <cell r="B1894" t="str">
            <v>Ford Excursion</v>
          </cell>
          <cell r="E1894">
            <v>8711.4500000000007</v>
          </cell>
          <cell r="F1894">
            <v>13958</v>
          </cell>
          <cell r="G1894">
            <v>5246.5499999999993</v>
          </cell>
        </row>
        <row r="1895">
          <cell r="A1895">
            <v>5172662219</v>
          </cell>
          <cell r="B1895" t="str">
            <v>Ford Thunderbird</v>
          </cell>
          <cell r="E1895">
            <v>6590.87</v>
          </cell>
          <cell r="F1895">
            <v>10758</v>
          </cell>
          <cell r="G1895">
            <v>4167.13</v>
          </cell>
        </row>
        <row r="1896">
          <cell r="A1896">
            <v>2022433637</v>
          </cell>
          <cell r="B1896" t="str">
            <v>Chevrolet Express 2500</v>
          </cell>
          <cell r="E1896">
            <v>6937.5899999999992</v>
          </cell>
          <cell r="F1896">
            <v>14699</v>
          </cell>
          <cell r="G1896">
            <v>7761.4100000000008</v>
          </cell>
        </row>
        <row r="1897">
          <cell r="A1897">
            <v>4491116059</v>
          </cell>
          <cell r="B1897" t="str">
            <v>Audi 100</v>
          </cell>
          <cell r="E1897">
            <v>7867.42</v>
          </cell>
          <cell r="F1897">
            <v>15621</v>
          </cell>
          <cell r="G1897">
            <v>7753.58</v>
          </cell>
        </row>
        <row r="1898">
          <cell r="A1898">
            <v>587413514</v>
          </cell>
          <cell r="B1898" t="str">
            <v>Mercury Lynx</v>
          </cell>
          <cell r="E1898">
            <v>9195.23</v>
          </cell>
          <cell r="F1898">
            <v>11484</v>
          </cell>
          <cell r="G1898">
            <v>2288.7700000000004</v>
          </cell>
        </row>
        <row r="1899">
          <cell r="A1899">
            <v>4139009934</v>
          </cell>
          <cell r="B1899" t="str">
            <v>Mercedes-Benz CL-Class</v>
          </cell>
          <cell r="E1899">
            <v>5472.2800000000007</v>
          </cell>
          <cell r="F1899">
            <v>10671</v>
          </cell>
          <cell r="G1899">
            <v>5198.7199999999993</v>
          </cell>
        </row>
        <row r="1900">
          <cell r="A1900">
            <v>3216753034</v>
          </cell>
          <cell r="B1900" t="str">
            <v>Dodge Dakota Club</v>
          </cell>
          <cell r="E1900">
            <v>8527.5300000000007</v>
          </cell>
          <cell r="F1900">
            <v>8252</v>
          </cell>
          <cell r="G1900">
            <v>-275.53000000000065</v>
          </cell>
        </row>
        <row r="1901">
          <cell r="A1901">
            <v>4763870351</v>
          </cell>
          <cell r="B1901" t="str">
            <v>Oldsmobile Intrigue</v>
          </cell>
          <cell r="E1901">
            <v>7905.59</v>
          </cell>
          <cell r="F1901">
            <v>10577</v>
          </cell>
          <cell r="G1901">
            <v>2671.41</v>
          </cell>
        </row>
        <row r="1902">
          <cell r="A1902">
            <v>9124020079</v>
          </cell>
          <cell r="B1902" t="str">
            <v>Nissan Altima</v>
          </cell>
          <cell r="E1902">
            <v>8681.09</v>
          </cell>
          <cell r="F1902">
            <v>19243</v>
          </cell>
          <cell r="G1902">
            <v>10561.91</v>
          </cell>
        </row>
        <row r="1903">
          <cell r="A1903">
            <v>4555950747</v>
          </cell>
          <cell r="B1903" t="str">
            <v>Toyota MR2</v>
          </cell>
          <cell r="E1903">
            <v>8892.6200000000008</v>
          </cell>
          <cell r="F1903">
            <v>12858</v>
          </cell>
          <cell r="G1903">
            <v>3965.3799999999992</v>
          </cell>
        </row>
        <row r="1904">
          <cell r="A1904">
            <v>9855566548</v>
          </cell>
          <cell r="B1904" t="str">
            <v>Suzuki Swift</v>
          </cell>
          <cell r="E1904">
            <v>8407.8499999999985</v>
          </cell>
          <cell r="F1904">
            <v>10800</v>
          </cell>
          <cell r="G1904">
            <v>2392.1500000000015</v>
          </cell>
        </row>
        <row r="1905">
          <cell r="A1905">
            <v>8051511972</v>
          </cell>
          <cell r="B1905" t="str">
            <v>Lotus Exige</v>
          </cell>
          <cell r="E1905">
            <v>7377.2600000000011</v>
          </cell>
          <cell r="F1905">
            <v>13242</v>
          </cell>
          <cell r="G1905">
            <v>5864.7399999999989</v>
          </cell>
        </row>
        <row r="1906">
          <cell r="A1906">
            <v>5938291216</v>
          </cell>
          <cell r="B1906" t="str">
            <v>Mitsubishi Galant</v>
          </cell>
          <cell r="E1906">
            <v>6580.9699999999993</v>
          </cell>
          <cell r="F1906">
            <v>10530</v>
          </cell>
          <cell r="G1906">
            <v>3949.0300000000007</v>
          </cell>
        </row>
        <row r="1907">
          <cell r="A1907">
            <v>2467739457</v>
          </cell>
          <cell r="B1907" t="str">
            <v>Buick Estate</v>
          </cell>
          <cell r="E1907">
            <v>7454.37</v>
          </cell>
          <cell r="F1907">
            <v>14658</v>
          </cell>
          <cell r="G1907">
            <v>7203.63</v>
          </cell>
        </row>
        <row r="1908">
          <cell r="A1908">
            <v>7290473590</v>
          </cell>
          <cell r="B1908" t="str">
            <v>Lamborghini Gallardo</v>
          </cell>
          <cell r="E1908">
            <v>6172.1</v>
          </cell>
          <cell r="F1908">
            <v>12820</v>
          </cell>
          <cell r="G1908">
            <v>6647.9</v>
          </cell>
        </row>
        <row r="1909">
          <cell r="A1909">
            <v>7663622499</v>
          </cell>
          <cell r="B1909" t="str">
            <v>Volkswagen Jetta</v>
          </cell>
          <cell r="E1909">
            <v>7581.5300000000007</v>
          </cell>
          <cell r="F1909">
            <v>7161</v>
          </cell>
          <cell r="G1909">
            <v>-420.53000000000065</v>
          </cell>
        </row>
        <row r="1910">
          <cell r="A1910">
            <v>3546569261</v>
          </cell>
          <cell r="B1910" t="str">
            <v>Oldsmobile Bravada</v>
          </cell>
          <cell r="E1910">
            <v>7996.4499999999989</v>
          </cell>
          <cell r="F1910">
            <v>12432</v>
          </cell>
          <cell r="G1910">
            <v>4435.5500000000011</v>
          </cell>
        </row>
        <row r="1911">
          <cell r="A1911">
            <v>1850411786</v>
          </cell>
          <cell r="B1911" t="str">
            <v>Honda CR-V</v>
          </cell>
          <cell r="E1911">
            <v>6283.5300000000007</v>
          </cell>
          <cell r="F1911">
            <v>10072</v>
          </cell>
          <cell r="G1911">
            <v>3788.4699999999993</v>
          </cell>
        </row>
        <row r="1912">
          <cell r="A1912">
            <v>7026758055</v>
          </cell>
          <cell r="B1912" t="str">
            <v>Toyota Tacoma Xtra</v>
          </cell>
          <cell r="E1912">
            <v>5781.93</v>
          </cell>
          <cell r="F1912">
            <v>16867</v>
          </cell>
          <cell r="G1912">
            <v>11085.07</v>
          </cell>
        </row>
        <row r="1913">
          <cell r="A1913">
            <v>2289429260</v>
          </cell>
          <cell r="B1913" t="str">
            <v>Acura ZDX</v>
          </cell>
          <cell r="E1913">
            <v>9085.2300000000014</v>
          </cell>
          <cell r="F1913">
            <v>15683</v>
          </cell>
          <cell r="G1913">
            <v>6597.7699999999986</v>
          </cell>
        </row>
        <row r="1914">
          <cell r="A1914">
            <v>3481504985</v>
          </cell>
          <cell r="B1914" t="str">
            <v>GMC Sierra 3500</v>
          </cell>
          <cell r="E1914">
            <v>8390.91</v>
          </cell>
          <cell r="F1914">
            <v>19928</v>
          </cell>
          <cell r="G1914">
            <v>11537.09</v>
          </cell>
        </row>
        <row r="1915">
          <cell r="A1915">
            <v>2914407246</v>
          </cell>
          <cell r="B1915" t="str">
            <v>Hyundai Entourage</v>
          </cell>
          <cell r="E1915">
            <v>9825</v>
          </cell>
          <cell r="F1915">
            <v>11495</v>
          </cell>
          <cell r="G1915">
            <v>1670</v>
          </cell>
        </row>
        <row r="1916">
          <cell r="A1916">
            <v>858654385</v>
          </cell>
          <cell r="B1916" t="str">
            <v>GMC 3500</v>
          </cell>
          <cell r="E1916">
            <v>6437.75</v>
          </cell>
          <cell r="F1916">
            <v>18894</v>
          </cell>
          <cell r="G1916">
            <v>12456.25</v>
          </cell>
        </row>
        <row r="1917">
          <cell r="A1917">
            <v>7661170051</v>
          </cell>
          <cell r="B1917" t="str">
            <v>Lexus GX</v>
          </cell>
          <cell r="E1917">
            <v>8803.1899999999987</v>
          </cell>
          <cell r="F1917">
            <v>13305</v>
          </cell>
          <cell r="G1917">
            <v>4501.8100000000013</v>
          </cell>
        </row>
        <row r="1918">
          <cell r="A1918">
            <v>1203121784</v>
          </cell>
          <cell r="B1918" t="str">
            <v>Volvo S60</v>
          </cell>
          <cell r="E1918">
            <v>6324.89</v>
          </cell>
          <cell r="F1918">
            <v>14010</v>
          </cell>
          <cell r="G1918">
            <v>7685.11</v>
          </cell>
        </row>
        <row r="1919">
          <cell r="A1919">
            <v>7500848900</v>
          </cell>
          <cell r="B1919" t="str">
            <v>Chevrolet Suburban 1500</v>
          </cell>
          <cell r="E1919">
            <v>5922.29</v>
          </cell>
          <cell r="F1919">
            <v>12773</v>
          </cell>
          <cell r="G1919">
            <v>6850.71</v>
          </cell>
        </row>
        <row r="1920">
          <cell r="A1920">
            <v>1989183093</v>
          </cell>
          <cell r="B1920" t="str">
            <v>GMC Sierra 1500</v>
          </cell>
          <cell r="E1920">
            <v>7363.5599999999995</v>
          </cell>
          <cell r="F1920">
            <v>12957</v>
          </cell>
          <cell r="G1920">
            <v>5593.4400000000005</v>
          </cell>
        </row>
        <row r="1921">
          <cell r="A1921">
            <v>75613549</v>
          </cell>
          <cell r="B1921" t="str">
            <v>Dodge Intrepid</v>
          </cell>
          <cell r="E1921">
            <v>7575.15</v>
          </cell>
          <cell r="F1921">
            <v>12082</v>
          </cell>
          <cell r="G1921">
            <v>4506.8500000000004</v>
          </cell>
        </row>
        <row r="1922">
          <cell r="A1922">
            <v>1061306496</v>
          </cell>
          <cell r="B1922" t="str">
            <v>Eagle Vision</v>
          </cell>
          <cell r="E1922">
            <v>7086.2000000000007</v>
          </cell>
          <cell r="F1922">
            <v>10496</v>
          </cell>
          <cell r="G1922">
            <v>3409.7999999999993</v>
          </cell>
        </row>
        <row r="1923">
          <cell r="A1923">
            <v>4780688493</v>
          </cell>
          <cell r="B1923" t="str">
            <v>Audi 80</v>
          </cell>
          <cell r="E1923">
            <v>7863.02</v>
          </cell>
          <cell r="F1923">
            <v>12258</v>
          </cell>
          <cell r="G1923">
            <v>4394.9799999999996</v>
          </cell>
        </row>
        <row r="1924">
          <cell r="A1924">
            <v>1645155498</v>
          </cell>
          <cell r="B1924" t="str">
            <v>Mercedes-Benz CLK-Class</v>
          </cell>
          <cell r="E1924">
            <v>8246.8100000000013</v>
          </cell>
          <cell r="F1924">
            <v>10203</v>
          </cell>
          <cell r="G1924">
            <v>1956.1899999999987</v>
          </cell>
        </row>
        <row r="1925">
          <cell r="A1925">
            <v>7857252352</v>
          </cell>
          <cell r="B1925" t="str">
            <v>Geo Prizm</v>
          </cell>
          <cell r="E1925">
            <v>7476.4800000000005</v>
          </cell>
          <cell r="F1925">
            <v>11208</v>
          </cell>
          <cell r="G1925">
            <v>3731.5199999999995</v>
          </cell>
        </row>
        <row r="1926">
          <cell r="A1926">
            <v>5369434077</v>
          </cell>
          <cell r="B1926" t="str">
            <v>Isuzu i-280</v>
          </cell>
          <cell r="E1926">
            <v>6588.9600000000009</v>
          </cell>
          <cell r="F1926">
            <v>11609</v>
          </cell>
          <cell r="G1926">
            <v>5020.0399999999991</v>
          </cell>
        </row>
        <row r="1927">
          <cell r="A1927">
            <v>6907332310</v>
          </cell>
          <cell r="B1927" t="str">
            <v>Pontiac Bonneville</v>
          </cell>
          <cell r="E1927">
            <v>9109.9800000000014</v>
          </cell>
          <cell r="F1927">
            <v>15349</v>
          </cell>
          <cell r="G1927">
            <v>6239.0199999999986</v>
          </cell>
        </row>
        <row r="1928">
          <cell r="A1928">
            <v>8689548394</v>
          </cell>
          <cell r="B1928" t="str">
            <v>Toyota MR2</v>
          </cell>
          <cell r="E1928">
            <v>9075.8799999999992</v>
          </cell>
          <cell r="F1928">
            <v>13299</v>
          </cell>
          <cell r="G1928">
            <v>4223.1200000000008</v>
          </cell>
        </row>
        <row r="1929">
          <cell r="A1929">
            <v>5097758455</v>
          </cell>
          <cell r="B1929" t="str">
            <v>Nissan Quest</v>
          </cell>
          <cell r="E1929">
            <v>8395.75</v>
          </cell>
          <cell r="F1929">
            <v>14721</v>
          </cell>
          <cell r="G1929">
            <v>6325.25</v>
          </cell>
        </row>
        <row r="1930">
          <cell r="A1930">
            <v>4330331829</v>
          </cell>
          <cell r="B1930" t="str">
            <v>Hyundai Accent</v>
          </cell>
          <cell r="E1930">
            <v>7682.5099999999993</v>
          </cell>
          <cell r="F1930">
            <v>12513</v>
          </cell>
          <cell r="G1930">
            <v>4830.4900000000007</v>
          </cell>
        </row>
        <row r="1931">
          <cell r="A1931">
            <v>839351917</v>
          </cell>
          <cell r="B1931" t="str">
            <v>Chrysler 300M</v>
          </cell>
          <cell r="E1931">
            <v>7388.52</v>
          </cell>
          <cell r="F1931">
            <v>12385</v>
          </cell>
          <cell r="G1931">
            <v>4996.4799999999996</v>
          </cell>
        </row>
        <row r="1932">
          <cell r="A1932">
            <v>4291164181</v>
          </cell>
          <cell r="B1932" t="str">
            <v>Lexus ES</v>
          </cell>
          <cell r="E1932">
            <v>8411.1500000000015</v>
          </cell>
          <cell r="F1932">
            <v>13647</v>
          </cell>
          <cell r="G1932">
            <v>5235.8499999999985</v>
          </cell>
        </row>
        <row r="1933">
          <cell r="A1933">
            <v>7499990834</v>
          </cell>
          <cell r="B1933" t="str">
            <v>BMW X5</v>
          </cell>
          <cell r="E1933">
            <v>8595.84</v>
          </cell>
          <cell r="F1933">
            <v>16276</v>
          </cell>
          <cell r="G1933">
            <v>7680.16</v>
          </cell>
        </row>
        <row r="1934">
          <cell r="A1934">
            <v>2730695990</v>
          </cell>
          <cell r="B1934" t="str">
            <v>GMC Yukon</v>
          </cell>
          <cell r="E1934">
            <v>7256.2599999999993</v>
          </cell>
          <cell r="F1934">
            <v>14945</v>
          </cell>
          <cell r="G1934">
            <v>7688.7400000000007</v>
          </cell>
        </row>
        <row r="1935">
          <cell r="A1935">
            <v>4263649400</v>
          </cell>
          <cell r="B1935" t="str">
            <v>Pontiac Grand Prix</v>
          </cell>
          <cell r="E1935">
            <v>8357.52</v>
          </cell>
          <cell r="F1935">
            <v>18227</v>
          </cell>
          <cell r="G1935">
            <v>9869.48</v>
          </cell>
        </row>
        <row r="1936">
          <cell r="A1936">
            <v>4409025317</v>
          </cell>
          <cell r="B1936" t="str">
            <v>Toyota MR2</v>
          </cell>
          <cell r="E1936">
            <v>9593.0999999999985</v>
          </cell>
          <cell r="F1936">
            <v>11415</v>
          </cell>
          <cell r="G1936">
            <v>1821.9000000000015</v>
          </cell>
        </row>
        <row r="1937">
          <cell r="A1937">
            <v>1393501567</v>
          </cell>
          <cell r="B1937" t="str">
            <v>Dodge Intrepid</v>
          </cell>
          <cell r="E1937">
            <v>5920.2000000000007</v>
          </cell>
          <cell r="F1937">
            <v>16176</v>
          </cell>
          <cell r="G1937">
            <v>10255.799999999999</v>
          </cell>
        </row>
        <row r="1938">
          <cell r="A1938">
            <v>7935164223</v>
          </cell>
          <cell r="B1938" t="str">
            <v>Isuzu VehiCROSS</v>
          </cell>
          <cell r="E1938">
            <v>9313.26</v>
          </cell>
          <cell r="F1938">
            <v>12054</v>
          </cell>
          <cell r="G1938">
            <v>2740.74</v>
          </cell>
        </row>
        <row r="1939">
          <cell r="A1939">
            <v>8587788507</v>
          </cell>
          <cell r="B1939" t="str">
            <v>Volkswagen Golf</v>
          </cell>
          <cell r="E1939">
            <v>7579.11</v>
          </cell>
          <cell r="F1939">
            <v>15640</v>
          </cell>
          <cell r="G1939">
            <v>8060.89</v>
          </cell>
        </row>
        <row r="1940">
          <cell r="A1940">
            <v>3392964824</v>
          </cell>
          <cell r="B1940" t="str">
            <v>GMC 2500 Club Coupe</v>
          </cell>
          <cell r="E1940">
            <v>7317.3099999999995</v>
          </cell>
          <cell r="F1940">
            <v>12501</v>
          </cell>
          <cell r="G1940">
            <v>5183.6900000000005</v>
          </cell>
        </row>
        <row r="1941">
          <cell r="A1941">
            <v>3631328958</v>
          </cell>
          <cell r="B1941" t="str">
            <v>Buick Park Avenue</v>
          </cell>
          <cell r="E1941">
            <v>7636.42</v>
          </cell>
          <cell r="F1941">
            <v>13195</v>
          </cell>
          <cell r="G1941">
            <v>5558.58</v>
          </cell>
        </row>
        <row r="1942">
          <cell r="A1942">
            <v>8715635163</v>
          </cell>
          <cell r="B1942" t="str">
            <v>Mercedes-Benz SL-Class</v>
          </cell>
          <cell r="E1942">
            <v>8110.7400000000007</v>
          </cell>
          <cell r="F1942">
            <v>11683</v>
          </cell>
          <cell r="G1942">
            <v>3572.2599999999993</v>
          </cell>
        </row>
        <row r="1943">
          <cell r="A1943">
            <v>3242311078</v>
          </cell>
          <cell r="B1943" t="str">
            <v>Chevrolet 1500</v>
          </cell>
          <cell r="E1943">
            <v>8308.2999999999993</v>
          </cell>
          <cell r="F1943">
            <v>9921</v>
          </cell>
          <cell r="G1943">
            <v>1612.7000000000007</v>
          </cell>
        </row>
        <row r="1944">
          <cell r="A1944">
            <v>1818267934</v>
          </cell>
          <cell r="B1944" t="str">
            <v>Mitsubishi Eclipse</v>
          </cell>
          <cell r="E1944">
            <v>7442.82</v>
          </cell>
          <cell r="F1944">
            <v>10577</v>
          </cell>
          <cell r="G1944">
            <v>3134.1800000000003</v>
          </cell>
        </row>
        <row r="1945">
          <cell r="A1945">
            <v>6205499983</v>
          </cell>
          <cell r="B1945" t="str">
            <v>Ford Excursion</v>
          </cell>
          <cell r="E1945">
            <v>8322.49</v>
          </cell>
          <cell r="F1945">
            <v>15278</v>
          </cell>
          <cell r="G1945">
            <v>6955.51</v>
          </cell>
        </row>
        <row r="1946">
          <cell r="A1946">
            <v>8645411393</v>
          </cell>
          <cell r="B1946" t="str">
            <v>Mitsubishi Mirage</v>
          </cell>
          <cell r="E1946">
            <v>6365.81</v>
          </cell>
          <cell r="F1946">
            <v>11856</v>
          </cell>
          <cell r="G1946">
            <v>5490.19</v>
          </cell>
        </row>
        <row r="1947">
          <cell r="A1947">
            <v>2017103802</v>
          </cell>
          <cell r="B1947" t="str">
            <v>Mazda Mazda6</v>
          </cell>
          <cell r="E1947">
            <v>9183.57</v>
          </cell>
          <cell r="F1947">
            <v>9103</v>
          </cell>
          <cell r="G1947">
            <v>-80.569999999999709</v>
          </cell>
        </row>
        <row r="1948">
          <cell r="A1948">
            <v>6947499453</v>
          </cell>
          <cell r="B1948" t="str">
            <v>Audi 90</v>
          </cell>
          <cell r="E1948">
            <v>8652.7100000000009</v>
          </cell>
          <cell r="F1948">
            <v>13875</v>
          </cell>
          <cell r="G1948">
            <v>5222.2899999999991</v>
          </cell>
        </row>
        <row r="1949">
          <cell r="A1949">
            <v>7762143076</v>
          </cell>
          <cell r="B1949" t="str">
            <v>Chevrolet Corsica</v>
          </cell>
          <cell r="E1949">
            <v>8952.68</v>
          </cell>
          <cell r="F1949">
            <v>18056</v>
          </cell>
          <cell r="G1949">
            <v>9103.32</v>
          </cell>
        </row>
        <row r="1950">
          <cell r="A1950">
            <v>7855670572</v>
          </cell>
          <cell r="B1950" t="str">
            <v>Lexus IS F</v>
          </cell>
          <cell r="E1950">
            <v>7117.4400000000005</v>
          </cell>
          <cell r="F1950">
            <v>11381</v>
          </cell>
          <cell r="G1950">
            <v>4263.5599999999995</v>
          </cell>
        </row>
        <row r="1951">
          <cell r="A1951">
            <v>1231616725</v>
          </cell>
          <cell r="B1951" t="str">
            <v>Mitsubishi Pajero</v>
          </cell>
          <cell r="E1951">
            <v>5910.85</v>
          </cell>
          <cell r="F1951">
            <v>9602</v>
          </cell>
          <cell r="G1951">
            <v>3691.1499999999996</v>
          </cell>
        </row>
        <row r="1952">
          <cell r="A1952">
            <v>161126561</v>
          </cell>
          <cell r="B1952" t="str">
            <v>Ford Ranger</v>
          </cell>
          <cell r="E1952">
            <v>8607.0600000000013</v>
          </cell>
          <cell r="F1952">
            <v>7849</v>
          </cell>
          <cell r="G1952">
            <v>-758.06000000000131</v>
          </cell>
        </row>
        <row r="1953">
          <cell r="A1953">
            <v>5113252530</v>
          </cell>
          <cell r="B1953" t="str">
            <v>Lotus Exige</v>
          </cell>
          <cell r="E1953">
            <v>6520.25</v>
          </cell>
          <cell r="F1953">
            <v>15110</v>
          </cell>
          <cell r="G1953">
            <v>8589.75</v>
          </cell>
        </row>
        <row r="1954">
          <cell r="A1954">
            <v>6704254668</v>
          </cell>
          <cell r="B1954" t="str">
            <v>Toyota Tacoma Xtra</v>
          </cell>
          <cell r="E1954">
            <v>7031.31</v>
          </cell>
          <cell r="F1954">
            <v>12900</v>
          </cell>
          <cell r="G1954">
            <v>5868.69</v>
          </cell>
        </row>
        <row r="1955">
          <cell r="A1955">
            <v>8910958898</v>
          </cell>
          <cell r="B1955" t="str">
            <v>Ford E250</v>
          </cell>
          <cell r="E1955">
            <v>7551.12</v>
          </cell>
          <cell r="F1955">
            <v>17630</v>
          </cell>
          <cell r="G1955">
            <v>10078.880000000001</v>
          </cell>
        </row>
        <row r="1956">
          <cell r="A1956">
            <v>4189893951</v>
          </cell>
          <cell r="B1956" t="str">
            <v>Lincoln MKT</v>
          </cell>
          <cell r="E1956">
            <v>8921.4399999999987</v>
          </cell>
          <cell r="F1956">
            <v>11597</v>
          </cell>
          <cell r="G1956">
            <v>2675.5600000000013</v>
          </cell>
        </row>
        <row r="1957">
          <cell r="A1957">
            <v>1896887309</v>
          </cell>
          <cell r="B1957" t="str">
            <v>Toyota 4Runner</v>
          </cell>
          <cell r="E1957">
            <v>5780.7199999999993</v>
          </cell>
          <cell r="F1957">
            <v>15582</v>
          </cell>
          <cell r="G1957">
            <v>9801.2800000000007</v>
          </cell>
        </row>
        <row r="1958">
          <cell r="A1958">
            <v>5049815681</v>
          </cell>
          <cell r="B1958" t="str">
            <v>Suzuki Vitara</v>
          </cell>
          <cell r="E1958">
            <v>8475.2800000000007</v>
          </cell>
          <cell r="F1958">
            <v>10510</v>
          </cell>
          <cell r="G1958">
            <v>2034.7199999999993</v>
          </cell>
        </row>
        <row r="1959">
          <cell r="A1959">
            <v>3759638708</v>
          </cell>
          <cell r="B1959" t="str">
            <v>Volkswagen Routan</v>
          </cell>
          <cell r="E1959">
            <v>7870.83</v>
          </cell>
          <cell r="F1959">
            <v>5921</v>
          </cell>
          <cell r="G1959">
            <v>-1949.83</v>
          </cell>
        </row>
        <row r="1960">
          <cell r="A1960">
            <v>1066965226</v>
          </cell>
          <cell r="B1960" t="str">
            <v>Daihatsu Charade</v>
          </cell>
          <cell r="E1960">
            <v>7734.7599999999993</v>
          </cell>
          <cell r="F1960">
            <v>9768</v>
          </cell>
          <cell r="G1960">
            <v>2033.2400000000007</v>
          </cell>
        </row>
        <row r="1961">
          <cell r="A1961">
            <v>9550309622</v>
          </cell>
          <cell r="B1961" t="str">
            <v>Buick Somerset</v>
          </cell>
          <cell r="E1961">
            <v>7326.66</v>
          </cell>
          <cell r="F1961">
            <v>18606</v>
          </cell>
          <cell r="G1961">
            <v>11279.34</v>
          </cell>
        </row>
        <row r="1962">
          <cell r="A1962">
            <v>735101582</v>
          </cell>
          <cell r="B1962" t="str">
            <v>Ford Aerostar</v>
          </cell>
          <cell r="E1962">
            <v>6712.42</v>
          </cell>
          <cell r="F1962">
            <v>14049</v>
          </cell>
          <cell r="G1962">
            <v>7336.58</v>
          </cell>
        </row>
        <row r="1963">
          <cell r="A1963">
            <v>962830542</v>
          </cell>
          <cell r="B1963" t="str">
            <v>Mazda 626</v>
          </cell>
          <cell r="E1963">
            <v>6693.39</v>
          </cell>
          <cell r="F1963">
            <v>17776</v>
          </cell>
          <cell r="G1963">
            <v>11082.61</v>
          </cell>
        </row>
        <row r="1964">
          <cell r="A1964">
            <v>354573047</v>
          </cell>
          <cell r="B1964" t="str">
            <v>Mitsubishi Galant</v>
          </cell>
          <cell r="E1964">
            <v>7741.0300000000007</v>
          </cell>
          <cell r="F1964">
            <v>13931</v>
          </cell>
          <cell r="G1964">
            <v>6189.9699999999993</v>
          </cell>
        </row>
        <row r="1965">
          <cell r="A1965">
            <v>3375425368</v>
          </cell>
          <cell r="B1965" t="str">
            <v>Chrysler LHS</v>
          </cell>
          <cell r="E1965">
            <v>6944.3000000000011</v>
          </cell>
          <cell r="F1965">
            <v>11120</v>
          </cell>
          <cell r="G1965">
            <v>4175.6999999999989</v>
          </cell>
        </row>
        <row r="1966">
          <cell r="A1966">
            <v>8071139742</v>
          </cell>
          <cell r="B1966" t="str">
            <v>Mitsubishi Eclipse</v>
          </cell>
          <cell r="E1966">
            <v>5736.7199999999993</v>
          </cell>
          <cell r="F1966">
            <v>13482</v>
          </cell>
          <cell r="G1966">
            <v>7745.2800000000007</v>
          </cell>
        </row>
        <row r="1967">
          <cell r="A1967">
            <v>5684031005</v>
          </cell>
          <cell r="B1967" t="str">
            <v>Fiat 500</v>
          </cell>
          <cell r="E1967">
            <v>7535.2199999999993</v>
          </cell>
          <cell r="F1967">
            <v>15714</v>
          </cell>
          <cell r="G1967">
            <v>8178.7800000000007</v>
          </cell>
        </row>
        <row r="1968">
          <cell r="A1968">
            <v>3082999751</v>
          </cell>
          <cell r="B1968" t="str">
            <v>Acura NSX</v>
          </cell>
          <cell r="E1968">
            <v>6882.81</v>
          </cell>
          <cell r="F1968">
            <v>12824</v>
          </cell>
          <cell r="G1968">
            <v>5941.19</v>
          </cell>
        </row>
        <row r="1969">
          <cell r="A1969">
            <v>9419727599</v>
          </cell>
          <cell r="B1969" t="str">
            <v>Ford F150</v>
          </cell>
          <cell r="E1969">
            <v>6793.4900000000007</v>
          </cell>
          <cell r="F1969">
            <v>13666</v>
          </cell>
          <cell r="G1969">
            <v>6872.5099999999993</v>
          </cell>
        </row>
        <row r="1970">
          <cell r="A1970">
            <v>1331340845</v>
          </cell>
          <cell r="B1970" t="str">
            <v>Buick Century</v>
          </cell>
          <cell r="E1970">
            <v>7010.4100000000008</v>
          </cell>
          <cell r="F1970">
            <v>21110</v>
          </cell>
          <cell r="G1970">
            <v>14099.59</v>
          </cell>
        </row>
        <row r="1971">
          <cell r="A1971">
            <v>9305053831</v>
          </cell>
          <cell r="B1971" t="str">
            <v>Porsche Cayman</v>
          </cell>
          <cell r="E1971">
            <v>6259.11</v>
          </cell>
          <cell r="F1971">
            <v>12517</v>
          </cell>
          <cell r="G1971">
            <v>6257.89</v>
          </cell>
        </row>
        <row r="1972">
          <cell r="A1972">
            <v>2773792815</v>
          </cell>
          <cell r="B1972" t="str">
            <v>Ford Thunderbird</v>
          </cell>
          <cell r="E1972">
            <v>8325.9</v>
          </cell>
          <cell r="F1972">
            <v>12966</v>
          </cell>
          <cell r="G1972">
            <v>4640.1000000000004</v>
          </cell>
        </row>
        <row r="1973">
          <cell r="A1973">
            <v>2178557198</v>
          </cell>
          <cell r="B1973" t="str">
            <v>Infiniti M</v>
          </cell>
          <cell r="E1973">
            <v>7943.7600000000011</v>
          </cell>
          <cell r="F1973">
            <v>13714</v>
          </cell>
          <cell r="G1973">
            <v>5770.2399999999989</v>
          </cell>
        </row>
        <row r="1974">
          <cell r="A1974">
            <v>5460122201</v>
          </cell>
          <cell r="B1974" t="str">
            <v>Honda Odyssey</v>
          </cell>
          <cell r="E1974">
            <v>6846.84</v>
          </cell>
          <cell r="F1974">
            <v>13960</v>
          </cell>
          <cell r="G1974">
            <v>7113.16</v>
          </cell>
        </row>
        <row r="1975">
          <cell r="A1975">
            <v>6377037465</v>
          </cell>
          <cell r="B1975" t="str">
            <v>GMC 3500 Club Coupe</v>
          </cell>
          <cell r="E1975">
            <v>7669.64</v>
          </cell>
          <cell r="F1975">
            <v>16547</v>
          </cell>
          <cell r="G1975">
            <v>8877.36</v>
          </cell>
        </row>
        <row r="1976">
          <cell r="A1976">
            <v>5948310620</v>
          </cell>
          <cell r="B1976" t="str">
            <v>Chevrolet Tahoe</v>
          </cell>
          <cell r="E1976">
            <v>7773.36</v>
          </cell>
          <cell r="F1976">
            <v>11654</v>
          </cell>
          <cell r="G1976">
            <v>3880.6400000000003</v>
          </cell>
        </row>
        <row r="1977">
          <cell r="A1977">
            <v>7752407712</v>
          </cell>
          <cell r="B1977" t="str">
            <v>BMW 7 Series</v>
          </cell>
          <cell r="E1977">
            <v>8571.3100000000013</v>
          </cell>
          <cell r="F1977">
            <v>9321</v>
          </cell>
          <cell r="G1977">
            <v>749.68999999999869</v>
          </cell>
        </row>
        <row r="1978">
          <cell r="A1978">
            <v>5414958130</v>
          </cell>
          <cell r="B1978" t="str">
            <v>Audi S6</v>
          </cell>
          <cell r="E1978">
            <v>7594.5099999999993</v>
          </cell>
          <cell r="F1978">
            <v>12640</v>
          </cell>
          <cell r="G1978">
            <v>5045.4900000000007</v>
          </cell>
        </row>
        <row r="1979">
          <cell r="A1979">
            <v>8783807780</v>
          </cell>
          <cell r="B1979" t="str">
            <v>Chevrolet Express 3500</v>
          </cell>
          <cell r="E1979">
            <v>8878.32</v>
          </cell>
          <cell r="F1979">
            <v>15684</v>
          </cell>
          <cell r="G1979">
            <v>6805.68</v>
          </cell>
        </row>
        <row r="1980">
          <cell r="A1980">
            <v>104667443</v>
          </cell>
          <cell r="B1980" t="str">
            <v>Nissan 300ZX</v>
          </cell>
          <cell r="E1980">
            <v>8668.66</v>
          </cell>
          <cell r="F1980">
            <v>20619</v>
          </cell>
          <cell r="G1980">
            <v>11950.34</v>
          </cell>
        </row>
        <row r="1981">
          <cell r="A1981">
            <v>8086272745</v>
          </cell>
          <cell r="B1981" t="str">
            <v>Lexus LS</v>
          </cell>
          <cell r="E1981">
            <v>6884.79</v>
          </cell>
          <cell r="F1981">
            <v>13948</v>
          </cell>
          <cell r="G1981">
            <v>7063.21</v>
          </cell>
        </row>
        <row r="1982">
          <cell r="A1982">
            <v>7010491208</v>
          </cell>
          <cell r="B1982" t="str">
            <v>GMC 3500</v>
          </cell>
          <cell r="E1982">
            <v>6693.5</v>
          </cell>
          <cell r="F1982">
            <v>14145</v>
          </cell>
          <cell r="G1982">
            <v>7451.5</v>
          </cell>
        </row>
        <row r="1983">
          <cell r="A1983">
            <v>7732595912</v>
          </cell>
          <cell r="B1983" t="str">
            <v>Mazda B-Series</v>
          </cell>
          <cell r="E1983">
            <v>8722.89</v>
          </cell>
          <cell r="F1983">
            <v>17974</v>
          </cell>
          <cell r="G1983">
            <v>9251.11</v>
          </cell>
        </row>
        <row r="1984">
          <cell r="A1984">
            <v>8452587112</v>
          </cell>
          <cell r="B1984" t="str">
            <v>Dodge Avenger</v>
          </cell>
          <cell r="E1984">
            <v>6276.6</v>
          </cell>
          <cell r="F1984">
            <v>16600</v>
          </cell>
          <cell r="G1984">
            <v>10323.4</v>
          </cell>
        </row>
        <row r="1985">
          <cell r="A1985">
            <v>4475669316</v>
          </cell>
          <cell r="B1985" t="str">
            <v>Dodge Ram Wagon B350</v>
          </cell>
          <cell r="E1985">
            <v>6792.5999999999995</v>
          </cell>
          <cell r="F1985">
            <v>15064</v>
          </cell>
          <cell r="G1985">
            <v>8271.4000000000015</v>
          </cell>
        </row>
        <row r="1986">
          <cell r="A1986">
            <v>4161046839</v>
          </cell>
          <cell r="B1986" t="str">
            <v>Nissan Altima</v>
          </cell>
          <cell r="E1986">
            <v>6030.0899999999992</v>
          </cell>
          <cell r="F1986">
            <v>12162</v>
          </cell>
          <cell r="G1986">
            <v>6131.9100000000008</v>
          </cell>
        </row>
        <row r="1987">
          <cell r="A1987">
            <v>9231029975</v>
          </cell>
          <cell r="B1987" t="str">
            <v>Volvo C30</v>
          </cell>
          <cell r="E1987">
            <v>9125.0500000000011</v>
          </cell>
          <cell r="F1987">
            <v>6557</v>
          </cell>
          <cell r="G1987">
            <v>-2568.0500000000011</v>
          </cell>
        </row>
        <row r="1988">
          <cell r="A1988">
            <v>147351855</v>
          </cell>
          <cell r="B1988" t="str">
            <v>BMW 5 Series</v>
          </cell>
          <cell r="E1988">
            <v>6645.98</v>
          </cell>
          <cell r="F1988">
            <v>17369</v>
          </cell>
          <cell r="G1988">
            <v>10723.02</v>
          </cell>
        </row>
        <row r="1989">
          <cell r="A1989">
            <v>4433502111</v>
          </cell>
          <cell r="B1989" t="str">
            <v>Infiniti QX</v>
          </cell>
          <cell r="E1989">
            <v>6140.5300000000007</v>
          </cell>
          <cell r="F1989">
            <v>10028</v>
          </cell>
          <cell r="G1989">
            <v>3887.4699999999993</v>
          </cell>
        </row>
        <row r="1990">
          <cell r="A1990">
            <v>1398485918</v>
          </cell>
          <cell r="B1990" t="str">
            <v>Studebaker Avanti</v>
          </cell>
          <cell r="E1990">
            <v>6889.19</v>
          </cell>
          <cell r="F1990">
            <v>9668</v>
          </cell>
          <cell r="G1990">
            <v>2778.8100000000004</v>
          </cell>
        </row>
        <row r="1991">
          <cell r="A1991">
            <v>9547173138</v>
          </cell>
          <cell r="B1991" t="str">
            <v>Land Rover Sterling</v>
          </cell>
          <cell r="E1991">
            <v>8435.35</v>
          </cell>
          <cell r="F1991">
            <v>13045</v>
          </cell>
          <cell r="G1991">
            <v>4609.6499999999996</v>
          </cell>
        </row>
        <row r="1992">
          <cell r="A1992">
            <v>8798457756</v>
          </cell>
          <cell r="B1992" t="str">
            <v>Dodge Caravan</v>
          </cell>
          <cell r="E1992">
            <v>6671.39</v>
          </cell>
          <cell r="F1992">
            <v>9169</v>
          </cell>
          <cell r="G1992">
            <v>2497.6099999999997</v>
          </cell>
        </row>
        <row r="1993">
          <cell r="A1993">
            <v>8538034375</v>
          </cell>
          <cell r="B1993" t="str">
            <v>Chrysler Town &amp; Country</v>
          </cell>
          <cell r="E1993">
            <v>8022.85</v>
          </cell>
          <cell r="F1993">
            <v>11815</v>
          </cell>
          <cell r="G1993">
            <v>3792.1499999999996</v>
          </cell>
        </row>
        <row r="1994">
          <cell r="A1994">
            <v>9726855489</v>
          </cell>
          <cell r="B1994" t="str">
            <v>BMW X5</v>
          </cell>
          <cell r="E1994">
            <v>8768.6500000000015</v>
          </cell>
          <cell r="F1994">
            <v>14575</v>
          </cell>
          <cell r="G1994">
            <v>5806.3499999999985</v>
          </cell>
        </row>
        <row r="1995">
          <cell r="A1995">
            <v>8842525146</v>
          </cell>
          <cell r="B1995" t="str">
            <v>Lexus GX</v>
          </cell>
          <cell r="E1995">
            <v>7997.0400000000009</v>
          </cell>
          <cell r="F1995">
            <v>11688</v>
          </cell>
          <cell r="G1995">
            <v>3690.9599999999991</v>
          </cell>
        </row>
        <row r="1996">
          <cell r="A1996">
            <v>2097440185</v>
          </cell>
          <cell r="B1996" t="str">
            <v>Lincoln Continental Mark VII</v>
          </cell>
          <cell r="E1996">
            <v>7837.7199999999993</v>
          </cell>
          <cell r="F1996">
            <v>11134</v>
          </cell>
          <cell r="G1996">
            <v>3296.2800000000007</v>
          </cell>
        </row>
        <row r="1997">
          <cell r="A1997">
            <v>7936263942</v>
          </cell>
          <cell r="B1997" t="str">
            <v>Subaru Alcyone SVX</v>
          </cell>
          <cell r="E1997">
            <v>8167.39</v>
          </cell>
          <cell r="F1997">
            <v>14271</v>
          </cell>
          <cell r="G1997">
            <v>6103.61</v>
          </cell>
        </row>
        <row r="1998">
          <cell r="A1998">
            <v>6428915588</v>
          </cell>
          <cell r="B1998" t="str">
            <v>Porsche 944</v>
          </cell>
          <cell r="E1998">
            <v>6253.94</v>
          </cell>
          <cell r="F1998">
            <v>10320</v>
          </cell>
          <cell r="G1998">
            <v>4066.0600000000004</v>
          </cell>
        </row>
        <row r="1999">
          <cell r="A1999">
            <v>3996919735</v>
          </cell>
          <cell r="B1999" t="str">
            <v>Honda Civic</v>
          </cell>
          <cell r="E1999">
            <v>5783.25</v>
          </cell>
          <cell r="F1999">
            <v>12534</v>
          </cell>
          <cell r="G1999">
            <v>6750.75</v>
          </cell>
        </row>
        <row r="2000">
          <cell r="A2000">
            <v>8994811516</v>
          </cell>
          <cell r="B2000" t="str">
            <v>Ford E350</v>
          </cell>
          <cell r="E2000">
            <v>7363.84</v>
          </cell>
          <cell r="F2000">
            <v>12291</v>
          </cell>
          <cell r="G2000">
            <v>4927.16</v>
          </cell>
        </row>
        <row r="2001">
          <cell r="A2001">
            <v>4999129523</v>
          </cell>
          <cell r="B2001" t="str">
            <v>Toyota Sienna</v>
          </cell>
          <cell r="E2001">
            <v>6282.7599999999993</v>
          </cell>
          <cell r="F2001">
            <v>15195</v>
          </cell>
          <cell r="G2001">
            <v>8912.2400000000016</v>
          </cell>
        </row>
        <row r="2002">
          <cell r="A2002">
            <v>8368125189</v>
          </cell>
          <cell r="B2002" t="str">
            <v>Ford Edge</v>
          </cell>
          <cell r="E2002">
            <v>8056.29</v>
          </cell>
          <cell r="F2002">
            <v>10997</v>
          </cell>
          <cell r="G2002">
            <v>2940.71</v>
          </cell>
        </row>
        <row r="2003">
          <cell r="A2003">
            <v>7296091118</v>
          </cell>
          <cell r="B2003" t="str">
            <v>Toyota Camry</v>
          </cell>
          <cell r="E2003">
            <v>8708.92</v>
          </cell>
          <cell r="F2003">
            <v>15291</v>
          </cell>
          <cell r="G2003">
            <v>6582.08</v>
          </cell>
        </row>
        <row r="2004">
          <cell r="A2004">
            <v>8737366386</v>
          </cell>
          <cell r="B2004" t="str">
            <v>Nissan Rogue</v>
          </cell>
          <cell r="E2004">
            <v>8418.85</v>
          </cell>
          <cell r="F2004">
            <v>11746</v>
          </cell>
          <cell r="G2004">
            <v>3327.1499999999996</v>
          </cell>
        </row>
        <row r="2005">
          <cell r="A2005">
            <v>6125766101</v>
          </cell>
          <cell r="B2005" t="str">
            <v>Mercedes-Benz SLR McLaren</v>
          </cell>
          <cell r="E2005">
            <v>9078.6299999999992</v>
          </cell>
          <cell r="F2005">
            <v>11161</v>
          </cell>
          <cell r="G2005">
            <v>2082.3700000000008</v>
          </cell>
        </row>
        <row r="2006">
          <cell r="A2006">
            <v>691815925</v>
          </cell>
          <cell r="B2006" t="str">
            <v>Lexus LS</v>
          </cell>
          <cell r="E2006">
            <v>6561.83</v>
          </cell>
          <cell r="F2006">
            <v>14441</v>
          </cell>
          <cell r="G2006">
            <v>7879.17</v>
          </cell>
        </row>
        <row r="2007">
          <cell r="A2007">
            <v>778178838</v>
          </cell>
          <cell r="B2007" t="str">
            <v>Chevrolet Suburban 1500</v>
          </cell>
          <cell r="E2007">
            <v>7100.2800000000007</v>
          </cell>
          <cell r="F2007">
            <v>9216</v>
          </cell>
          <cell r="G2007">
            <v>2115.7199999999993</v>
          </cell>
        </row>
        <row r="2008">
          <cell r="A2008">
            <v>4047419974</v>
          </cell>
          <cell r="B2008" t="str">
            <v>Audi Q7</v>
          </cell>
          <cell r="E2008">
            <v>7309.17</v>
          </cell>
          <cell r="F2008">
            <v>13252</v>
          </cell>
          <cell r="G2008">
            <v>5942.83</v>
          </cell>
        </row>
        <row r="2009">
          <cell r="A2009">
            <v>5302267225</v>
          </cell>
          <cell r="B2009" t="str">
            <v>Ford F250</v>
          </cell>
          <cell r="E2009">
            <v>6454.36</v>
          </cell>
          <cell r="F2009">
            <v>14950</v>
          </cell>
          <cell r="G2009">
            <v>8495.64</v>
          </cell>
        </row>
        <row r="2010">
          <cell r="A2010">
            <v>7777099205</v>
          </cell>
          <cell r="B2010" t="str">
            <v>Chevrolet Suburban 1500</v>
          </cell>
          <cell r="E2010">
            <v>6476.36</v>
          </cell>
          <cell r="F2010">
            <v>11001</v>
          </cell>
          <cell r="G2010">
            <v>4524.6400000000003</v>
          </cell>
        </row>
        <row r="2011">
          <cell r="A2011">
            <v>2767253754</v>
          </cell>
          <cell r="B2011" t="str">
            <v>Subaru Forester</v>
          </cell>
          <cell r="E2011">
            <v>7175.5199999999995</v>
          </cell>
          <cell r="F2011">
            <v>16630</v>
          </cell>
          <cell r="G2011">
            <v>9454.48</v>
          </cell>
        </row>
        <row r="2012">
          <cell r="A2012">
            <v>1330931777</v>
          </cell>
          <cell r="B2012" t="str">
            <v>Lamborghini Diablo</v>
          </cell>
          <cell r="E2012">
            <v>7876.33</v>
          </cell>
          <cell r="F2012">
            <v>9233</v>
          </cell>
          <cell r="G2012">
            <v>1356.67</v>
          </cell>
        </row>
        <row r="2013">
          <cell r="A2013">
            <v>6216793853</v>
          </cell>
          <cell r="B2013" t="str">
            <v>Nissan GT-R</v>
          </cell>
          <cell r="E2013">
            <v>9330.09</v>
          </cell>
          <cell r="F2013">
            <v>14528</v>
          </cell>
          <cell r="G2013">
            <v>5197.91</v>
          </cell>
        </row>
        <row r="2014">
          <cell r="A2014">
            <v>2572798883</v>
          </cell>
          <cell r="B2014" t="str">
            <v>Chrysler Cirrus</v>
          </cell>
          <cell r="E2014">
            <v>8337</v>
          </cell>
          <cell r="F2014">
            <v>13093</v>
          </cell>
          <cell r="G2014">
            <v>4756</v>
          </cell>
        </row>
        <row r="2015">
          <cell r="A2015">
            <v>2325211118</v>
          </cell>
          <cell r="B2015" t="str">
            <v>GMC Sonoma</v>
          </cell>
          <cell r="E2015">
            <v>7266.2699999999995</v>
          </cell>
          <cell r="F2015">
            <v>13174</v>
          </cell>
          <cell r="G2015">
            <v>5907.7300000000005</v>
          </cell>
        </row>
        <row r="2016">
          <cell r="A2016">
            <v>8158729002</v>
          </cell>
          <cell r="B2016" t="str">
            <v>Plymouth Neon</v>
          </cell>
          <cell r="E2016">
            <v>7484.29</v>
          </cell>
          <cell r="F2016">
            <v>15720</v>
          </cell>
          <cell r="G2016">
            <v>8235.7099999999991</v>
          </cell>
        </row>
        <row r="2017">
          <cell r="A2017">
            <v>660817411</v>
          </cell>
          <cell r="B2017" t="str">
            <v>Acura Integra</v>
          </cell>
          <cell r="E2017">
            <v>10383</v>
          </cell>
          <cell r="F2017">
            <v>13801</v>
          </cell>
          <cell r="G2017">
            <v>3418</v>
          </cell>
        </row>
        <row r="2018">
          <cell r="A2018">
            <v>6857519854</v>
          </cell>
          <cell r="B2018" t="str">
            <v>Hummer H1</v>
          </cell>
          <cell r="E2018">
            <v>7282.33</v>
          </cell>
          <cell r="F2018">
            <v>15290</v>
          </cell>
          <cell r="G2018">
            <v>8007.67</v>
          </cell>
        </row>
        <row r="2019">
          <cell r="A2019">
            <v>3892771278</v>
          </cell>
          <cell r="B2019" t="str">
            <v>Ford Expedition</v>
          </cell>
          <cell r="E2019">
            <v>6452.82</v>
          </cell>
          <cell r="F2019">
            <v>13830</v>
          </cell>
          <cell r="G2019">
            <v>7377.18</v>
          </cell>
        </row>
        <row r="2020">
          <cell r="A2020">
            <v>1577655117</v>
          </cell>
          <cell r="B2020" t="str">
            <v>Chevrolet Suburban 1500</v>
          </cell>
          <cell r="E2020">
            <v>8068.83</v>
          </cell>
          <cell r="F2020">
            <v>13625</v>
          </cell>
          <cell r="G2020">
            <v>5556.17</v>
          </cell>
        </row>
        <row r="2021">
          <cell r="A2021">
            <v>2145971009</v>
          </cell>
          <cell r="B2021" t="str">
            <v>Volkswagen Jetta</v>
          </cell>
          <cell r="E2021">
            <v>7899.43</v>
          </cell>
          <cell r="F2021">
            <v>13236</v>
          </cell>
          <cell r="G2021">
            <v>5336.57</v>
          </cell>
        </row>
        <row r="2022">
          <cell r="A2022">
            <v>5636878613</v>
          </cell>
          <cell r="B2022" t="str">
            <v>BMW 5 Series</v>
          </cell>
          <cell r="E2022">
            <v>6901.07</v>
          </cell>
          <cell r="F2022">
            <v>14813</v>
          </cell>
          <cell r="G2022">
            <v>7911.93</v>
          </cell>
        </row>
        <row r="2023">
          <cell r="A2023">
            <v>4050276178</v>
          </cell>
          <cell r="B2023" t="str">
            <v>Ford Econoline E150</v>
          </cell>
          <cell r="E2023">
            <v>8834.8700000000008</v>
          </cell>
          <cell r="F2023">
            <v>17143</v>
          </cell>
          <cell r="G2023">
            <v>8308.1299999999992</v>
          </cell>
        </row>
        <row r="2024">
          <cell r="A2024">
            <v>3910971148</v>
          </cell>
          <cell r="B2024" t="str">
            <v>Toyota Tundra</v>
          </cell>
          <cell r="E2024">
            <v>6297.84</v>
          </cell>
          <cell r="F2024">
            <v>12480</v>
          </cell>
          <cell r="G2024">
            <v>6182.16</v>
          </cell>
        </row>
        <row r="2025">
          <cell r="A2025">
            <v>9578551630</v>
          </cell>
          <cell r="B2025" t="str">
            <v>BMW 3 Series</v>
          </cell>
          <cell r="E2025">
            <v>9072.7999999999993</v>
          </cell>
          <cell r="F2025">
            <v>19614</v>
          </cell>
          <cell r="G2025">
            <v>10541.2</v>
          </cell>
        </row>
        <row r="2026">
          <cell r="A2026">
            <v>9474201595</v>
          </cell>
          <cell r="B2026" t="str">
            <v>Jeep Commander</v>
          </cell>
          <cell r="E2026">
            <v>7965.54</v>
          </cell>
          <cell r="F2026">
            <v>15995</v>
          </cell>
          <cell r="G2026">
            <v>8029.46</v>
          </cell>
        </row>
        <row r="2027">
          <cell r="A2027">
            <v>1471075958</v>
          </cell>
          <cell r="B2027" t="str">
            <v>Ford Fairlane</v>
          </cell>
          <cell r="E2027">
            <v>6228.09</v>
          </cell>
          <cell r="F2027">
            <v>10949</v>
          </cell>
          <cell r="G2027">
            <v>4720.91</v>
          </cell>
        </row>
        <row r="2028">
          <cell r="A2028">
            <v>6346744844</v>
          </cell>
          <cell r="B2028" t="str">
            <v>Chrysler Town &amp; Country</v>
          </cell>
          <cell r="E2028">
            <v>7675.14</v>
          </cell>
          <cell r="F2028">
            <v>17730</v>
          </cell>
          <cell r="G2028">
            <v>10054.86</v>
          </cell>
        </row>
        <row r="2029">
          <cell r="A2029">
            <v>9936994396</v>
          </cell>
          <cell r="B2029" t="str">
            <v>Mercury Tracer</v>
          </cell>
          <cell r="E2029">
            <v>8318.64</v>
          </cell>
          <cell r="F2029">
            <v>8675</v>
          </cell>
          <cell r="G2029">
            <v>356.36000000000058</v>
          </cell>
        </row>
        <row r="2030">
          <cell r="A2030">
            <v>3773595107</v>
          </cell>
          <cell r="B2030" t="str">
            <v>Nissan Rogue</v>
          </cell>
          <cell r="E2030">
            <v>7837.2800000000007</v>
          </cell>
          <cell r="F2030">
            <v>13769</v>
          </cell>
          <cell r="G2030">
            <v>5931.7199999999993</v>
          </cell>
        </row>
        <row r="2031">
          <cell r="A2031">
            <v>7841408420</v>
          </cell>
          <cell r="B2031" t="str">
            <v>Saab 9000</v>
          </cell>
          <cell r="E2031">
            <v>5860.69</v>
          </cell>
          <cell r="F2031">
            <v>8778</v>
          </cell>
          <cell r="G2031">
            <v>2917.3100000000004</v>
          </cell>
        </row>
        <row r="2032">
          <cell r="A2032">
            <v>8871050878</v>
          </cell>
          <cell r="B2032" t="str">
            <v>Hyundai Accent</v>
          </cell>
          <cell r="E2032">
            <v>8633.0399999999991</v>
          </cell>
          <cell r="F2032">
            <v>11811</v>
          </cell>
          <cell r="G2032">
            <v>3177.9600000000009</v>
          </cell>
        </row>
        <row r="2033">
          <cell r="A2033">
            <v>5444986418</v>
          </cell>
          <cell r="B2033" t="str">
            <v>Chevrolet Aveo</v>
          </cell>
          <cell r="E2033">
            <v>9269.369999999999</v>
          </cell>
          <cell r="F2033">
            <v>12916</v>
          </cell>
          <cell r="G2033">
            <v>3646.630000000001</v>
          </cell>
        </row>
        <row r="2034">
          <cell r="A2034">
            <v>6520730262</v>
          </cell>
          <cell r="B2034" t="str">
            <v>Mitsubishi Montero</v>
          </cell>
          <cell r="E2034">
            <v>8837.18</v>
          </cell>
          <cell r="F2034">
            <v>14441</v>
          </cell>
          <cell r="G2034">
            <v>5603.82</v>
          </cell>
        </row>
        <row r="2035">
          <cell r="A2035">
            <v>4320012062</v>
          </cell>
          <cell r="B2035" t="str">
            <v>Buick LeSabre</v>
          </cell>
          <cell r="E2035">
            <v>8125.9199999999992</v>
          </cell>
          <cell r="F2035">
            <v>11017</v>
          </cell>
          <cell r="G2035">
            <v>2891.0800000000008</v>
          </cell>
        </row>
        <row r="2036">
          <cell r="A2036">
            <v>7105866446</v>
          </cell>
          <cell r="B2036" t="str">
            <v>Chrysler Sebring</v>
          </cell>
          <cell r="E2036">
            <v>6276.82</v>
          </cell>
          <cell r="F2036">
            <v>15408</v>
          </cell>
          <cell r="G2036">
            <v>9131.18</v>
          </cell>
        </row>
        <row r="2037">
          <cell r="A2037">
            <v>4677802750</v>
          </cell>
          <cell r="B2037" t="str">
            <v>Lincoln Continental</v>
          </cell>
          <cell r="E2037">
            <v>8684.61</v>
          </cell>
          <cell r="F2037">
            <v>12295</v>
          </cell>
          <cell r="G2037">
            <v>3610.3899999999994</v>
          </cell>
        </row>
        <row r="2038">
          <cell r="A2038">
            <v>4108506278</v>
          </cell>
          <cell r="B2038" t="str">
            <v>Mazda MPV</v>
          </cell>
          <cell r="E2038">
            <v>6401.7800000000007</v>
          </cell>
          <cell r="F2038">
            <v>10182</v>
          </cell>
          <cell r="G2038">
            <v>3780.2199999999993</v>
          </cell>
        </row>
        <row r="2039">
          <cell r="A2039">
            <v>2325270742</v>
          </cell>
          <cell r="B2039" t="str">
            <v>Mitsubishi Mirage</v>
          </cell>
          <cell r="E2039">
            <v>8049.25</v>
          </cell>
          <cell r="F2039">
            <v>12736</v>
          </cell>
          <cell r="G2039">
            <v>4686.75</v>
          </cell>
        </row>
        <row r="2040">
          <cell r="A2040">
            <v>415342023</v>
          </cell>
          <cell r="B2040" t="str">
            <v>Audi A4</v>
          </cell>
          <cell r="E2040">
            <v>6781.06</v>
          </cell>
          <cell r="F2040">
            <v>11968</v>
          </cell>
          <cell r="G2040">
            <v>5186.9399999999996</v>
          </cell>
        </row>
        <row r="2041">
          <cell r="A2041">
            <v>7458175591</v>
          </cell>
          <cell r="B2041" t="str">
            <v>Ford F-Series</v>
          </cell>
          <cell r="E2041">
            <v>6496.71</v>
          </cell>
          <cell r="F2041">
            <v>13459</v>
          </cell>
          <cell r="G2041">
            <v>6962.29</v>
          </cell>
        </row>
        <row r="2042">
          <cell r="A2042">
            <v>9431397633</v>
          </cell>
          <cell r="B2042" t="str">
            <v>Dodge Ram Van 1500</v>
          </cell>
          <cell r="E2042">
            <v>5768.07</v>
          </cell>
          <cell r="F2042">
            <v>17141</v>
          </cell>
          <cell r="G2042">
            <v>11372.93</v>
          </cell>
        </row>
        <row r="2043">
          <cell r="A2043">
            <v>7445613048</v>
          </cell>
          <cell r="B2043" t="str">
            <v>Hyundai Sonata</v>
          </cell>
          <cell r="E2043">
            <v>6661.6</v>
          </cell>
          <cell r="F2043">
            <v>19822</v>
          </cell>
          <cell r="G2043">
            <v>13160.4</v>
          </cell>
        </row>
        <row r="2044">
          <cell r="A2044">
            <v>131857819</v>
          </cell>
          <cell r="B2044" t="str">
            <v>Ford Probe</v>
          </cell>
          <cell r="E2044">
            <v>5732.7599999999993</v>
          </cell>
          <cell r="F2044">
            <v>14085</v>
          </cell>
          <cell r="G2044">
            <v>8352.2400000000016</v>
          </cell>
        </row>
        <row r="2045">
          <cell r="A2045">
            <v>1515752348</v>
          </cell>
          <cell r="B2045" t="str">
            <v>Nissan Xterra</v>
          </cell>
          <cell r="E2045">
            <v>9273.880000000001</v>
          </cell>
          <cell r="F2045">
            <v>15439</v>
          </cell>
          <cell r="G2045">
            <v>6165.119999999999</v>
          </cell>
        </row>
        <row r="2046">
          <cell r="A2046">
            <v>9679431401</v>
          </cell>
          <cell r="B2046" t="str">
            <v>Mercury Sable</v>
          </cell>
          <cell r="E2046">
            <v>8104.4699999999993</v>
          </cell>
          <cell r="F2046">
            <v>10021</v>
          </cell>
          <cell r="G2046">
            <v>1916.5300000000007</v>
          </cell>
        </row>
        <row r="2047">
          <cell r="A2047">
            <v>6334852515</v>
          </cell>
          <cell r="B2047" t="str">
            <v>Maybach Landaulet</v>
          </cell>
          <cell r="E2047">
            <v>8469.4499999999989</v>
          </cell>
          <cell r="F2047">
            <v>14909</v>
          </cell>
          <cell r="G2047">
            <v>6439.5500000000011</v>
          </cell>
        </row>
        <row r="2048">
          <cell r="A2048">
            <v>4324997918</v>
          </cell>
          <cell r="B2048" t="str">
            <v>Lotus Esprit</v>
          </cell>
          <cell r="E2048">
            <v>8853.9000000000015</v>
          </cell>
          <cell r="F2048">
            <v>9262</v>
          </cell>
          <cell r="G2048">
            <v>408.09999999999854</v>
          </cell>
        </row>
        <row r="2049">
          <cell r="A2049">
            <v>3144972584</v>
          </cell>
          <cell r="B2049" t="str">
            <v>Nissan Pathfinder</v>
          </cell>
          <cell r="E2049">
            <v>8033.5199999999995</v>
          </cell>
          <cell r="F2049">
            <v>14598</v>
          </cell>
          <cell r="G2049">
            <v>6564.4800000000005</v>
          </cell>
        </row>
        <row r="2050">
          <cell r="A2050">
            <v>8457001671</v>
          </cell>
          <cell r="B2050" t="str">
            <v>Mitsubishi Endeavor</v>
          </cell>
          <cell r="E2050">
            <v>7906.9100000000008</v>
          </cell>
          <cell r="F2050">
            <v>11575</v>
          </cell>
          <cell r="G2050">
            <v>3668.0899999999992</v>
          </cell>
        </row>
        <row r="2051">
          <cell r="A2051">
            <v>3956902602</v>
          </cell>
          <cell r="B2051" t="str">
            <v>Isuzu Rodeo</v>
          </cell>
          <cell r="E2051">
            <v>7319.8399999999992</v>
          </cell>
          <cell r="F2051">
            <v>14345</v>
          </cell>
          <cell r="G2051">
            <v>7025.1600000000008</v>
          </cell>
        </row>
        <row r="2052">
          <cell r="A2052">
            <v>8064836646</v>
          </cell>
          <cell r="B2052" t="str">
            <v>Honda CR-V</v>
          </cell>
          <cell r="E2052">
            <v>7037.36</v>
          </cell>
          <cell r="F2052">
            <v>14691</v>
          </cell>
          <cell r="G2052">
            <v>7653.64</v>
          </cell>
        </row>
        <row r="2053">
          <cell r="A2053">
            <v>8786189794</v>
          </cell>
          <cell r="B2053" t="str">
            <v>Ford Th!nk</v>
          </cell>
          <cell r="E2053">
            <v>6721.5499999999993</v>
          </cell>
          <cell r="F2053">
            <v>12316</v>
          </cell>
          <cell r="G2053">
            <v>5594.4500000000007</v>
          </cell>
        </row>
        <row r="2054">
          <cell r="A2054">
            <v>6944991659</v>
          </cell>
          <cell r="B2054" t="str">
            <v>Mitsubishi Montero</v>
          </cell>
          <cell r="E2054">
            <v>6711.7200000000012</v>
          </cell>
          <cell r="F2054">
            <v>13716</v>
          </cell>
          <cell r="G2054">
            <v>7004.2799999999988</v>
          </cell>
        </row>
        <row r="2055">
          <cell r="A2055">
            <v>8917323995</v>
          </cell>
          <cell r="B2055" t="str">
            <v>BMW Z4</v>
          </cell>
          <cell r="E2055">
            <v>5624.41</v>
          </cell>
          <cell r="F2055">
            <v>12516</v>
          </cell>
          <cell r="G2055">
            <v>6891.59</v>
          </cell>
        </row>
        <row r="2056">
          <cell r="A2056">
            <v>9038757522</v>
          </cell>
          <cell r="B2056" t="str">
            <v>Chevrolet Camaro</v>
          </cell>
          <cell r="E2056">
            <v>7383.42</v>
          </cell>
          <cell r="F2056">
            <v>15632</v>
          </cell>
          <cell r="G2056">
            <v>8248.58</v>
          </cell>
        </row>
        <row r="2057">
          <cell r="A2057">
            <v>4698848741</v>
          </cell>
          <cell r="B2057" t="str">
            <v>Mercedes-Benz M-Class</v>
          </cell>
          <cell r="E2057">
            <v>8641.27</v>
          </cell>
          <cell r="F2057">
            <v>9826</v>
          </cell>
          <cell r="G2057">
            <v>1184.7299999999996</v>
          </cell>
        </row>
        <row r="2058">
          <cell r="A2058">
            <v>3151811469</v>
          </cell>
          <cell r="B2058" t="str">
            <v>Jeep Commander</v>
          </cell>
          <cell r="E2058">
            <v>7663.7000000000007</v>
          </cell>
          <cell r="F2058">
            <v>13022</v>
          </cell>
          <cell r="G2058">
            <v>5358.2999999999993</v>
          </cell>
        </row>
        <row r="2059">
          <cell r="A2059">
            <v>7158100529</v>
          </cell>
          <cell r="B2059" t="str">
            <v>Mitsubishi Expo</v>
          </cell>
          <cell r="E2059">
            <v>8333.16</v>
          </cell>
          <cell r="F2059">
            <v>16515</v>
          </cell>
          <cell r="G2059">
            <v>8181.84</v>
          </cell>
        </row>
        <row r="2060">
          <cell r="A2060">
            <v>8008240059</v>
          </cell>
          <cell r="B2060" t="str">
            <v>Toyota Land Cruiser</v>
          </cell>
          <cell r="E2060">
            <v>8004.04</v>
          </cell>
          <cell r="F2060">
            <v>10365</v>
          </cell>
          <cell r="G2060">
            <v>2360.96</v>
          </cell>
        </row>
        <row r="2061">
          <cell r="A2061">
            <v>81576366</v>
          </cell>
          <cell r="B2061" t="str">
            <v>Ford E350</v>
          </cell>
          <cell r="E2061">
            <v>8380.0799999999981</v>
          </cell>
          <cell r="F2061">
            <v>14054</v>
          </cell>
          <cell r="G2061">
            <v>5673.9200000000019</v>
          </cell>
        </row>
        <row r="2062">
          <cell r="A2062">
            <v>1461645050</v>
          </cell>
          <cell r="B2062" t="str">
            <v>Volvo C70</v>
          </cell>
          <cell r="E2062">
            <v>9038.1500000000015</v>
          </cell>
          <cell r="F2062">
            <v>13848</v>
          </cell>
          <cell r="G2062">
            <v>4809.8499999999985</v>
          </cell>
        </row>
        <row r="2063">
          <cell r="A2063">
            <v>5305846234</v>
          </cell>
          <cell r="B2063" t="str">
            <v>Mercury Sable</v>
          </cell>
          <cell r="E2063">
            <v>5484.93</v>
          </cell>
          <cell r="F2063">
            <v>14686</v>
          </cell>
          <cell r="G2063">
            <v>9201.07</v>
          </cell>
        </row>
        <row r="2064">
          <cell r="A2064">
            <v>3852131197</v>
          </cell>
          <cell r="B2064" t="str">
            <v>BMW M6</v>
          </cell>
          <cell r="E2064">
            <v>6280.89</v>
          </cell>
          <cell r="F2064">
            <v>6602</v>
          </cell>
          <cell r="G2064">
            <v>321.10999999999967</v>
          </cell>
        </row>
        <row r="2065">
          <cell r="A2065">
            <v>547569181</v>
          </cell>
          <cell r="B2065" t="str">
            <v>Nissan Quest</v>
          </cell>
          <cell r="E2065">
            <v>5765.87</v>
          </cell>
          <cell r="F2065">
            <v>9784</v>
          </cell>
          <cell r="G2065">
            <v>4018.13</v>
          </cell>
        </row>
        <row r="2066">
          <cell r="A2066">
            <v>4802617569</v>
          </cell>
          <cell r="B2066" t="str">
            <v>Dodge D350 Club</v>
          </cell>
          <cell r="E2066">
            <v>9002.16</v>
          </cell>
          <cell r="F2066">
            <v>11759</v>
          </cell>
          <cell r="G2066">
            <v>2756.84</v>
          </cell>
        </row>
        <row r="2067">
          <cell r="A2067">
            <v>4192641631</v>
          </cell>
          <cell r="B2067" t="str">
            <v>Toyota Avalon</v>
          </cell>
          <cell r="E2067">
            <v>6981.0400000000009</v>
          </cell>
          <cell r="F2067">
            <v>18606</v>
          </cell>
          <cell r="G2067">
            <v>11624.96</v>
          </cell>
        </row>
        <row r="2068">
          <cell r="A2068">
            <v>8087074351</v>
          </cell>
          <cell r="B2068" t="str">
            <v>Dodge Intrepid</v>
          </cell>
          <cell r="E2068">
            <v>7299.36</v>
          </cell>
          <cell r="F2068">
            <v>13033</v>
          </cell>
          <cell r="G2068">
            <v>5733.64</v>
          </cell>
        </row>
        <row r="2069">
          <cell r="A2069">
            <v>2982002434</v>
          </cell>
          <cell r="B2069" t="str">
            <v>Mercedes-Benz 300SE</v>
          </cell>
          <cell r="E2069">
            <v>7455.4699999999993</v>
          </cell>
          <cell r="F2069">
            <v>8253</v>
          </cell>
          <cell r="G2069">
            <v>797.53000000000065</v>
          </cell>
        </row>
        <row r="2070">
          <cell r="A2070">
            <v>1273717074</v>
          </cell>
          <cell r="B2070" t="str">
            <v>Pontiac Grand Am</v>
          </cell>
          <cell r="E2070">
            <v>6625.85</v>
          </cell>
          <cell r="F2070">
            <v>13700</v>
          </cell>
          <cell r="G2070">
            <v>7074.15</v>
          </cell>
        </row>
        <row r="2071">
          <cell r="A2071">
            <v>2761842766</v>
          </cell>
          <cell r="B2071" t="str">
            <v>Dodge Charger</v>
          </cell>
          <cell r="E2071">
            <v>5806.2400000000007</v>
          </cell>
          <cell r="F2071">
            <v>14786</v>
          </cell>
          <cell r="G2071">
            <v>8979.7599999999984</v>
          </cell>
        </row>
        <row r="2072">
          <cell r="A2072">
            <v>8065900739</v>
          </cell>
          <cell r="B2072" t="str">
            <v>Honda Element</v>
          </cell>
          <cell r="E2072">
            <v>9081.9600000000009</v>
          </cell>
          <cell r="F2072">
            <v>16559</v>
          </cell>
          <cell r="G2072">
            <v>7477.0399999999991</v>
          </cell>
        </row>
        <row r="2073">
          <cell r="A2073">
            <v>5136757914</v>
          </cell>
          <cell r="B2073" t="str">
            <v>Toyota Xtra</v>
          </cell>
          <cell r="E2073">
            <v>5627.6</v>
          </cell>
          <cell r="F2073">
            <v>16038</v>
          </cell>
          <cell r="G2073">
            <v>10410.4</v>
          </cell>
        </row>
        <row r="2074">
          <cell r="A2074">
            <v>6539184522</v>
          </cell>
          <cell r="B2074" t="str">
            <v>Subaru B9 Tribeca</v>
          </cell>
          <cell r="E2074">
            <v>6930.77</v>
          </cell>
          <cell r="F2074">
            <v>12033</v>
          </cell>
          <cell r="G2074">
            <v>5102.2299999999996</v>
          </cell>
        </row>
        <row r="2075">
          <cell r="A2075">
            <v>7268019548</v>
          </cell>
          <cell r="B2075" t="str">
            <v>Tesla Roadster</v>
          </cell>
          <cell r="E2075">
            <v>9219.43</v>
          </cell>
          <cell r="F2075">
            <v>13934</v>
          </cell>
          <cell r="G2075">
            <v>4714.57</v>
          </cell>
        </row>
        <row r="2076">
          <cell r="A2076">
            <v>8238385857</v>
          </cell>
          <cell r="B2076" t="str">
            <v>Nissan Quest</v>
          </cell>
          <cell r="E2076">
            <v>9398.07</v>
          </cell>
          <cell r="F2076">
            <v>13389</v>
          </cell>
          <cell r="G2076">
            <v>3990.9300000000003</v>
          </cell>
        </row>
        <row r="2077">
          <cell r="A2077">
            <v>2881964249</v>
          </cell>
          <cell r="B2077" t="str">
            <v>Lincoln Town Car</v>
          </cell>
          <cell r="E2077">
            <v>6439.62</v>
          </cell>
          <cell r="F2077">
            <v>16556</v>
          </cell>
          <cell r="G2077">
            <v>10116.380000000001</v>
          </cell>
        </row>
        <row r="2078">
          <cell r="A2078">
            <v>8444527238</v>
          </cell>
          <cell r="B2078" t="str">
            <v>Ford F450</v>
          </cell>
          <cell r="E2078">
            <v>8059.15</v>
          </cell>
          <cell r="F2078">
            <v>13767</v>
          </cell>
          <cell r="G2078">
            <v>5707.85</v>
          </cell>
        </row>
        <row r="2079">
          <cell r="A2079">
            <v>1901106616</v>
          </cell>
          <cell r="B2079" t="str">
            <v>Dodge Ram</v>
          </cell>
          <cell r="E2079">
            <v>6808.67</v>
          </cell>
          <cell r="F2079">
            <v>18364</v>
          </cell>
          <cell r="G2079">
            <v>11555.33</v>
          </cell>
        </row>
        <row r="2080">
          <cell r="A2080">
            <v>1698018258</v>
          </cell>
          <cell r="B2080" t="str">
            <v>Suzuki Vitara</v>
          </cell>
          <cell r="E2080">
            <v>7837.39</v>
          </cell>
          <cell r="F2080">
            <v>10572</v>
          </cell>
          <cell r="G2080">
            <v>2734.6099999999997</v>
          </cell>
        </row>
        <row r="2081">
          <cell r="A2081">
            <v>6643253195</v>
          </cell>
          <cell r="B2081" t="str">
            <v>Honda Prelude</v>
          </cell>
          <cell r="E2081">
            <v>8936.2899999999991</v>
          </cell>
          <cell r="F2081">
            <v>18024</v>
          </cell>
          <cell r="G2081">
            <v>9087.7100000000009</v>
          </cell>
        </row>
        <row r="2082">
          <cell r="A2082">
            <v>7007092586</v>
          </cell>
          <cell r="B2082" t="str">
            <v>Ford Ranger</v>
          </cell>
          <cell r="E2082">
            <v>9393.7800000000007</v>
          </cell>
          <cell r="F2082">
            <v>10237</v>
          </cell>
          <cell r="G2082">
            <v>843.21999999999935</v>
          </cell>
        </row>
        <row r="2083">
          <cell r="A2083">
            <v>978506448</v>
          </cell>
          <cell r="B2083" t="str">
            <v>Ford Expedition</v>
          </cell>
          <cell r="E2083">
            <v>9177.6299999999992</v>
          </cell>
          <cell r="F2083">
            <v>20545</v>
          </cell>
          <cell r="G2083">
            <v>11367.37</v>
          </cell>
        </row>
        <row r="2084">
          <cell r="A2084">
            <v>8094770511</v>
          </cell>
          <cell r="B2084" t="str">
            <v>Chrysler Pacifica</v>
          </cell>
          <cell r="E2084">
            <v>6777.65</v>
          </cell>
          <cell r="F2084">
            <v>9781</v>
          </cell>
          <cell r="G2084">
            <v>3003.3500000000004</v>
          </cell>
        </row>
        <row r="2085">
          <cell r="A2085">
            <v>7719552717</v>
          </cell>
          <cell r="B2085" t="str">
            <v>Dodge Ram</v>
          </cell>
          <cell r="E2085">
            <v>6724.4100000000008</v>
          </cell>
          <cell r="F2085">
            <v>10969</v>
          </cell>
          <cell r="G2085">
            <v>4244.5899999999992</v>
          </cell>
        </row>
        <row r="2086">
          <cell r="A2086">
            <v>1335877843</v>
          </cell>
          <cell r="B2086" t="str">
            <v>Infiniti Q</v>
          </cell>
          <cell r="E2086">
            <v>7627.6200000000008</v>
          </cell>
          <cell r="F2086">
            <v>11217</v>
          </cell>
          <cell r="G2086">
            <v>3589.3799999999992</v>
          </cell>
        </row>
        <row r="2087">
          <cell r="A2087">
            <v>3237895369</v>
          </cell>
          <cell r="B2087" t="str">
            <v>Land Rover LR3</v>
          </cell>
          <cell r="E2087">
            <v>8824.75</v>
          </cell>
          <cell r="F2087">
            <v>16958</v>
          </cell>
          <cell r="G2087">
            <v>8133.25</v>
          </cell>
        </row>
        <row r="2088">
          <cell r="A2088">
            <v>6228397591</v>
          </cell>
          <cell r="B2088" t="str">
            <v>GMC Yukon XL 2500</v>
          </cell>
          <cell r="E2088">
            <v>7971.48</v>
          </cell>
          <cell r="F2088">
            <v>15440</v>
          </cell>
          <cell r="G2088">
            <v>7468.52</v>
          </cell>
        </row>
        <row r="2089">
          <cell r="A2089">
            <v>3950767037</v>
          </cell>
          <cell r="B2089" t="str">
            <v>Pontiac Fiero</v>
          </cell>
          <cell r="E2089">
            <v>8571.2000000000007</v>
          </cell>
          <cell r="F2089">
            <v>11910</v>
          </cell>
          <cell r="G2089">
            <v>3338.7999999999993</v>
          </cell>
        </row>
        <row r="2090">
          <cell r="A2090">
            <v>614060613</v>
          </cell>
          <cell r="B2090" t="str">
            <v>Dodge Spirit</v>
          </cell>
          <cell r="E2090">
            <v>7717.9300000000012</v>
          </cell>
          <cell r="F2090">
            <v>9585</v>
          </cell>
          <cell r="G2090">
            <v>1867.0699999999988</v>
          </cell>
        </row>
        <row r="2091">
          <cell r="A2091">
            <v>6380094814</v>
          </cell>
          <cell r="B2091" t="str">
            <v>Volkswagen Passat</v>
          </cell>
          <cell r="E2091">
            <v>8423.7999999999993</v>
          </cell>
          <cell r="F2091">
            <v>12400</v>
          </cell>
          <cell r="G2091">
            <v>3976.2000000000007</v>
          </cell>
        </row>
        <row r="2092">
          <cell r="A2092">
            <v>3783520118</v>
          </cell>
          <cell r="B2092" t="str">
            <v>Subaru Impreza</v>
          </cell>
          <cell r="E2092">
            <v>7649.4</v>
          </cell>
          <cell r="F2092">
            <v>11455</v>
          </cell>
          <cell r="G2092">
            <v>3805.6000000000004</v>
          </cell>
        </row>
        <row r="2093">
          <cell r="A2093">
            <v>3934447538</v>
          </cell>
          <cell r="B2093" t="str">
            <v>Mercury Cougar</v>
          </cell>
          <cell r="E2093">
            <v>5817.2400000000007</v>
          </cell>
          <cell r="F2093">
            <v>17884</v>
          </cell>
          <cell r="G2093">
            <v>12066.759999999998</v>
          </cell>
        </row>
        <row r="2094">
          <cell r="A2094">
            <v>9078713585</v>
          </cell>
          <cell r="B2094" t="str">
            <v>Lotus Exige</v>
          </cell>
          <cell r="E2094">
            <v>8691.9800000000014</v>
          </cell>
          <cell r="F2094">
            <v>16666</v>
          </cell>
          <cell r="G2094">
            <v>7974.0199999999986</v>
          </cell>
        </row>
        <row r="2095">
          <cell r="A2095">
            <v>9812253076</v>
          </cell>
          <cell r="B2095" t="str">
            <v>Volkswagen Touareg 2</v>
          </cell>
          <cell r="E2095">
            <v>8014.5999999999985</v>
          </cell>
          <cell r="F2095">
            <v>11131</v>
          </cell>
          <cell r="G2095">
            <v>3116.4000000000015</v>
          </cell>
        </row>
        <row r="2096">
          <cell r="A2096">
            <v>3197423674</v>
          </cell>
          <cell r="B2096" t="str">
            <v>Chevrolet Malibu</v>
          </cell>
          <cell r="E2096">
            <v>8064.3199999999988</v>
          </cell>
          <cell r="F2096">
            <v>14780</v>
          </cell>
          <cell r="G2096">
            <v>6715.6800000000012</v>
          </cell>
        </row>
        <row r="2097">
          <cell r="A2097">
            <v>5769487151</v>
          </cell>
          <cell r="B2097" t="str">
            <v>Mercedes-Benz CL-Class</v>
          </cell>
          <cell r="E2097">
            <v>8696.4</v>
          </cell>
          <cell r="F2097">
            <v>16470</v>
          </cell>
          <cell r="G2097">
            <v>7773.6</v>
          </cell>
        </row>
        <row r="2098">
          <cell r="A2098">
            <v>2607342473</v>
          </cell>
          <cell r="B2098" t="str">
            <v>Oldsmobile 98</v>
          </cell>
          <cell r="E2098">
            <v>7199.94</v>
          </cell>
          <cell r="F2098">
            <v>18529</v>
          </cell>
          <cell r="G2098">
            <v>11329.060000000001</v>
          </cell>
        </row>
        <row r="2099">
          <cell r="A2099">
            <v>5705427131</v>
          </cell>
          <cell r="B2099" t="str">
            <v>Porsche 944</v>
          </cell>
          <cell r="E2099">
            <v>7473.6200000000008</v>
          </cell>
          <cell r="F2099">
            <v>10478</v>
          </cell>
          <cell r="G2099">
            <v>3004.3799999999992</v>
          </cell>
        </row>
        <row r="2100">
          <cell r="A2100">
            <v>6108175362</v>
          </cell>
          <cell r="B2100" t="str">
            <v>Suzuki SJ</v>
          </cell>
          <cell r="E2100">
            <v>8271.5600000000013</v>
          </cell>
          <cell r="F2100">
            <v>11891</v>
          </cell>
          <cell r="G2100">
            <v>3619.4399999999987</v>
          </cell>
        </row>
        <row r="2101">
          <cell r="A2101">
            <v>8160358628</v>
          </cell>
          <cell r="B2101" t="str">
            <v>Mercury Grand Marquis</v>
          </cell>
          <cell r="E2101">
            <v>8644.9200000000019</v>
          </cell>
          <cell r="F2101">
            <v>12391</v>
          </cell>
          <cell r="G2101">
            <v>3746.0799999999981</v>
          </cell>
        </row>
        <row r="2102">
          <cell r="A2102">
            <v>7025872113</v>
          </cell>
          <cell r="B2102" t="str">
            <v>Chevrolet Tahoe</v>
          </cell>
          <cell r="E2102">
            <v>6408.93</v>
          </cell>
          <cell r="F2102">
            <v>10751</v>
          </cell>
          <cell r="G2102">
            <v>4342.07</v>
          </cell>
        </row>
        <row r="2103">
          <cell r="A2103">
            <v>4369280400</v>
          </cell>
          <cell r="B2103" t="str">
            <v>Mazda CX-9</v>
          </cell>
          <cell r="E2103">
            <v>8435.02</v>
          </cell>
          <cell r="F2103">
            <v>14351</v>
          </cell>
          <cell r="G2103">
            <v>5915.98</v>
          </cell>
        </row>
        <row r="2104">
          <cell r="A2104">
            <v>3282425015</v>
          </cell>
          <cell r="B2104" t="str">
            <v>Audi S6</v>
          </cell>
          <cell r="E2104">
            <v>8849.83</v>
          </cell>
          <cell r="F2104">
            <v>11332</v>
          </cell>
          <cell r="G2104">
            <v>2482.17</v>
          </cell>
        </row>
        <row r="2105">
          <cell r="A2105">
            <v>9554078781</v>
          </cell>
          <cell r="B2105" t="str">
            <v>Suzuki Kizashi</v>
          </cell>
          <cell r="E2105">
            <v>6788.8700000000008</v>
          </cell>
          <cell r="F2105">
            <v>7491</v>
          </cell>
          <cell r="G2105">
            <v>702.1299999999992</v>
          </cell>
        </row>
        <row r="2106">
          <cell r="A2106">
            <v>1975528042</v>
          </cell>
          <cell r="B2106" t="str">
            <v>Toyota Camry</v>
          </cell>
          <cell r="E2106">
            <v>8830.91</v>
          </cell>
          <cell r="F2106">
            <v>8466</v>
          </cell>
          <cell r="G2106">
            <v>-364.90999999999985</v>
          </cell>
        </row>
        <row r="2107">
          <cell r="A2107">
            <v>2458391834</v>
          </cell>
          <cell r="B2107" t="str">
            <v>Pontiac Vibe</v>
          </cell>
          <cell r="E2107">
            <v>7780.7400000000007</v>
          </cell>
          <cell r="F2107">
            <v>14550</v>
          </cell>
          <cell r="G2107">
            <v>6769.2599999999993</v>
          </cell>
        </row>
        <row r="2108">
          <cell r="A2108">
            <v>2419349857</v>
          </cell>
          <cell r="B2108" t="str">
            <v>Audi A8</v>
          </cell>
          <cell r="E2108">
            <v>9067.52</v>
          </cell>
          <cell r="F2108">
            <v>19919</v>
          </cell>
          <cell r="G2108">
            <v>10851.48</v>
          </cell>
        </row>
        <row r="2109">
          <cell r="A2109">
            <v>6304989318</v>
          </cell>
          <cell r="B2109" t="str">
            <v>Honda Accord</v>
          </cell>
          <cell r="E2109">
            <v>7055.84</v>
          </cell>
          <cell r="F2109">
            <v>15623</v>
          </cell>
          <cell r="G2109">
            <v>8567.16</v>
          </cell>
        </row>
        <row r="2110">
          <cell r="A2110">
            <v>1814750363</v>
          </cell>
          <cell r="B2110" t="str">
            <v>GMC Yukon</v>
          </cell>
          <cell r="E2110">
            <v>6844.31</v>
          </cell>
          <cell r="F2110">
            <v>13604</v>
          </cell>
          <cell r="G2110">
            <v>6759.69</v>
          </cell>
        </row>
        <row r="2111">
          <cell r="A2111">
            <v>9329740529</v>
          </cell>
          <cell r="B2111" t="str">
            <v>Saturn L-Series</v>
          </cell>
          <cell r="E2111">
            <v>6727.0499999999993</v>
          </cell>
          <cell r="F2111">
            <v>14343</v>
          </cell>
          <cell r="G2111">
            <v>7615.9500000000007</v>
          </cell>
        </row>
        <row r="2112">
          <cell r="A2112">
            <v>9273868878</v>
          </cell>
          <cell r="B2112" t="str">
            <v>Buick Enclave</v>
          </cell>
          <cell r="E2112">
            <v>6964.9800000000005</v>
          </cell>
          <cell r="F2112">
            <v>13076</v>
          </cell>
          <cell r="G2112">
            <v>6111.0199999999995</v>
          </cell>
        </row>
        <row r="2113">
          <cell r="A2113">
            <v>203995848</v>
          </cell>
          <cell r="B2113" t="str">
            <v>Mazda Navajo</v>
          </cell>
          <cell r="E2113">
            <v>6719.2400000000007</v>
          </cell>
          <cell r="F2113">
            <v>18458</v>
          </cell>
          <cell r="G2113">
            <v>11738.759999999998</v>
          </cell>
        </row>
        <row r="2114">
          <cell r="A2114">
            <v>9288722181</v>
          </cell>
          <cell r="B2114" t="str">
            <v>Cadillac Sixty Special</v>
          </cell>
          <cell r="E2114">
            <v>6177.82</v>
          </cell>
          <cell r="F2114">
            <v>9175</v>
          </cell>
          <cell r="G2114">
            <v>2997.1800000000003</v>
          </cell>
        </row>
        <row r="2115">
          <cell r="A2115">
            <v>6063766529</v>
          </cell>
          <cell r="B2115" t="str">
            <v>Chrysler New Yorker</v>
          </cell>
          <cell r="E2115">
            <v>8090.61</v>
          </cell>
          <cell r="F2115">
            <v>15199</v>
          </cell>
          <cell r="G2115">
            <v>7108.39</v>
          </cell>
        </row>
        <row r="2116">
          <cell r="A2116">
            <v>1171195389</v>
          </cell>
          <cell r="B2116" t="str">
            <v>Dodge Grand Caravan</v>
          </cell>
          <cell r="E2116">
            <v>6226.33</v>
          </cell>
          <cell r="F2116">
            <v>12734</v>
          </cell>
          <cell r="G2116">
            <v>6507.67</v>
          </cell>
        </row>
        <row r="2117">
          <cell r="A2117">
            <v>2592748326</v>
          </cell>
          <cell r="B2117" t="str">
            <v>Jaguar XJ Series</v>
          </cell>
          <cell r="E2117">
            <v>9036.61</v>
          </cell>
          <cell r="F2117">
            <v>13067</v>
          </cell>
          <cell r="G2117">
            <v>4030.3899999999994</v>
          </cell>
        </row>
        <row r="2118">
          <cell r="A2118">
            <v>7521187520</v>
          </cell>
          <cell r="B2118" t="str">
            <v>Chevrolet Astro</v>
          </cell>
          <cell r="E2118">
            <v>6626.7300000000005</v>
          </cell>
          <cell r="F2118">
            <v>15554</v>
          </cell>
          <cell r="G2118">
            <v>8927.27</v>
          </cell>
        </row>
        <row r="2119">
          <cell r="A2119">
            <v>2200108966</v>
          </cell>
          <cell r="B2119" t="str">
            <v>Toyota Matrix</v>
          </cell>
          <cell r="E2119">
            <v>7956.41</v>
          </cell>
          <cell r="F2119">
            <v>13637</v>
          </cell>
          <cell r="G2119">
            <v>5680.59</v>
          </cell>
        </row>
        <row r="2120">
          <cell r="A2120">
            <v>6561665635</v>
          </cell>
          <cell r="B2120" t="str">
            <v>Aston Martin Rapide</v>
          </cell>
          <cell r="E2120">
            <v>9145.73</v>
          </cell>
          <cell r="F2120">
            <v>13833</v>
          </cell>
          <cell r="G2120">
            <v>4687.2700000000004</v>
          </cell>
        </row>
        <row r="2121">
          <cell r="A2121">
            <v>1093792493</v>
          </cell>
          <cell r="B2121" t="str">
            <v>Toyota Camry</v>
          </cell>
          <cell r="E2121">
            <v>7881.1699999999992</v>
          </cell>
          <cell r="F2121">
            <v>14249</v>
          </cell>
          <cell r="G2121">
            <v>6367.8300000000008</v>
          </cell>
        </row>
        <row r="2122">
          <cell r="A2122">
            <v>4680867280</v>
          </cell>
          <cell r="B2122" t="str">
            <v>Pontiac LeMans</v>
          </cell>
          <cell r="E2122">
            <v>8096.33</v>
          </cell>
          <cell r="F2122">
            <v>13453</v>
          </cell>
          <cell r="G2122">
            <v>5356.67</v>
          </cell>
        </row>
        <row r="2123">
          <cell r="A2123">
            <v>778800377</v>
          </cell>
          <cell r="B2123" t="str">
            <v>Chevrolet Express 1500</v>
          </cell>
          <cell r="E2123">
            <v>7708.25</v>
          </cell>
          <cell r="F2123">
            <v>15888</v>
          </cell>
          <cell r="G2123">
            <v>8179.75</v>
          </cell>
        </row>
        <row r="2124">
          <cell r="A2124">
            <v>707040051</v>
          </cell>
          <cell r="B2124" t="str">
            <v>Eagle Vision</v>
          </cell>
          <cell r="E2124">
            <v>7420.6</v>
          </cell>
          <cell r="F2124">
            <v>12793</v>
          </cell>
          <cell r="G2124">
            <v>5372.4</v>
          </cell>
        </row>
        <row r="2125">
          <cell r="A2125">
            <v>3760474837</v>
          </cell>
          <cell r="B2125" t="str">
            <v>Ford Bronco</v>
          </cell>
          <cell r="E2125">
            <v>7585.1999999999989</v>
          </cell>
          <cell r="F2125">
            <v>14506</v>
          </cell>
          <cell r="G2125">
            <v>6920.8000000000011</v>
          </cell>
        </row>
        <row r="2126">
          <cell r="A2126">
            <v>9454299697</v>
          </cell>
          <cell r="B2126" t="str">
            <v>Mazda MPV</v>
          </cell>
          <cell r="E2126">
            <v>6653.13</v>
          </cell>
          <cell r="F2126">
            <v>14060</v>
          </cell>
          <cell r="G2126">
            <v>7406.87</v>
          </cell>
        </row>
        <row r="2127">
          <cell r="A2127">
            <v>8435072738</v>
          </cell>
          <cell r="B2127" t="str">
            <v>Chevrolet Corvette</v>
          </cell>
          <cell r="E2127">
            <v>9003.1699999999983</v>
          </cell>
          <cell r="F2127">
            <v>14815</v>
          </cell>
          <cell r="G2127">
            <v>5811.8300000000017</v>
          </cell>
        </row>
        <row r="2128">
          <cell r="A2128">
            <v>8733580529</v>
          </cell>
          <cell r="B2128" t="str">
            <v>Chevrolet Silverado Hybrid</v>
          </cell>
          <cell r="E2128">
            <v>7220.9500000000007</v>
          </cell>
          <cell r="F2128">
            <v>16771</v>
          </cell>
          <cell r="G2128">
            <v>9550.0499999999993</v>
          </cell>
        </row>
        <row r="2129">
          <cell r="A2129">
            <v>4072551708</v>
          </cell>
          <cell r="B2129" t="str">
            <v>Saturn L-Series</v>
          </cell>
          <cell r="E2129">
            <v>6286.32</v>
          </cell>
          <cell r="F2129">
            <v>8889</v>
          </cell>
          <cell r="G2129">
            <v>2602.6800000000003</v>
          </cell>
        </row>
        <row r="2130">
          <cell r="A2130">
            <v>9228016531</v>
          </cell>
          <cell r="B2130" t="str">
            <v>Chevrolet Impala</v>
          </cell>
          <cell r="E2130">
            <v>6353.82</v>
          </cell>
          <cell r="F2130">
            <v>15205</v>
          </cell>
          <cell r="G2130">
            <v>8851.18</v>
          </cell>
        </row>
        <row r="2131">
          <cell r="A2131">
            <v>9409540542</v>
          </cell>
          <cell r="B2131" t="str">
            <v>Toyota Sequoia</v>
          </cell>
          <cell r="E2131">
            <v>8403.7800000000007</v>
          </cell>
          <cell r="F2131">
            <v>14507</v>
          </cell>
          <cell r="G2131">
            <v>6103.2199999999993</v>
          </cell>
        </row>
        <row r="2132">
          <cell r="A2132">
            <v>1710726652</v>
          </cell>
          <cell r="B2132" t="str">
            <v>GMC Canyon</v>
          </cell>
          <cell r="E2132">
            <v>7053.86</v>
          </cell>
          <cell r="F2132">
            <v>13941</v>
          </cell>
          <cell r="G2132">
            <v>6887.14</v>
          </cell>
        </row>
        <row r="2133">
          <cell r="A2133">
            <v>3070403395</v>
          </cell>
          <cell r="B2133" t="str">
            <v>Mazda MPV</v>
          </cell>
          <cell r="E2133">
            <v>6977.5199999999995</v>
          </cell>
          <cell r="F2133">
            <v>11860</v>
          </cell>
          <cell r="G2133">
            <v>4882.4800000000005</v>
          </cell>
        </row>
        <row r="2134">
          <cell r="A2134">
            <v>9591959443</v>
          </cell>
          <cell r="B2134" t="str">
            <v>Acura NSX</v>
          </cell>
          <cell r="E2134">
            <v>8250.8799999999992</v>
          </cell>
          <cell r="F2134">
            <v>9776</v>
          </cell>
          <cell r="G2134">
            <v>1525.1200000000008</v>
          </cell>
        </row>
        <row r="2135">
          <cell r="A2135">
            <v>6383820656</v>
          </cell>
          <cell r="B2135" t="str">
            <v>Chevrolet Suburban</v>
          </cell>
          <cell r="E2135">
            <v>8959.61</v>
          </cell>
          <cell r="F2135">
            <v>15375</v>
          </cell>
          <cell r="G2135">
            <v>6415.3899999999994</v>
          </cell>
        </row>
        <row r="2136">
          <cell r="A2136">
            <v>9231341014</v>
          </cell>
          <cell r="B2136" t="str">
            <v>Mitsubishi Galant</v>
          </cell>
          <cell r="E2136">
            <v>7520.04</v>
          </cell>
          <cell r="F2136">
            <v>14134</v>
          </cell>
          <cell r="G2136">
            <v>6613.96</v>
          </cell>
        </row>
        <row r="2137">
          <cell r="A2137">
            <v>5487105553</v>
          </cell>
          <cell r="B2137" t="str">
            <v>Suzuki SJ</v>
          </cell>
          <cell r="E2137">
            <v>9392.68</v>
          </cell>
          <cell r="F2137">
            <v>12510</v>
          </cell>
          <cell r="G2137">
            <v>3117.3199999999997</v>
          </cell>
        </row>
        <row r="2138">
          <cell r="A2138">
            <v>2707997641</v>
          </cell>
          <cell r="B2138" t="str">
            <v>Daewoo Lanos</v>
          </cell>
          <cell r="E2138">
            <v>6364.68</v>
          </cell>
          <cell r="F2138">
            <v>11596</v>
          </cell>
          <cell r="G2138">
            <v>5231.32</v>
          </cell>
        </row>
        <row r="2139">
          <cell r="A2139">
            <v>4726924850</v>
          </cell>
          <cell r="B2139" t="str">
            <v>Dodge Daytona</v>
          </cell>
          <cell r="E2139">
            <v>5859.7000000000007</v>
          </cell>
          <cell r="F2139">
            <v>13763</v>
          </cell>
          <cell r="G2139">
            <v>7903.2999999999993</v>
          </cell>
        </row>
        <row r="2140">
          <cell r="A2140">
            <v>4130773992</v>
          </cell>
          <cell r="B2140" t="str">
            <v>Mercedes-Benz S-Class</v>
          </cell>
          <cell r="E2140">
            <v>9464.64</v>
          </cell>
          <cell r="F2140">
            <v>12356</v>
          </cell>
          <cell r="G2140">
            <v>2891.3600000000006</v>
          </cell>
        </row>
        <row r="2141">
          <cell r="A2141">
            <v>762158190</v>
          </cell>
          <cell r="B2141" t="str">
            <v>Cadillac CTS-V</v>
          </cell>
          <cell r="E2141">
            <v>8672.73</v>
          </cell>
          <cell r="F2141">
            <v>9420</v>
          </cell>
          <cell r="G2141">
            <v>747.27000000000044</v>
          </cell>
        </row>
        <row r="2142">
          <cell r="A2142">
            <v>1418056189</v>
          </cell>
          <cell r="B2142" t="str">
            <v>Infiniti Q</v>
          </cell>
          <cell r="E2142">
            <v>8950.8100000000013</v>
          </cell>
          <cell r="F2142">
            <v>17800</v>
          </cell>
          <cell r="G2142">
            <v>8849.1899999999987</v>
          </cell>
        </row>
        <row r="2143">
          <cell r="A2143">
            <v>23066040</v>
          </cell>
          <cell r="B2143" t="str">
            <v>Ford E250</v>
          </cell>
          <cell r="E2143">
            <v>5642.7800000000007</v>
          </cell>
          <cell r="F2143">
            <v>11282</v>
          </cell>
          <cell r="G2143">
            <v>5639.2199999999993</v>
          </cell>
        </row>
        <row r="2144">
          <cell r="A2144">
            <v>8567369037</v>
          </cell>
          <cell r="B2144" t="str">
            <v>Dodge Ram 2500 Club</v>
          </cell>
          <cell r="E2144">
            <v>8383.0999999999985</v>
          </cell>
          <cell r="F2144">
            <v>15544</v>
          </cell>
          <cell r="G2144">
            <v>7160.9000000000015</v>
          </cell>
        </row>
        <row r="2145">
          <cell r="A2145">
            <v>1771707836</v>
          </cell>
          <cell r="B2145" t="str">
            <v>Isuzu Amigo</v>
          </cell>
          <cell r="E2145">
            <v>7629.9599999999991</v>
          </cell>
          <cell r="F2145">
            <v>11793</v>
          </cell>
          <cell r="G2145">
            <v>4163.0400000000009</v>
          </cell>
        </row>
        <row r="2146">
          <cell r="A2146">
            <v>5191603532</v>
          </cell>
          <cell r="B2146" t="str">
            <v>Porsche Cayenne</v>
          </cell>
          <cell r="E2146">
            <v>5907.44</v>
          </cell>
          <cell r="F2146">
            <v>14456</v>
          </cell>
          <cell r="G2146">
            <v>8548.5600000000013</v>
          </cell>
        </row>
        <row r="2147">
          <cell r="A2147">
            <v>9601267913</v>
          </cell>
          <cell r="B2147" t="str">
            <v>Lincoln Continental</v>
          </cell>
          <cell r="E2147">
            <v>8273.1</v>
          </cell>
          <cell r="F2147">
            <v>9467</v>
          </cell>
          <cell r="G2147">
            <v>1193.8999999999996</v>
          </cell>
        </row>
        <row r="2148">
          <cell r="A2148">
            <v>6341758898</v>
          </cell>
          <cell r="B2148" t="str">
            <v>Studebaker Avanti</v>
          </cell>
          <cell r="E2148">
            <v>9422.0500000000011</v>
          </cell>
          <cell r="F2148">
            <v>13786</v>
          </cell>
          <cell r="G2148">
            <v>4363.9499999999989</v>
          </cell>
        </row>
        <row r="2149">
          <cell r="A2149">
            <v>7113316980</v>
          </cell>
          <cell r="B2149" t="str">
            <v>Dodge Ram Van 2500</v>
          </cell>
          <cell r="E2149">
            <v>9076.65</v>
          </cell>
          <cell r="F2149">
            <v>12069</v>
          </cell>
          <cell r="G2149">
            <v>2992.3500000000004</v>
          </cell>
        </row>
        <row r="2150">
          <cell r="A2150">
            <v>640670652</v>
          </cell>
          <cell r="B2150" t="str">
            <v>Audi TT</v>
          </cell>
          <cell r="E2150">
            <v>8654.52</v>
          </cell>
          <cell r="F2150">
            <v>15126</v>
          </cell>
          <cell r="G2150">
            <v>6471.48</v>
          </cell>
        </row>
        <row r="2151">
          <cell r="A2151">
            <v>1750479613</v>
          </cell>
          <cell r="B2151" t="str">
            <v>Mercedes-Benz E-Class</v>
          </cell>
          <cell r="E2151">
            <v>8446.4600000000009</v>
          </cell>
          <cell r="F2151">
            <v>11154</v>
          </cell>
          <cell r="G2151">
            <v>2707.5399999999991</v>
          </cell>
        </row>
        <row r="2152">
          <cell r="A2152">
            <v>9882250777</v>
          </cell>
          <cell r="B2152" t="str">
            <v>Toyota Sequoia</v>
          </cell>
          <cell r="E2152">
            <v>10383.84</v>
          </cell>
          <cell r="F2152">
            <v>10993</v>
          </cell>
          <cell r="G2152">
            <v>609.15999999999985</v>
          </cell>
        </row>
        <row r="2153">
          <cell r="A2153">
            <v>2952381348</v>
          </cell>
          <cell r="B2153" t="str">
            <v>Hummer H3</v>
          </cell>
          <cell r="E2153">
            <v>6330.7199999999993</v>
          </cell>
          <cell r="F2153">
            <v>16709</v>
          </cell>
          <cell r="G2153">
            <v>10378.280000000001</v>
          </cell>
        </row>
        <row r="2154">
          <cell r="A2154">
            <v>9329409105</v>
          </cell>
          <cell r="B2154" t="str">
            <v>Toyota Camry</v>
          </cell>
          <cell r="E2154">
            <v>8247.36</v>
          </cell>
          <cell r="F2154">
            <v>12245</v>
          </cell>
          <cell r="G2154">
            <v>3997.6399999999994</v>
          </cell>
        </row>
        <row r="2155">
          <cell r="A2155">
            <v>7096404767</v>
          </cell>
          <cell r="B2155" t="str">
            <v>Jaguar XJ Series</v>
          </cell>
          <cell r="E2155">
            <v>8314.4600000000009</v>
          </cell>
          <cell r="F2155">
            <v>8338</v>
          </cell>
          <cell r="G2155">
            <v>23.539999999999054</v>
          </cell>
        </row>
        <row r="2156">
          <cell r="A2156">
            <v>3591128651</v>
          </cell>
          <cell r="B2156" t="str">
            <v>Cadillac Escalade EXT</v>
          </cell>
          <cell r="E2156">
            <v>6215.44</v>
          </cell>
          <cell r="F2156">
            <v>17861</v>
          </cell>
          <cell r="G2156">
            <v>11645.560000000001</v>
          </cell>
        </row>
        <row r="2157">
          <cell r="A2157">
            <v>5999017351</v>
          </cell>
          <cell r="B2157" t="str">
            <v>Acura RL</v>
          </cell>
          <cell r="E2157">
            <v>8142.75</v>
          </cell>
          <cell r="F2157">
            <v>12486</v>
          </cell>
          <cell r="G2157">
            <v>4343.25</v>
          </cell>
        </row>
        <row r="2158">
          <cell r="A2158">
            <v>6749431909</v>
          </cell>
          <cell r="B2158" t="str">
            <v>Mercury Villager</v>
          </cell>
          <cell r="E2158">
            <v>5945.7199999999993</v>
          </cell>
          <cell r="F2158">
            <v>11680</v>
          </cell>
          <cell r="G2158">
            <v>5734.2800000000007</v>
          </cell>
        </row>
        <row r="2159">
          <cell r="A2159">
            <v>9941142823</v>
          </cell>
          <cell r="B2159" t="str">
            <v>Pontiac GTO</v>
          </cell>
          <cell r="E2159">
            <v>8690</v>
          </cell>
          <cell r="F2159">
            <v>9768</v>
          </cell>
          <cell r="G2159">
            <v>1078</v>
          </cell>
        </row>
        <row r="2160">
          <cell r="A2160">
            <v>8372157294</v>
          </cell>
          <cell r="B2160" t="str">
            <v>Ford Aerostar</v>
          </cell>
          <cell r="E2160">
            <v>8369.9</v>
          </cell>
          <cell r="F2160">
            <v>12369</v>
          </cell>
          <cell r="G2160">
            <v>3999.1000000000004</v>
          </cell>
        </row>
        <row r="2161">
          <cell r="A2161">
            <v>736004300</v>
          </cell>
          <cell r="B2161" t="str">
            <v>Audi S5</v>
          </cell>
          <cell r="E2161">
            <v>8036.71</v>
          </cell>
          <cell r="F2161">
            <v>13812</v>
          </cell>
          <cell r="G2161">
            <v>5775.29</v>
          </cell>
        </row>
        <row r="2162">
          <cell r="A2162">
            <v>6022802105</v>
          </cell>
          <cell r="B2162" t="str">
            <v>Oldsmobile Cutlass Supreme</v>
          </cell>
          <cell r="E2162">
            <v>8245.32</v>
          </cell>
          <cell r="F2162">
            <v>15065</v>
          </cell>
          <cell r="G2162">
            <v>6819.68</v>
          </cell>
        </row>
        <row r="2163">
          <cell r="A2163">
            <v>957813287</v>
          </cell>
          <cell r="B2163" t="str">
            <v>Chevrolet 2500</v>
          </cell>
          <cell r="E2163">
            <v>7214.13</v>
          </cell>
          <cell r="F2163">
            <v>15196</v>
          </cell>
          <cell r="G2163">
            <v>7981.87</v>
          </cell>
        </row>
        <row r="2164">
          <cell r="A2164">
            <v>7151050127</v>
          </cell>
          <cell r="B2164" t="str">
            <v>Dodge Neon</v>
          </cell>
          <cell r="E2164">
            <v>6100.93</v>
          </cell>
          <cell r="F2164">
            <v>10384</v>
          </cell>
          <cell r="G2164">
            <v>4283.07</v>
          </cell>
        </row>
        <row r="2165">
          <cell r="A2165">
            <v>2358325910</v>
          </cell>
          <cell r="B2165" t="str">
            <v>Chevrolet Express 2500</v>
          </cell>
          <cell r="E2165">
            <v>8346.36</v>
          </cell>
          <cell r="F2165">
            <v>14815</v>
          </cell>
          <cell r="G2165">
            <v>6468.6399999999994</v>
          </cell>
        </row>
        <row r="2166">
          <cell r="A2166">
            <v>6821083940</v>
          </cell>
          <cell r="B2166" t="str">
            <v>Mazda B-Series</v>
          </cell>
          <cell r="E2166">
            <v>7631.4699999999993</v>
          </cell>
          <cell r="F2166">
            <v>13653</v>
          </cell>
          <cell r="G2166">
            <v>6021.5300000000007</v>
          </cell>
        </row>
        <row r="2167">
          <cell r="A2167">
            <v>849175895</v>
          </cell>
          <cell r="B2167" t="str">
            <v>GMC Acadia</v>
          </cell>
          <cell r="E2167">
            <v>9120.36</v>
          </cell>
          <cell r="F2167">
            <v>15065</v>
          </cell>
          <cell r="G2167">
            <v>5944.6399999999994</v>
          </cell>
        </row>
        <row r="2168">
          <cell r="A2168">
            <v>4620708313</v>
          </cell>
          <cell r="B2168" t="str">
            <v>Pontiac Sunfire</v>
          </cell>
          <cell r="E2168">
            <v>6980.6</v>
          </cell>
          <cell r="F2168">
            <v>12235</v>
          </cell>
          <cell r="G2168">
            <v>5254.4</v>
          </cell>
        </row>
        <row r="2169">
          <cell r="A2169">
            <v>9556091599</v>
          </cell>
          <cell r="B2169" t="str">
            <v>Cadillac Escalade</v>
          </cell>
          <cell r="E2169">
            <v>8302.36</v>
          </cell>
          <cell r="F2169">
            <v>10781</v>
          </cell>
          <cell r="G2169">
            <v>2478.6399999999994</v>
          </cell>
        </row>
        <row r="2170">
          <cell r="A2170">
            <v>6446533233</v>
          </cell>
          <cell r="B2170" t="str">
            <v>Toyota FJ Cruiser</v>
          </cell>
          <cell r="E2170">
            <v>8209.85</v>
          </cell>
          <cell r="F2170">
            <v>13669</v>
          </cell>
          <cell r="G2170">
            <v>5459.15</v>
          </cell>
        </row>
        <row r="2171">
          <cell r="A2171">
            <v>1140268058</v>
          </cell>
          <cell r="B2171" t="str">
            <v>Acura TL</v>
          </cell>
          <cell r="E2171">
            <v>6921.75</v>
          </cell>
          <cell r="F2171">
            <v>10898</v>
          </cell>
          <cell r="G2171">
            <v>3976.25</v>
          </cell>
        </row>
        <row r="2172">
          <cell r="A2172">
            <v>1557687692</v>
          </cell>
          <cell r="B2172" t="str">
            <v>Hyundai Elantra</v>
          </cell>
          <cell r="E2172">
            <v>9200.2899999999991</v>
          </cell>
          <cell r="F2172">
            <v>10878</v>
          </cell>
          <cell r="G2172">
            <v>1677.7100000000009</v>
          </cell>
        </row>
        <row r="2173">
          <cell r="A2173">
            <v>6959954304</v>
          </cell>
          <cell r="B2173" t="str">
            <v>Volkswagen Scirocco</v>
          </cell>
          <cell r="E2173">
            <v>9447.35</v>
          </cell>
          <cell r="F2173">
            <v>18392</v>
          </cell>
          <cell r="G2173">
            <v>8944.65</v>
          </cell>
        </row>
        <row r="2174">
          <cell r="A2174">
            <v>4470999407</v>
          </cell>
          <cell r="B2174" t="str">
            <v>Mercedes-Benz M-Class</v>
          </cell>
          <cell r="E2174">
            <v>6942.32</v>
          </cell>
          <cell r="F2174">
            <v>14773</v>
          </cell>
          <cell r="G2174">
            <v>7830.68</v>
          </cell>
        </row>
        <row r="2175">
          <cell r="A2175">
            <v>6631169046</v>
          </cell>
          <cell r="B2175" t="str">
            <v>Nissan Quest</v>
          </cell>
          <cell r="E2175">
            <v>6696.0300000000007</v>
          </cell>
          <cell r="F2175">
            <v>12781</v>
          </cell>
          <cell r="G2175">
            <v>6084.9699999999993</v>
          </cell>
        </row>
        <row r="2176">
          <cell r="A2176">
            <v>6253228951</v>
          </cell>
          <cell r="B2176" t="str">
            <v>Saturn Aura</v>
          </cell>
          <cell r="E2176">
            <v>6672.93</v>
          </cell>
          <cell r="F2176">
            <v>12855</v>
          </cell>
          <cell r="G2176">
            <v>6182.07</v>
          </cell>
        </row>
        <row r="2177">
          <cell r="A2177">
            <v>9995538431</v>
          </cell>
          <cell r="B2177" t="str">
            <v>Hyundai Scoupe</v>
          </cell>
          <cell r="E2177">
            <v>6240.7400000000007</v>
          </cell>
          <cell r="F2177">
            <v>11886</v>
          </cell>
          <cell r="G2177">
            <v>5645.2599999999993</v>
          </cell>
        </row>
        <row r="2178">
          <cell r="A2178">
            <v>753951843</v>
          </cell>
          <cell r="B2178" t="str">
            <v>Pontiac Parisienne</v>
          </cell>
          <cell r="E2178">
            <v>9141.66</v>
          </cell>
          <cell r="F2178">
            <v>10372</v>
          </cell>
          <cell r="G2178">
            <v>1230.3400000000001</v>
          </cell>
        </row>
        <row r="2179">
          <cell r="A2179">
            <v>9895616236</v>
          </cell>
          <cell r="B2179" t="str">
            <v>Kia Sportage</v>
          </cell>
          <cell r="E2179">
            <v>6217.64</v>
          </cell>
          <cell r="F2179">
            <v>14156</v>
          </cell>
          <cell r="G2179">
            <v>7938.36</v>
          </cell>
        </row>
        <row r="2180">
          <cell r="A2180">
            <v>4556308461</v>
          </cell>
          <cell r="B2180" t="str">
            <v>Cadillac Catera</v>
          </cell>
          <cell r="E2180">
            <v>7947.0599999999995</v>
          </cell>
          <cell r="F2180">
            <v>14717</v>
          </cell>
          <cell r="G2180">
            <v>6769.9400000000005</v>
          </cell>
        </row>
        <row r="2181">
          <cell r="A2181">
            <v>9089210067</v>
          </cell>
          <cell r="B2181" t="str">
            <v>Nissan 370Z</v>
          </cell>
          <cell r="E2181">
            <v>6330.94</v>
          </cell>
          <cell r="F2181">
            <v>15560</v>
          </cell>
          <cell r="G2181">
            <v>9229.0600000000013</v>
          </cell>
        </row>
        <row r="2182">
          <cell r="A2182">
            <v>9100375780</v>
          </cell>
          <cell r="B2182" t="str">
            <v>Volvo C70</v>
          </cell>
          <cell r="E2182">
            <v>7470.43</v>
          </cell>
          <cell r="F2182">
            <v>8963</v>
          </cell>
          <cell r="G2182">
            <v>1492.5699999999997</v>
          </cell>
        </row>
        <row r="2183">
          <cell r="A2183">
            <v>7149906362</v>
          </cell>
          <cell r="B2183" t="str">
            <v>Audi R8</v>
          </cell>
          <cell r="E2183">
            <v>8112.9400000000005</v>
          </cell>
          <cell r="F2183">
            <v>7058</v>
          </cell>
          <cell r="G2183">
            <v>-1054.9400000000005</v>
          </cell>
        </row>
        <row r="2184">
          <cell r="A2184">
            <v>1043735267</v>
          </cell>
          <cell r="B2184" t="str">
            <v>BMW 7 Series</v>
          </cell>
          <cell r="E2184">
            <v>6835.08</v>
          </cell>
          <cell r="F2184">
            <v>11808</v>
          </cell>
          <cell r="G2184">
            <v>4972.92</v>
          </cell>
        </row>
        <row r="2185">
          <cell r="A2185">
            <v>7920717248</v>
          </cell>
          <cell r="B2185" t="str">
            <v>Toyota Prius</v>
          </cell>
          <cell r="E2185">
            <v>6981.2600000000011</v>
          </cell>
          <cell r="F2185">
            <v>16389</v>
          </cell>
          <cell r="G2185">
            <v>9407.739999999998</v>
          </cell>
        </row>
        <row r="2186">
          <cell r="A2186">
            <v>9311005800</v>
          </cell>
          <cell r="B2186" t="str">
            <v>Mercedes-Benz SLR McLaren</v>
          </cell>
          <cell r="E2186">
            <v>8491.7800000000007</v>
          </cell>
          <cell r="F2186">
            <v>14106</v>
          </cell>
          <cell r="G2186">
            <v>5614.2199999999993</v>
          </cell>
        </row>
        <row r="2187">
          <cell r="A2187">
            <v>9699593520</v>
          </cell>
          <cell r="B2187" t="str">
            <v>Mitsubishi Truck</v>
          </cell>
          <cell r="E2187">
            <v>7400.7999999999993</v>
          </cell>
          <cell r="F2187">
            <v>15076</v>
          </cell>
          <cell r="G2187">
            <v>7675.2000000000007</v>
          </cell>
        </row>
        <row r="2188">
          <cell r="A2188">
            <v>9218468693</v>
          </cell>
          <cell r="B2188" t="str">
            <v>Chevrolet Camaro</v>
          </cell>
          <cell r="E2188">
            <v>7944.64</v>
          </cell>
          <cell r="F2188">
            <v>16311</v>
          </cell>
          <cell r="G2188">
            <v>8366.36</v>
          </cell>
        </row>
        <row r="2189">
          <cell r="A2189">
            <v>8828450827</v>
          </cell>
          <cell r="B2189" t="str">
            <v>Porsche Cayman</v>
          </cell>
          <cell r="E2189">
            <v>8094.57</v>
          </cell>
          <cell r="F2189">
            <v>13690</v>
          </cell>
          <cell r="G2189">
            <v>5595.43</v>
          </cell>
        </row>
        <row r="2190">
          <cell r="A2190">
            <v>8450116988</v>
          </cell>
          <cell r="B2190" t="str">
            <v>Lotus Esprit</v>
          </cell>
          <cell r="E2190">
            <v>5536.74</v>
          </cell>
          <cell r="F2190">
            <v>12684</v>
          </cell>
          <cell r="G2190">
            <v>7147.26</v>
          </cell>
        </row>
        <row r="2191">
          <cell r="A2191">
            <v>8550169897</v>
          </cell>
          <cell r="B2191" t="str">
            <v>Chevrolet Blazer</v>
          </cell>
          <cell r="E2191">
            <v>6328.85</v>
          </cell>
          <cell r="F2191">
            <v>11501</v>
          </cell>
          <cell r="G2191">
            <v>5172.1499999999996</v>
          </cell>
        </row>
        <row r="2192">
          <cell r="A2192">
            <v>2262818851</v>
          </cell>
          <cell r="B2192" t="str">
            <v>Volkswagen GTI</v>
          </cell>
          <cell r="E2192">
            <v>6676.67</v>
          </cell>
          <cell r="F2192">
            <v>11132</v>
          </cell>
          <cell r="G2192">
            <v>4455.33</v>
          </cell>
        </row>
        <row r="2193">
          <cell r="A2193">
            <v>8384532796</v>
          </cell>
          <cell r="B2193" t="str">
            <v>Mazda Tribute</v>
          </cell>
          <cell r="E2193">
            <v>5710.4400000000005</v>
          </cell>
          <cell r="F2193">
            <v>12885</v>
          </cell>
          <cell r="G2193">
            <v>7174.5599999999995</v>
          </cell>
        </row>
        <row r="2194">
          <cell r="A2194">
            <v>4482193747</v>
          </cell>
          <cell r="B2194" t="str">
            <v>Ferrari F430</v>
          </cell>
          <cell r="E2194">
            <v>9032.869999999999</v>
          </cell>
          <cell r="F2194">
            <v>15192</v>
          </cell>
          <cell r="G2194">
            <v>6159.130000000001</v>
          </cell>
        </row>
        <row r="2195">
          <cell r="A2195">
            <v>4017191177</v>
          </cell>
          <cell r="B2195" t="str">
            <v>Volkswagen Golf</v>
          </cell>
          <cell r="E2195">
            <v>8162.77</v>
          </cell>
          <cell r="F2195">
            <v>12112</v>
          </cell>
          <cell r="G2195">
            <v>3949.2299999999996</v>
          </cell>
        </row>
        <row r="2196">
          <cell r="A2196">
            <v>6014997962</v>
          </cell>
          <cell r="B2196" t="str">
            <v>Oldsmobile Toronado</v>
          </cell>
          <cell r="E2196">
            <v>7879.08</v>
          </cell>
          <cell r="F2196">
            <v>18989</v>
          </cell>
          <cell r="G2196">
            <v>11109.92</v>
          </cell>
        </row>
        <row r="2197">
          <cell r="A2197">
            <v>1611667232</v>
          </cell>
          <cell r="B2197" t="str">
            <v>Lincoln Continental</v>
          </cell>
          <cell r="E2197">
            <v>9483.8700000000008</v>
          </cell>
          <cell r="F2197">
            <v>10427</v>
          </cell>
          <cell r="G2197">
            <v>943.1299999999992</v>
          </cell>
        </row>
        <row r="2198">
          <cell r="A2198">
            <v>1996811800</v>
          </cell>
          <cell r="B2198" t="str">
            <v>Mercedes-Benz SLS AMG</v>
          </cell>
          <cell r="E2198">
            <v>7746.42</v>
          </cell>
          <cell r="F2198">
            <v>12637</v>
          </cell>
          <cell r="G2198">
            <v>4890.58</v>
          </cell>
        </row>
        <row r="2199">
          <cell r="A2199">
            <v>665960492</v>
          </cell>
          <cell r="B2199" t="str">
            <v>Chevrolet Express 3500</v>
          </cell>
          <cell r="E2199">
            <v>8055.08</v>
          </cell>
          <cell r="F2199">
            <v>19029</v>
          </cell>
          <cell r="G2199">
            <v>10973.92</v>
          </cell>
        </row>
        <row r="2200">
          <cell r="A2200">
            <v>1383105111</v>
          </cell>
          <cell r="B2200" t="str">
            <v>Nissan Maxima</v>
          </cell>
          <cell r="E2200">
            <v>8776.7899999999991</v>
          </cell>
          <cell r="F2200">
            <v>17710</v>
          </cell>
          <cell r="G2200">
            <v>8933.2100000000009</v>
          </cell>
        </row>
        <row r="2201">
          <cell r="A2201">
            <v>1286321468</v>
          </cell>
          <cell r="B2201" t="str">
            <v>Lexus GS</v>
          </cell>
          <cell r="E2201">
            <v>8248.3499999999985</v>
          </cell>
          <cell r="F2201">
            <v>15260</v>
          </cell>
          <cell r="G2201">
            <v>7011.6500000000015</v>
          </cell>
        </row>
        <row r="2202">
          <cell r="A2202">
            <v>1586839683</v>
          </cell>
          <cell r="B2202" t="str">
            <v>Chevrolet Traverse</v>
          </cell>
          <cell r="E2202">
            <v>5930.7599999999993</v>
          </cell>
          <cell r="F2202">
            <v>19185</v>
          </cell>
          <cell r="G2202">
            <v>13254.240000000002</v>
          </cell>
        </row>
        <row r="2203">
          <cell r="A2203">
            <v>4077673410</v>
          </cell>
          <cell r="B2203" t="str">
            <v>Honda Accord</v>
          </cell>
          <cell r="E2203">
            <v>7683.5</v>
          </cell>
          <cell r="F2203">
            <v>13415</v>
          </cell>
          <cell r="G2203">
            <v>5731.5</v>
          </cell>
        </row>
        <row r="2204">
          <cell r="A2204">
            <v>9279199277</v>
          </cell>
          <cell r="B2204" t="str">
            <v>Ford EXP</v>
          </cell>
          <cell r="E2204">
            <v>6551.93</v>
          </cell>
          <cell r="F2204">
            <v>19900</v>
          </cell>
          <cell r="G2204">
            <v>13348.07</v>
          </cell>
        </row>
        <row r="2205">
          <cell r="A2205">
            <v>8477985642</v>
          </cell>
          <cell r="B2205" t="str">
            <v>Lexus LX</v>
          </cell>
          <cell r="E2205">
            <v>7718.6999999999989</v>
          </cell>
          <cell r="F2205">
            <v>10576</v>
          </cell>
          <cell r="G2205">
            <v>2857.3000000000011</v>
          </cell>
        </row>
        <row r="2206">
          <cell r="A2206">
            <v>3303183880</v>
          </cell>
          <cell r="B2206" t="str">
            <v>Cadillac Eldorado</v>
          </cell>
          <cell r="E2206">
            <v>8683.4000000000015</v>
          </cell>
          <cell r="F2206">
            <v>12943</v>
          </cell>
          <cell r="G2206">
            <v>4259.5999999999985</v>
          </cell>
        </row>
        <row r="2207">
          <cell r="A2207">
            <v>2739773641</v>
          </cell>
          <cell r="B2207" t="str">
            <v>Hyundai Tucson</v>
          </cell>
          <cell r="E2207">
            <v>7693.84</v>
          </cell>
          <cell r="F2207">
            <v>16047</v>
          </cell>
          <cell r="G2207">
            <v>8353.16</v>
          </cell>
        </row>
        <row r="2208">
          <cell r="A2208">
            <v>4749034061</v>
          </cell>
          <cell r="B2208" t="str">
            <v>Ford Focus</v>
          </cell>
          <cell r="E2208">
            <v>6713.2999999999993</v>
          </cell>
          <cell r="F2208">
            <v>11418</v>
          </cell>
          <cell r="G2208">
            <v>4704.7000000000007</v>
          </cell>
        </row>
        <row r="2209">
          <cell r="A2209">
            <v>8723753439</v>
          </cell>
          <cell r="B2209" t="str">
            <v>Mercedes-Benz CLK-Class</v>
          </cell>
          <cell r="E2209">
            <v>7211.0499999999993</v>
          </cell>
          <cell r="F2209">
            <v>13037</v>
          </cell>
          <cell r="G2209">
            <v>5825.9500000000007</v>
          </cell>
        </row>
        <row r="2210">
          <cell r="A2210">
            <v>1302795414</v>
          </cell>
          <cell r="B2210" t="str">
            <v>Toyota 4Runner</v>
          </cell>
          <cell r="E2210">
            <v>6971.36</v>
          </cell>
          <cell r="F2210">
            <v>9548</v>
          </cell>
          <cell r="G2210">
            <v>2576.6400000000003</v>
          </cell>
        </row>
        <row r="2211">
          <cell r="A2211">
            <v>1555319483</v>
          </cell>
          <cell r="B2211" t="str">
            <v>BMW M3</v>
          </cell>
          <cell r="E2211">
            <v>5339.62</v>
          </cell>
          <cell r="F2211">
            <v>9069</v>
          </cell>
          <cell r="G2211">
            <v>3729.38</v>
          </cell>
        </row>
        <row r="2212">
          <cell r="A2212">
            <v>634593897</v>
          </cell>
          <cell r="B2212" t="str">
            <v>GMC Savana 1500</v>
          </cell>
          <cell r="E2212">
            <v>7269.57</v>
          </cell>
          <cell r="F2212">
            <v>11382</v>
          </cell>
          <cell r="G2212">
            <v>4112.43</v>
          </cell>
        </row>
        <row r="2213">
          <cell r="A2213">
            <v>7938997315</v>
          </cell>
          <cell r="B2213" t="str">
            <v>Cadillac DeVille</v>
          </cell>
          <cell r="E2213">
            <v>6665.2300000000005</v>
          </cell>
          <cell r="F2213">
            <v>17862</v>
          </cell>
          <cell r="G2213">
            <v>11196.77</v>
          </cell>
        </row>
        <row r="2214">
          <cell r="A2214">
            <v>1960940481</v>
          </cell>
          <cell r="B2214" t="str">
            <v>Maserati Quattroporte</v>
          </cell>
          <cell r="E2214">
            <v>8927.93</v>
          </cell>
          <cell r="F2214">
            <v>17932</v>
          </cell>
          <cell r="G2214">
            <v>9004.07</v>
          </cell>
        </row>
        <row r="2215">
          <cell r="A2215">
            <v>647900688</v>
          </cell>
          <cell r="B2215" t="str">
            <v>Acura TSX</v>
          </cell>
          <cell r="E2215">
            <v>8335.8000000000011</v>
          </cell>
          <cell r="F2215">
            <v>14257</v>
          </cell>
          <cell r="G2215">
            <v>5921.1999999999989</v>
          </cell>
        </row>
        <row r="2216">
          <cell r="A2216">
            <v>914201859</v>
          </cell>
          <cell r="B2216" t="str">
            <v>Aston Martin Rapide</v>
          </cell>
          <cell r="E2216">
            <v>6481.64</v>
          </cell>
          <cell r="F2216">
            <v>16434</v>
          </cell>
          <cell r="G2216">
            <v>9952.36</v>
          </cell>
        </row>
        <row r="2217">
          <cell r="A2217">
            <v>1334538980</v>
          </cell>
          <cell r="B2217" t="str">
            <v>Volkswagen Type 2</v>
          </cell>
          <cell r="E2217">
            <v>7331.7199999999993</v>
          </cell>
          <cell r="F2217">
            <v>9661</v>
          </cell>
          <cell r="G2217">
            <v>2329.2800000000007</v>
          </cell>
        </row>
        <row r="2218">
          <cell r="A2218">
            <v>9698105727</v>
          </cell>
          <cell r="B2218" t="str">
            <v>Mazda MX-5</v>
          </cell>
          <cell r="E2218">
            <v>6637.7300000000005</v>
          </cell>
          <cell r="F2218">
            <v>10704</v>
          </cell>
          <cell r="G2218">
            <v>4066.2699999999995</v>
          </cell>
        </row>
        <row r="2219">
          <cell r="A2219">
            <v>5437658117</v>
          </cell>
          <cell r="B2219" t="str">
            <v>Oldsmobile Silhouette</v>
          </cell>
          <cell r="E2219">
            <v>8885.69</v>
          </cell>
          <cell r="F2219">
            <v>13355</v>
          </cell>
          <cell r="G2219">
            <v>4469.3099999999995</v>
          </cell>
        </row>
        <row r="2220">
          <cell r="A2220">
            <v>767031202</v>
          </cell>
          <cell r="B2220" t="str">
            <v>Eagle Talon</v>
          </cell>
          <cell r="E2220">
            <v>6346.2300000000005</v>
          </cell>
          <cell r="F2220">
            <v>12098</v>
          </cell>
          <cell r="G2220">
            <v>5751.7699999999995</v>
          </cell>
        </row>
        <row r="2221">
          <cell r="A2221">
            <v>7954513971</v>
          </cell>
          <cell r="B2221" t="str">
            <v>Chevrolet Lumina</v>
          </cell>
          <cell r="E2221">
            <v>6485.6</v>
          </cell>
          <cell r="F2221">
            <v>10317</v>
          </cell>
          <cell r="G2221">
            <v>3831.3999999999996</v>
          </cell>
        </row>
        <row r="2222">
          <cell r="A2222">
            <v>7417692559</v>
          </cell>
          <cell r="B2222" t="str">
            <v>GMC Savana Cargo Van</v>
          </cell>
          <cell r="E2222">
            <v>8789.99</v>
          </cell>
          <cell r="F2222">
            <v>11687</v>
          </cell>
          <cell r="G2222">
            <v>2897.01</v>
          </cell>
        </row>
        <row r="2223">
          <cell r="A2223">
            <v>4617193766</v>
          </cell>
          <cell r="B2223" t="str">
            <v>Toyota Cressida</v>
          </cell>
          <cell r="E2223">
            <v>7933.2000000000007</v>
          </cell>
          <cell r="F2223">
            <v>13530</v>
          </cell>
          <cell r="G2223">
            <v>5596.7999999999993</v>
          </cell>
        </row>
        <row r="2224">
          <cell r="A2224">
            <v>330482807</v>
          </cell>
          <cell r="B2224" t="str">
            <v>Subaru XT</v>
          </cell>
          <cell r="E2224">
            <v>8105.68</v>
          </cell>
          <cell r="F2224">
            <v>15364</v>
          </cell>
          <cell r="G2224">
            <v>7258.32</v>
          </cell>
        </row>
        <row r="2225">
          <cell r="A2225">
            <v>5116523292</v>
          </cell>
          <cell r="B2225" t="str">
            <v>Dodge Daytona</v>
          </cell>
          <cell r="E2225">
            <v>5507.04</v>
          </cell>
          <cell r="F2225">
            <v>13593</v>
          </cell>
          <cell r="G2225">
            <v>8085.96</v>
          </cell>
        </row>
        <row r="2226">
          <cell r="A2226">
            <v>6623942327</v>
          </cell>
          <cell r="B2226" t="str">
            <v>Hyundai Sonata</v>
          </cell>
          <cell r="E2226">
            <v>9480.4600000000009</v>
          </cell>
          <cell r="F2226">
            <v>12296</v>
          </cell>
          <cell r="G2226">
            <v>2815.5399999999991</v>
          </cell>
        </row>
        <row r="2227">
          <cell r="A2227">
            <v>3150630517</v>
          </cell>
          <cell r="B2227" t="str">
            <v>Plymouth Voyager</v>
          </cell>
          <cell r="E2227">
            <v>9370.4399999999987</v>
          </cell>
          <cell r="F2227">
            <v>11348</v>
          </cell>
          <cell r="G2227">
            <v>1977.5600000000013</v>
          </cell>
        </row>
        <row r="2228">
          <cell r="A2228">
            <v>8093991948</v>
          </cell>
          <cell r="B2228" t="str">
            <v>Kia Rio</v>
          </cell>
          <cell r="E2228">
            <v>5686.34</v>
          </cell>
          <cell r="F2228">
            <v>12906</v>
          </cell>
          <cell r="G2228">
            <v>7219.66</v>
          </cell>
        </row>
        <row r="2229">
          <cell r="A2229">
            <v>2072859034</v>
          </cell>
          <cell r="B2229" t="str">
            <v>Chevrolet G-Series 2500</v>
          </cell>
          <cell r="E2229">
            <v>9659.880000000001</v>
          </cell>
          <cell r="F2229">
            <v>10815</v>
          </cell>
          <cell r="G2229">
            <v>1155.119999999999</v>
          </cell>
        </row>
        <row r="2230">
          <cell r="A2230">
            <v>217061532</v>
          </cell>
          <cell r="B2230" t="str">
            <v>Porsche Boxster</v>
          </cell>
          <cell r="E2230">
            <v>8791.9699999999993</v>
          </cell>
          <cell r="F2230">
            <v>13361</v>
          </cell>
          <cell r="G2230">
            <v>4569.0300000000007</v>
          </cell>
        </row>
        <row r="2231">
          <cell r="A2231">
            <v>7627986044</v>
          </cell>
          <cell r="B2231" t="str">
            <v>Chevrolet Camaro</v>
          </cell>
          <cell r="E2231">
            <v>7007.8799999999992</v>
          </cell>
          <cell r="F2231">
            <v>13715</v>
          </cell>
          <cell r="G2231">
            <v>6707.1200000000008</v>
          </cell>
        </row>
        <row r="2232">
          <cell r="A2232">
            <v>5889773747</v>
          </cell>
          <cell r="B2232" t="str">
            <v>Chevrolet Uplander</v>
          </cell>
          <cell r="E2232">
            <v>6735.19</v>
          </cell>
          <cell r="F2232">
            <v>11891</v>
          </cell>
          <cell r="G2232">
            <v>5155.8100000000004</v>
          </cell>
        </row>
        <row r="2233">
          <cell r="A2233">
            <v>6009213150</v>
          </cell>
          <cell r="B2233" t="str">
            <v>Ford Ranger</v>
          </cell>
          <cell r="E2233">
            <v>7287.39</v>
          </cell>
          <cell r="F2233">
            <v>13502</v>
          </cell>
          <cell r="G2233">
            <v>6214.61</v>
          </cell>
        </row>
        <row r="2234">
          <cell r="A2234">
            <v>8435401405</v>
          </cell>
          <cell r="B2234" t="str">
            <v>Suzuki Swift</v>
          </cell>
          <cell r="E2234">
            <v>8683.2899999999991</v>
          </cell>
          <cell r="F2234">
            <v>12963</v>
          </cell>
          <cell r="G2234">
            <v>4279.7100000000009</v>
          </cell>
        </row>
        <row r="2235">
          <cell r="A2235">
            <v>914503626</v>
          </cell>
          <cell r="B2235" t="str">
            <v>Ford Aerostar</v>
          </cell>
          <cell r="E2235">
            <v>8654.25</v>
          </cell>
          <cell r="F2235">
            <v>14361</v>
          </cell>
          <cell r="G2235">
            <v>5706.75</v>
          </cell>
        </row>
        <row r="2236">
          <cell r="A2236">
            <v>3692545924</v>
          </cell>
          <cell r="B2236" t="str">
            <v>Volkswagen R32</v>
          </cell>
          <cell r="E2236">
            <v>8283.77</v>
          </cell>
          <cell r="F2236">
            <v>11326</v>
          </cell>
          <cell r="G2236">
            <v>3042.2299999999996</v>
          </cell>
        </row>
        <row r="2237">
          <cell r="A2237">
            <v>6495943776</v>
          </cell>
          <cell r="B2237" t="str">
            <v>Pontiac Grand Am</v>
          </cell>
          <cell r="E2237">
            <v>6017.44</v>
          </cell>
          <cell r="F2237">
            <v>11176</v>
          </cell>
          <cell r="G2237">
            <v>5158.5600000000004</v>
          </cell>
        </row>
        <row r="2238">
          <cell r="A2238">
            <v>9757034495</v>
          </cell>
          <cell r="B2238" t="str">
            <v>Nissan Sentra</v>
          </cell>
          <cell r="E2238">
            <v>5868.39</v>
          </cell>
          <cell r="F2238">
            <v>14747</v>
          </cell>
          <cell r="G2238">
            <v>8878.61</v>
          </cell>
        </row>
        <row r="2239">
          <cell r="A2239">
            <v>5799877519</v>
          </cell>
          <cell r="B2239" t="str">
            <v>Chevrolet Suburban 2500</v>
          </cell>
          <cell r="E2239">
            <v>6574.5899999999992</v>
          </cell>
          <cell r="F2239">
            <v>8938</v>
          </cell>
          <cell r="G2239">
            <v>2363.4100000000008</v>
          </cell>
        </row>
        <row r="2240">
          <cell r="A2240">
            <v>2182032401</v>
          </cell>
          <cell r="B2240" t="str">
            <v>Mercedes-Benz SL-Class</v>
          </cell>
          <cell r="E2240">
            <v>8713.2100000000009</v>
          </cell>
          <cell r="F2240">
            <v>9648</v>
          </cell>
          <cell r="G2240">
            <v>934.78999999999905</v>
          </cell>
        </row>
        <row r="2241">
          <cell r="A2241">
            <v>1435295404</v>
          </cell>
          <cell r="B2241" t="str">
            <v>Suzuki Grand Vitara</v>
          </cell>
          <cell r="E2241">
            <v>7106.33</v>
          </cell>
          <cell r="F2241">
            <v>7867</v>
          </cell>
          <cell r="G2241">
            <v>760.67000000000007</v>
          </cell>
        </row>
        <row r="2242">
          <cell r="A2242">
            <v>3568095270</v>
          </cell>
          <cell r="B2242" t="str">
            <v>BMW X6</v>
          </cell>
          <cell r="E2242">
            <v>7229.31</v>
          </cell>
          <cell r="F2242">
            <v>7045</v>
          </cell>
          <cell r="G2242">
            <v>-184.3100000000004</v>
          </cell>
        </row>
        <row r="2243">
          <cell r="A2243">
            <v>6296120486</v>
          </cell>
          <cell r="B2243" t="str">
            <v>BMW M3</v>
          </cell>
          <cell r="E2243">
            <v>5562.26</v>
          </cell>
          <cell r="F2243">
            <v>16418</v>
          </cell>
          <cell r="G2243">
            <v>10855.74</v>
          </cell>
        </row>
        <row r="2244">
          <cell r="A2244">
            <v>4381262190</v>
          </cell>
          <cell r="B2244" t="str">
            <v>Volkswagen Jetta</v>
          </cell>
          <cell r="E2244">
            <v>8711.4499999999989</v>
          </cell>
          <cell r="F2244">
            <v>12900</v>
          </cell>
          <cell r="G2244">
            <v>4188.5500000000011</v>
          </cell>
        </row>
        <row r="2245">
          <cell r="A2245">
            <v>3846801992</v>
          </cell>
          <cell r="B2245" t="str">
            <v>Mazda MX-5</v>
          </cell>
          <cell r="E2245">
            <v>7418.8399999999992</v>
          </cell>
          <cell r="F2245">
            <v>11996</v>
          </cell>
          <cell r="G2245">
            <v>4577.1600000000008</v>
          </cell>
        </row>
        <row r="2246">
          <cell r="A2246">
            <v>3625317435</v>
          </cell>
          <cell r="B2246" t="str">
            <v>Mercedes-Benz S-Class</v>
          </cell>
          <cell r="E2246">
            <v>8206.66</v>
          </cell>
          <cell r="F2246">
            <v>10745</v>
          </cell>
          <cell r="G2246">
            <v>2538.34</v>
          </cell>
        </row>
        <row r="2247">
          <cell r="A2247">
            <v>9445789202</v>
          </cell>
          <cell r="B2247" t="str">
            <v>Pontiac Grand Am</v>
          </cell>
          <cell r="E2247">
            <v>7312.6900000000005</v>
          </cell>
          <cell r="F2247">
            <v>17755</v>
          </cell>
          <cell r="G2247">
            <v>10442.31</v>
          </cell>
        </row>
        <row r="2248">
          <cell r="A2248">
            <v>232785015</v>
          </cell>
          <cell r="B2248" t="str">
            <v>Dodge Ram 3500</v>
          </cell>
          <cell r="E2248">
            <v>6566.23</v>
          </cell>
          <cell r="F2248">
            <v>8592</v>
          </cell>
          <cell r="G2248">
            <v>2025.7700000000004</v>
          </cell>
        </row>
        <row r="2249">
          <cell r="A2249">
            <v>364335440</v>
          </cell>
          <cell r="B2249" t="str">
            <v>Lincoln Navigator</v>
          </cell>
          <cell r="E2249">
            <v>7266.6</v>
          </cell>
          <cell r="F2249">
            <v>12175</v>
          </cell>
          <cell r="G2249">
            <v>4908.3999999999996</v>
          </cell>
        </row>
        <row r="2250">
          <cell r="A2250">
            <v>9463159371</v>
          </cell>
          <cell r="B2250" t="str">
            <v>Honda CR-V</v>
          </cell>
          <cell r="E2250">
            <v>7774.36</v>
          </cell>
          <cell r="F2250">
            <v>11319</v>
          </cell>
          <cell r="G2250">
            <v>3544.6400000000003</v>
          </cell>
        </row>
        <row r="2251">
          <cell r="A2251">
            <v>7165107274</v>
          </cell>
          <cell r="B2251" t="str">
            <v>Toyota RAV4</v>
          </cell>
          <cell r="E2251">
            <v>9145.07</v>
          </cell>
          <cell r="F2251">
            <v>10632</v>
          </cell>
          <cell r="G2251">
            <v>1486.9300000000003</v>
          </cell>
        </row>
        <row r="2252">
          <cell r="A2252">
            <v>3747130054</v>
          </cell>
          <cell r="B2252" t="str">
            <v>Subaru Forester</v>
          </cell>
          <cell r="E2252">
            <v>5787.54</v>
          </cell>
          <cell r="F2252">
            <v>12910</v>
          </cell>
          <cell r="G2252">
            <v>7122.46</v>
          </cell>
        </row>
        <row r="2253">
          <cell r="A2253">
            <v>5994948721</v>
          </cell>
          <cell r="B2253" t="str">
            <v>Honda Civic</v>
          </cell>
          <cell r="E2253">
            <v>6305.42</v>
          </cell>
          <cell r="F2253">
            <v>14117</v>
          </cell>
          <cell r="G2253">
            <v>7811.58</v>
          </cell>
        </row>
        <row r="2254">
          <cell r="A2254">
            <v>5806142477</v>
          </cell>
          <cell r="B2254" t="str">
            <v>Mazda RX-8</v>
          </cell>
          <cell r="E2254">
            <v>9498.2800000000007</v>
          </cell>
          <cell r="F2254">
            <v>16434</v>
          </cell>
          <cell r="G2254">
            <v>6935.7199999999993</v>
          </cell>
        </row>
        <row r="2255">
          <cell r="A2255">
            <v>2628096064</v>
          </cell>
          <cell r="B2255" t="str">
            <v>Chrysler Sebring</v>
          </cell>
          <cell r="E2255">
            <v>6252.9500000000007</v>
          </cell>
          <cell r="F2255">
            <v>15017</v>
          </cell>
          <cell r="G2255">
            <v>8764.0499999999993</v>
          </cell>
        </row>
        <row r="2256">
          <cell r="A2256">
            <v>3879691630</v>
          </cell>
          <cell r="B2256" t="str">
            <v>Lexus RX Hybrid</v>
          </cell>
          <cell r="E2256">
            <v>7206.32</v>
          </cell>
          <cell r="F2256">
            <v>14345</v>
          </cell>
          <cell r="G2256">
            <v>7138.68</v>
          </cell>
        </row>
        <row r="2257">
          <cell r="A2257">
            <v>2112172549</v>
          </cell>
          <cell r="B2257" t="str">
            <v>Jeep Patriot</v>
          </cell>
          <cell r="E2257">
            <v>8339.6500000000015</v>
          </cell>
          <cell r="F2257">
            <v>8084</v>
          </cell>
          <cell r="G2257">
            <v>-255.65000000000146</v>
          </cell>
        </row>
        <row r="2258">
          <cell r="A2258">
            <v>1785624148</v>
          </cell>
          <cell r="B2258" t="str">
            <v>Volkswagen Golf</v>
          </cell>
          <cell r="E2258">
            <v>8662.39</v>
          </cell>
          <cell r="F2258">
            <v>9856</v>
          </cell>
          <cell r="G2258">
            <v>1193.6100000000006</v>
          </cell>
        </row>
        <row r="2259">
          <cell r="A2259">
            <v>1295639211</v>
          </cell>
          <cell r="B2259" t="str">
            <v>Lincoln Aviator</v>
          </cell>
          <cell r="E2259">
            <v>5889.4</v>
          </cell>
          <cell r="F2259">
            <v>17057</v>
          </cell>
          <cell r="G2259">
            <v>11167.6</v>
          </cell>
        </row>
        <row r="2260">
          <cell r="A2260">
            <v>4421017736</v>
          </cell>
          <cell r="B2260" t="str">
            <v>Toyota Corolla</v>
          </cell>
          <cell r="E2260">
            <v>7089.5999999999995</v>
          </cell>
          <cell r="F2260">
            <v>11629</v>
          </cell>
          <cell r="G2260">
            <v>4539.4000000000005</v>
          </cell>
        </row>
        <row r="2261">
          <cell r="A2261">
            <v>6540688881</v>
          </cell>
          <cell r="B2261" t="str">
            <v>Mitsubishi Eclipse</v>
          </cell>
          <cell r="E2261">
            <v>9176.75</v>
          </cell>
          <cell r="F2261">
            <v>11638</v>
          </cell>
          <cell r="G2261">
            <v>2461.25</v>
          </cell>
        </row>
        <row r="2262">
          <cell r="A2262">
            <v>2031859285</v>
          </cell>
          <cell r="B2262" t="str">
            <v>Land Rover Defender</v>
          </cell>
          <cell r="E2262">
            <v>5446.21</v>
          </cell>
          <cell r="F2262">
            <v>13121</v>
          </cell>
          <cell r="G2262">
            <v>7674.79</v>
          </cell>
        </row>
        <row r="2263">
          <cell r="A2263">
            <v>4804213929</v>
          </cell>
          <cell r="B2263" t="str">
            <v>BMW 7 Series</v>
          </cell>
          <cell r="E2263">
            <v>7202.69</v>
          </cell>
          <cell r="F2263">
            <v>13650</v>
          </cell>
          <cell r="G2263">
            <v>6447.31</v>
          </cell>
        </row>
        <row r="2264">
          <cell r="A2264">
            <v>257862811</v>
          </cell>
          <cell r="B2264" t="str">
            <v>Mazda MX-5</v>
          </cell>
          <cell r="E2264">
            <v>9146.2800000000007</v>
          </cell>
          <cell r="F2264">
            <v>16003</v>
          </cell>
          <cell r="G2264">
            <v>6856.7199999999993</v>
          </cell>
        </row>
        <row r="2265">
          <cell r="A2265">
            <v>6957747921</v>
          </cell>
          <cell r="B2265" t="str">
            <v>Kia Borrego</v>
          </cell>
          <cell r="E2265">
            <v>6923.76</v>
          </cell>
          <cell r="F2265">
            <v>15615</v>
          </cell>
          <cell r="G2265">
            <v>8691.24</v>
          </cell>
        </row>
        <row r="2266">
          <cell r="A2266">
            <v>4000648667</v>
          </cell>
          <cell r="B2266" t="str">
            <v>Suzuki Swift</v>
          </cell>
          <cell r="E2266">
            <v>6704.7199999999993</v>
          </cell>
          <cell r="F2266">
            <v>10960</v>
          </cell>
          <cell r="G2266">
            <v>4255.2800000000007</v>
          </cell>
        </row>
        <row r="2267">
          <cell r="A2267">
            <v>2782925520</v>
          </cell>
          <cell r="B2267" t="str">
            <v>Chevrolet Lumina</v>
          </cell>
          <cell r="E2267">
            <v>7814.84</v>
          </cell>
          <cell r="F2267">
            <v>17691</v>
          </cell>
          <cell r="G2267">
            <v>9876.16</v>
          </cell>
        </row>
        <row r="2268">
          <cell r="A2268">
            <v>2512321525</v>
          </cell>
          <cell r="B2268" t="str">
            <v>Suzuki Kizashi</v>
          </cell>
          <cell r="E2268">
            <v>9364.630000000001</v>
          </cell>
          <cell r="F2268">
            <v>11569</v>
          </cell>
          <cell r="G2268">
            <v>2204.369999999999</v>
          </cell>
        </row>
        <row r="2269">
          <cell r="A2269">
            <v>9017081600</v>
          </cell>
          <cell r="B2269" t="str">
            <v>Porsche Cayenne</v>
          </cell>
          <cell r="E2269">
            <v>8173.66</v>
          </cell>
          <cell r="F2269">
            <v>19159</v>
          </cell>
          <cell r="G2269">
            <v>10985.34</v>
          </cell>
        </row>
        <row r="2270">
          <cell r="A2270">
            <v>900228547</v>
          </cell>
          <cell r="B2270" t="str">
            <v>Dodge Caliber</v>
          </cell>
          <cell r="E2270">
            <v>7739.93</v>
          </cell>
          <cell r="F2270">
            <v>9504</v>
          </cell>
          <cell r="G2270">
            <v>1764.0699999999997</v>
          </cell>
        </row>
        <row r="2271">
          <cell r="A2271">
            <v>4542950832</v>
          </cell>
          <cell r="B2271" t="str">
            <v>Volkswagen rio</v>
          </cell>
          <cell r="E2271">
            <v>8030.8799999999992</v>
          </cell>
          <cell r="F2271">
            <v>15021</v>
          </cell>
          <cell r="G2271">
            <v>6990.1200000000008</v>
          </cell>
        </row>
        <row r="2272">
          <cell r="A2272">
            <v>9718931414</v>
          </cell>
          <cell r="B2272" t="str">
            <v>Nissan Pathfinder</v>
          </cell>
          <cell r="E2272">
            <v>8302.6899999999987</v>
          </cell>
          <cell r="F2272">
            <v>13677</v>
          </cell>
          <cell r="G2272">
            <v>5374.3100000000013</v>
          </cell>
        </row>
        <row r="2273">
          <cell r="A2273">
            <v>1206416483</v>
          </cell>
          <cell r="B2273" t="str">
            <v>Cadillac Escalade EXT</v>
          </cell>
          <cell r="E2273">
            <v>6037.57</v>
          </cell>
          <cell r="F2273">
            <v>10358</v>
          </cell>
          <cell r="G2273">
            <v>4320.43</v>
          </cell>
        </row>
        <row r="2274">
          <cell r="A2274">
            <v>4907165285</v>
          </cell>
          <cell r="B2274" t="str">
            <v>Mazda B-Series</v>
          </cell>
          <cell r="E2274">
            <v>8395.75</v>
          </cell>
          <cell r="F2274">
            <v>11221</v>
          </cell>
          <cell r="G2274">
            <v>2825.25</v>
          </cell>
        </row>
        <row r="2275">
          <cell r="A2275">
            <v>9898197323</v>
          </cell>
          <cell r="B2275" t="str">
            <v>Toyota MR2</v>
          </cell>
          <cell r="E2275">
            <v>7282.2199999999993</v>
          </cell>
          <cell r="F2275">
            <v>11432</v>
          </cell>
          <cell r="G2275">
            <v>4149.7800000000007</v>
          </cell>
        </row>
        <row r="2276">
          <cell r="A2276">
            <v>2681718414</v>
          </cell>
          <cell r="B2276" t="str">
            <v>Chevrolet Malibu</v>
          </cell>
          <cell r="E2276">
            <v>6981.37</v>
          </cell>
          <cell r="F2276">
            <v>12358</v>
          </cell>
          <cell r="G2276">
            <v>5376.63</v>
          </cell>
        </row>
        <row r="2277">
          <cell r="A2277">
            <v>267973055</v>
          </cell>
          <cell r="B2277" t="str">
            <v>Mercury Grand Marquis</v>
          </cell>
          <cell r="E2277">
            <v>7110.84</v>
          </cell>
          <cell r="F2277">
            <v>12277</v>
          </cell>
          <cell r="G2277">
            <v>5166.16</v>
          </cell>
        </row>
        <row r="2278">
          <cell r="A2278">
            <v>3387673620</v>
          </cell>
          <cell r="B2278" t="str">
            <v>Lincoln MKS</v>
          </cell>
          <cell r="E2278">
            <v>6695.7000000000007</v>
          </cell>
          <cell r="F2278">
            <v>12866</v>
          </cell>
          <cell r="G2278">
            <v>6170.2999999999993</v>
          </cell>
        </row>
        <row r="2279">
          <cell r="A2279">
            <v>6257300991</v>
          </cell>
          <cell r="B2279" t="str">
            <v>GMC 1500 Club Coupe</v>
          </cell>
          <cell r="E2279">
            <v>9333</v>
          </cell>
          <cell r="F2279">
            <v>9856</v>
          </cell>
          <cell r="G2279">
            <v>523</v>
          </cell>
        </row>
        <row r="2280">
          <cell r="A2280">
            <v>1643739360</v>
          </cell>
          <cell r="B2280" t="str">
            <v>Mitsubishi Galant</v>
          </cell>
          <cell r="E2280">
            <v>7498.37</v>
          </cell>
          <cell r="F2280">
            <v>10351</v>
          </cell>
          <cell r="G2280">
            <v>2852.63</v>
          </cell>
        </row>
        <row r="2281">
          <cell r="A2281">
            <v>54115647</v>
          </cell>
          <cell r="B2281" t="str">
            <v>GMC Sonoma</v>
          </cell>
          <cell r="E2281">
            <v>5402.76</v>
          </cell>
          <cell r="F2281">
            <v>9258</v>
          </cell>
          <cell r="G2281">
            <v>3855.24</v>
          </cell>
        </row>
        <row r="2282">
          <cell r="A2282">
            <v>5096864499</v>
          </cell>
          <cell r="B2282" t="str">
            <v>Suzuki Vitara</v>
          </cell>
          <cell r="E2282">
            <v>6117.7599999999993</v>
          </cell>
          <cell r="F2282">
            <v>11653</v>
          </cell>
          <cell r="G2282">
            <v>5535.2400000000007</v>
          </cell>
        </row>
        <row r="2283">
          <cell r="A2283">
            <v>4847313127</v>
          </cell>
          <cell r="B2283" t="str">
            <v>Dodge D150</v>
          </cell>
          <cell r="E2283">
            <v>6249.21</v>
          </cell>
          <cell r="F2283">
            <v>16813</v>
          </cell>
          <cell r="G2283">
            <v>10563.79</v>
          </cell>
        </row>
        <row r="2284">
          <cell r="A2284">
            <v>5497041647</v>
          </cell>
          <cell r="B2284" t="str">
            <v>Volvo S80</v>
          </cell>
          <cell r="E2284">
            <v>5473.93</v>
          </cell>
          <cell r="F2284">
            <v>16204</v>
          </cell>
          <cell r="G2284">
            <v>10730.07</v>
          </cell>
        </row>
        <row r="2285">
          <cell r="A2285">
            <v>4554868680</v>
          </cell>
          <cell r="B2285" t="str">
            <v>BMW Z8</v>
          </cell>
          <cell r="E2285">
            <v>6468.11</v>
          </cell>
          <cell r="F2285">
            <v>14850</v>
          </cell>
          <cell r="G2285">
            <v>8381.89</v>
          </cell>
        </row>
        <row r="2286">
          <cell r="A2286">
            <v>6831956025</v>
          </cell>
          <cell r="B2286" t="str">
            <v>Chevrolet Express 1500</v>
          </cell>
          <cell r="E2286">
            <v>7854.2199999999993</v>
          </cell>
          <cell r="F2286">
            <v>11363</v>
          </cell>
          <cell r="G2286">
            <v>3508.7800000000007</v>
          </cell>
        </row>
        <row r="2287">
          <cell r="A2287">
            <v>7649630471</v>
          </cell>
          <cell r="B2287" t="str">
            <v>Plymouth Neon</v>
          </cell>
          <cell r="E2287">
            <v>6837.12</v>
          </cell>
          <cell r="F2287">
            <v>16279</v>
          </cell>
          <cell r="G2287">
            <v>9441.880000000001</v>
          </cell>
        </row>
        <row r="2288">
          <cell r="A2288">
            <v>9214872775</v>
          </cell>
          <cell r="B2288" t="str">
            <v>Pontiac Sunbird</v>
          </cell>
          <cell r="E2288">
            <v>8438.0999999999985</v>
          </cell>
          <cell r="F2288">
            <v>14664</v>
          </cell>
          <cell r="G2288">
            <v>6225.9000000000015</v>
          </cell>
        </row>
        <row r="2289">
          <cell r="A2289">
            <v>7224577006</v>
          </cell>
          <cell r="B2289" t="str">
            <v>Mitsubishi Chariot</v>
          </cell>
          <cell r="E2289">
            <v>8498.8200000000015</v>
          </cell>
          <cell r="F2289">
            <v>12637</v>
          </cell>
          <cell r="G2289">
            <v>4138.1799999999985</v>
          </cell>
        </row>
        <row r="2290">
          <cell r="A2290">
            <v>6348848469</v>
          </cell>
          <cell r="B2290" t="str">
            <v>Lexus GX</v>
          </cell>
          <cell r="E2290">
            <v>6485.4899999999989</v>
          </cell>
          <cell r="F2290">
            <v>6436</v>
          </cell>
          <cell r="G2290">
            <v>-49.489999999998872</v>
          </cell>
        </row>
        <row r="2291">
          <cell r="A2291">
            <v>5259212916</v>
          </cell>
          <cell r="B2291" t="str">
            <v>Chevrolet Metro</v>
          </cell>
          <cell r="E2291">
            <v>7709.13</v>
          </cell>
          <cell r="F2291">
            <v>9943</v>
          </cell>
          <cell r="G2291">
            <v>2233.87</v>
          </cell>
        </row>
        <row r="2292">
          <cell r="A2292">
            <v>1355468795</v>
          </cell>
          <cell r="B2292" t="str">
            <v>Suzuki SX4</v>
          </cell>
          <cell r="E2292">
            <v>8088.5199999999995</v>
          </cell>
          <cell r="F2292">
            <v>17241</v>
          </cell>
          <cell r="G2292">
            <v>9152.48</v>
          </cell>
        </row>
        <row r="2293">
          <cell r="A2293">
            <v>1315617226</v>
          </cell>
          <cell r="B2293" t="str">
            <v>Buick Riviera</v>
          </cell>
          <cell r="E2293">
            <v>8919.68</v>
          </cell>
          <cell r="F2293">
            <v>10455</v>
          </cell>
          <cell r="G2293">
            <v>1535.3199999999997</v>
          </cell>
        </row>
        <row r="2294">
          <cell r="A2294">
            <v>5788641187</v>
          </cell>
          <cell r="B2294" t="str">
            <v>BMW X5</v>
          </cell>
          <cell r="E2294">
            <v>6960.14</v>
          </cell>
          <cell r="F2294">
            <v>11192</v>
          </cell>
          <cell r="G2294">
            <v>4231.8599999999997</v>
          </cell>
        </row>
        <row r="2295">
          <cell r="A2295">
            <v>9815468650</v>
          </cell>
          <cell r="B2295" t="str">
            <v>Toyota Tundra</v>
          </cell>
          <cell r="E2295">
            <v>6167.37</v>
          </cell>
          <cell r="F2295">
            <v>13660</v>
          </cell>
          <cell r="G2295">
            <v>7492.63</v>
          </cell>
        </row>
        <row r="2296">
          <cell r="A2296">
            <v>3452520439</v>
          </cell>
          <cell r="B2296" t="str">
            <v>GMC Sierra Hybrid</v>
          </cell>
          <cell r="E2296">
            <v>7943.87</v>
          </cell>
          <cell r="F2296">
            <v>16054</v>
          </cell>
          <cell r="G2296">
            <v>8110.13</v>
          </cell>
        </row>
        <row r="2297">
          <cell r="A2297">
            <v>7759487371</v>
          </cell>
          <cell r="B2297" t="str">
            <v>Bentley Continental Flying Spur</v>
          </cell>
          <cell r="E2297">
            <v>7915.93</v>
          </cell>
          <cell r="F2297">
            <v>14919</v>
          </cell>
          <cell r="G2297">
            <v>7003.07</v>
          </cell>
        </row>
        <row r="2298">
          <cell r="A2298">
            <v>3889773397</v>
          </cell>
          <cell r="B2298" t="str">
            <v>Saab 43346</v>
          </cell>
          <cell r="E2298">
            <v>9287.6299999999992</v>
          </cell>
          <cell r="F2298">
            <v>11798</v>
          </cell>
          <cell r="G2298">
            <v>2510.3700000000008</v>
          </cell>
        </row>
        <row r="2299">
          <cell r="A2299">
            <v>9970486500</v>
          </cell>
          <cell r="B2299" t="str">
            <v>GMC Savana 3500</v>
          </cell>
          <cell r="E2299">
            <v>8691.1</v>
          </cell>
          <cell r="F2299">
            <v>14623</v>
          </cell>
          <cell r="G2299">
            <v>5931.9</v>
          </cell>
        </row>
        <row r="2300">
          <cell r="A2300">
            <v>5505687784</v>
          </cell>
          <cell r="B2300" t="str">
            <v>Pontiac LeMans</v>
          </cell>
          <cell r="E2300">
            <v>9491.35</v>
          </cell>
          <cell r="F2300">
            <v>12417</v>
          </cell>
          <cell r="G2300">
            <v>2925.6499999999996</v>
          </cell>
        </row>
        <row r="2301">
          <cell r="A2301">
            <v>1776557794</v>
          </cell>
          <cell r="B2301" t="str">
            <v>Subaru Legacy</v>
          </cell>
          <cell r="E2301">
            <v>8858.74</v>
          </cell>
          <cell r="F2301">
            <v>15652</v>
          </cell>
          <cell r="G2301">
            <v>6793.26</v>
          </cell>
        </row>
        <row r="2302">
          <cell r="A2302">
            <v>9682173825</v>
          </cell>
          <cell r="B2302" t="str">
            <v>Volvo S60</v>
          </cell>
          <cell r="E2302">
            <v>6607.7000000000007</v>
          </cell>
          <cell r="F2302">
            <v>14510</v>
          </cell>
          <cell r="G2302">
            <v>7902.2999999999993</v>
          </cell>
        </row>
        <row r="2303">
          <cell r="A2303">
            <v>2172712256</v>
          </cell>
          <cell r="B2303" t="str">
            <v>Chrysler Imperial</v>
          </cell>
          <cell r="E2303">
            <v>7666.1200000000008</v>
          </cell>
          <cell r="F2303">
            <v>14553</v>
          </cell>
          <cell r="G2303">
            <v>6886.8799999999992</v>
          </cell>
        </row>
        <row r="2304">
          <cell r="A2304">
            <v>4625478332</v>
          </cell>
          <cell r="B2304" t="str">
            <v>Chevrolet 2500</v>
          </cell>
          <cell r="E2304">
            <v>7513.11</v>
          </cell>
          <cell r="F2304">
            <v>11226</v>
          </cell>
          <cell r="G2304">
            <v>3712.8900000000003</v>
          </cell>
        </row>
        <row r="2305">
          <cell r="A2305">
            <v>6598063264</v>
          </cell>
          <cell r="B2305" t="str">
            <v>BMW 330</v>
          </cell>
          <cell r="E2305">
            <v>7399.2599999999993</v>
          </cell>
          <cell r="F2305">
            <v>9219</v>
          </cell>
          <cell r="G2305">
            <v>1819.7400000000007</v>
          </cell>
        </row>
        <row r="2306">
          <cell r="A2306">
            <v>3504849096</v>
          </cell>
          <cell r="B2306" t="str">
            <v>Subaru Legacy</v>
          </cell>
          <cell r="E2306">
            <v>7109.52</v>
          </cell>
          <cell r="F2306">
            <v>9066</v>
          </cell>
          <cell r="G2306">
            <v>1956.4799999999996</v>
          </cell>
        </row>
        <row r="2307">
          <cell r="A2307">
            <v>2942718846</v>
          </cell>
          <cell r="B2307" t="str">
            <v>Suzuki Swift</v>
          </cell>
          <cell r="E2307">
            <v>7995.68</v>
          </cell>
          <cell r="F2307">
            <v>12465</v>
          </cell>
          <cell r="G2307">
            <v>4469.32</v>
          </cell>
        </row>
        <row r="2308">
          <cell r="A2308">
            <v>4233652276</v>
          </cell>
          <cell r="B2308" t="str">
            <v>Buick Century</v>
          </cell>
          <cell r="E2308">
            <v>8623.34</v>
          </cell>
          <cell r="F2308">
            <v>17738</v>
          </cell>
          <cell r="G2308">
            <v>9114.66</v>
          </cell>
        </row>
        <row r="2309">
          <cell r="A2309">
            <v>5327187322</v>
          </cell>
          <cell r="B2309" t="str">
            <v>Toyota Corolla</v>
          </cell>
          <cell r="E2309">
            <v>7599.0199999999995</v>
          </cell>
          <cell r="F2309">
            <v>10300</v>
          </cell>
          <cell r="G2309">
            <v>2700.9800000000005</v>
          </cell>
        </row>
        <row r="2310">
          <cell r="A2310">
            <v>4443377263</v>
          </cell>
          <cell r="B2310" t="str">
            <v>Ford Probe</v>
          </cell>
          <cell r="E2310">
            <v>8393.66</v>
          </cell>
          <cell r="F2310">
            <v>10551</v>
          </cell>
          <cell r="G2310">
            <v>2157.34</v>
          </cell>
        </row>
        <row r="2311">
          <cell r="A2311">
            <v>3491697859</v>
          </cell>
          <cell r="B2311" t="str">
            <v>Ford Focus ST</v>
          </cell>
          <cell r="E2311">
            <v>8335.91</v>
          </cell>
          <cell r="F2311">
            <v>14578</v>
          </cell>
          <cell r="G2311">
            <v>6242.09</v>
          </cell>
        </row>
        <row r="2312">
          <cell r="A2312">
            <v>9507924868</v>
          </cell>
          <cell r="B2312" t="str">
            <v>Mitsubishi Endeavor</v>
          </cell>
          <cell r="E2312">
            <v>7762.9199999999992</v>
          </cell>
          <cell r="F2312">
            <v>11905</v>
          </cell>
          <cell r="G2312">
            <v>4142.0800000000008</v>
          </cell>
        </row>
        <row r="2313">
          <cell r="A2313">
            <v>2551181887</v>
          </cell>
          <cell r="B2313" t="str">
            <v>Subaru Legacy</v>
          </cell>
          <cell r="E2313">
            <v>8855.77</v>
          </cell>
          <cell r="F2313">
            <v>16884</v>
          </cell>
          <cell r="G2313">
            <v>8028.23</v>
          </cell>
        </row>
        <row r="2314">
          <cell r="A2314">
            <v>1181155150</v>
          </cell>
          <cell r="B2314" t="str">
            <v>Isuzu Rodeo</v>
          </cell>
          <cell r="E2314">
            <v>7003.5899999999992</v>
          </cell>
          <cell r="F2314">
            <v>16092</v>
          </cell>
          <cell r="G2314">
            <v>9088.41</v>
          </cell>
        </row>
        <row r="2315">
          <cell r="A2315">
            <v>5168332870</v>
          </cell>
          <cell r="B2315" t="str">
            <v>Mazda Miata MX-5</v>
          </cell>
          <cell r="E2315">
            <v>8294.66</v>
          </cell>
          <cell r="F2315">
            <v>13350</v>
          </cell>
          <cell r="G2315">
            <v>5055.34</v>
          </cell>
        </row>
        <row r="2316">
          <cell r="A2316">
            <v>4527551523</v>
          </cell>
          <cell r="B2316" t="str">
            <v>Lincoln Continental Mark VII</v>
          </cell>
          <cell r="E2316">
            <v>6521.46</v>
          </cell>
          <cell r="F2316">
            <v>14986</v>
          </cell>
          <cell r="G2316">
            <v>8464.5400000000009</v>
          </cell>
        </row>
        <row r="2317">
          <cell r="A2317">
            <v>2976821666</v>
          </cell>
          <cell r="B2317" t="str">
            <v>Nissan Sentra</v>
          </cell>
          <cell r="E2317">
            <v>9387.18</v>
          </cell>
          <cell r="F2317">
            <v>13417</v>
          </cell>
          <cell r="G2317">
            <v>4029.8199999999997</v>
          </cell>
        </row>
        <row r="2318">
          <cell r="A2318">
            <v>456430407</v>
          </cell>
          <cell r="B2318" t="str">
            <v>GMC Yukon</v>
          </cell>
          <cell r="E2318">
            <v>7146.5899999999992</v>
          </cell>
          <cell r="F2318">
            <v>13508</v>
          </cell>
          <cell r="G2318">
            <v>6361.4100000000008</v>
          </cell>
        </row>
        <row r="2319">
          <cell r="A2319">
            <v>1300556420</v>
          </cell>
          <cell r="B2319" t="str">
            <v>Infiniti FX</v>
          </cell>
          <cell r="E2319">
            <v>6640.04</v>
          </cell>
          <cell r="F2319">
            <v>16116</v>
          </cell>
          <cell r="G2319">
            <v>9475.9599999999991</v>
          </cell>
        </row>
        <row r="2320">
          <cell r="A2320">
            <v>7974122404</v>
          </cell>
          <cell r="B2320" t="str">
            <v>BMW M5</v>
          </cell>
          <cell r="E2320">
            <v>5762.88</v>
          </cell>
          <cell r="F2320">
            <v>12540</v>
          </cell>
          <cell r="G2320">
            <v>6777.12</v>
          </cell>
        </row>
        <row r="2321">
          <cell r="A2321">
            <v>668862521</v>
          </cell>
          <cell r="B2321" t="str">
            <v>Chevrolet Cavalier</v>
          </cell>
          <cell r="E2321">
            <v>8979.8499999999985</v>
          </cell>
          <cell r="F2321">
            <v>11990</v>
          </cell>
          <cell r="G2321">
            <v>3010.1500000000015</v>
          </cell>
        </row>
        <row r="2322">
          <cell r="A2322">
            <v>2356125337</v>
          </cell>
          <cell r="B2322" t="str">
            <v>Mazda B-Series Plus</v>
          </cell>
          <cell r="E2322">
            <v>6563.48</v>
          </cell>
          <cell r="F2322">
            <v>16039</v>
          </cell>
          <cell r="G2322">
            <v>9475.52</v>
          </cell>
        </row>
        <row r="2323">
          <cell r="A2323">
            <v>3230387554</v>
          </cell>
          <cell r="B2323" t="str">
            <v>Nissan Pathfinder</v>
          </cell>
          <cell r="E2323">
            <v>8273.869999999999</v>
          </cell>
          <cell r="F2323">
            <v>7286</v>
          </cell>
          <cell r="G2323">
            <v>-987.86999999999898</v>
          </cell>
        </row>
        <row r="2324">
          <cell r="A2324">
            <v>5866495872</v>
          </cell>
          <cell r="B2324" t="str">
            <v>Infiniti J</v>
          </cell>
          <cell r="E2324">
            <v>6495.06</v>
          </cell>
          <cell r="F2324">
            <v>6176</v>
          </cell>
          <cell r="G2324">
            <v>-319.0600000000004</v>
          </cell>
        </row>
        <row r="2325">
          <cell r="A2325">
            <v>2945789523</v>
          </cell>
          <cell r="B2325" t="str">
            <v>Chevrolet Cobalt</v>
          </cell>
          <cell r="E2325">
            <v>8549.9699999999993</v>
          </cell>
          <cell r="F2325">
            <v>13202</v>
          </cell>
          <cell r="G2325">
            <v>4652.0300000000007</v>
          </cell>
        </row>
        <row r="2326">
          <cell r="A2326">
            <v>263373576</v>
          </cell>
          <cell r="B2326" t="str">
            <v>Lexus SC</v>
          </cell>
          <cell r="E2326">
            <v>6609.68</v>
          </cell>
          <cell r="F2326">
            <v>14344</v>
          </cell>
          <cell r="G2326">
            <v>7734.32</v>
          </cell>
        </row>
        <row r="2327">
          <cell r="A2327">
            <v>6129622015</v>
          </cell>
          <cell r="B2327" t="str">
            <v>BMW Z4</v>
          </cell>
          <cell r="E2327">
            <v>8667.01</v>
          </cell>
          <cell r="F2327">
            <v>11144</v>
          </cell>
          <cell r="G2327">
            <v>2476.9899999999998</v>
          </cell>
        </row>
        <row r="2328">
          <cell r="A2328">
            <v>4335192576</v>
          </cell>
          <cell r="B2328" t="str">
            <v>Oldsmobile 88</v>
          </cell>
          <cell r="E2328">
            <v>7361.09</v>
          </cell>
          <cell r="F2328">
            <v>13719</v>
          </cell>
          <cell r="G2328">
            <v>6357.91</v>
          </cell>
        </row>
        <row r="2329">
          <cell r="A2329">
            <v>979293359</v>
          </cell>
          <cell r="B2329" t="str">
            <v>Dodge Ram Van 2500</v>
          </cell>
          <cell r="E2329">
            <v>9590.7900000000009</v>
          </cell>
          <cell r="F2329">
            <v>13822</v>
          </cell>
          <cell r="G2329">
            <v>4231.2099999999991</v>
          </cell>
        </row>
        <row r="2330">
          <cell r="A2330">
            <v>590806491</v>
          </cell>
          <cell r="B2330" t="str">
            <v>Lexus ES</v>
          </cell>
          <cell r="E2330">
            <v>8301.6999999999989</v>
          </cell>
          <cell r="F2330">
            <v>13027</v>
          </cell>
          <cell r="G2330">
            <v>4725.3000000000011</v>
          </cell>
        </row>
        <row r="2331">
          <cell r="A2331">
            <v>9529990626</v>
          </cell>
          <cell r="B2331" t="str">
            <v>Suzuki Kizashi</v>
          </cell>
          <cell r="E2331">
            <v>5990.6</v>
          </cell>
          <cell r="F2331">
            <v>14909</v>
          </cell>
          <cell r="G2331">
            <v>8918.4</v>
          </cell>
        </row>
        <row r="2332">
          <cell r="A2332">
            <v>8757820600</v>
          </cell>
          <cell r="B2332" t="str">
            <v>Audi A8</v>
          </cell>
          <cell r="E2332">
            <v>9636.84</v>
          </cell>
          <cell r="F2332">
            <v>15910</v>
          </cell>
          <cell r="G2332">
            <v>6273.16</v>
          </cell>
        </row>
        <row r="2333">
          <cell r="A2333">
            <v>6512627261</v>
          </cell>
          <cell r="B2333" t="str">
            <v>Nissan Pathfinder</v>
          </cell>
          <cell r="E2333">
            <v>7590.77</v>
          </cell>
          <cell r="F2333">
            <v>14971</v>
          </cell>
          <cell r="G2333">
            <v>7380.23</v>
          </cell>
        </row>
        <row r="2334">
          <cell r="A2334">
            <v>5718362394</v>
          </cell>
          <cell r="B2334" t="str">
            <v>GMC Rally Wagon 3500</v>
          </cell>
          <cell r="E2334">
            <v>8432.880000000001</v>
          </cell>
          <cell r="F2334">
            <v>14617</v>
          </cell>
          <cell r="G2334">
            <v>6184.119999999999</v>
          </cell>
        </row>
        <row r="2335">
          <cell r="A2335">
            <v>3832862935</v>
          </cell>
          <cell r="B2335" t="str">
            <v>Mercury Topaz</v>
          </cell>
          <cell r="E2335">
            <v>7816.4899999999989</v>
          </cell>
          <cell r="F2335">
            <v>8615</v>
          </cell>
          <cell r="G2335">
            <v>798.51000000000113</v>
          </cell>
        </row>
        <row r="2336">
          <cell r="A2336">
            <v>6950032404</v>
          </cell>
          <cell r="B2336" t="str">
            <v>Mitsubishi Tredia</v>
          </cell>
          <cell r="E2336">
            <v>8530.83</v>
          </cell>
          <cell r="F2336">
            <v>22875</v>
          </cell>
          <cell r="G2336">
            <v>14344.17</v>
          </cell>
        </row>
        <row r="2337">
          <cell r="A2337">
            <v>5452800123</v>
          </cell>
          <cell r="B2337" t="str">
            <v>Bentley Azure</v>
          </cell>
          <cell r="E2337">
            <v>8008.5500000000011</v>
          </cell>
          <cell r="F2337">
            <v>17934</v>
          </cell>
          <cell r="G2337">
            <v>9925.4499999999989</v>
          </cell>
        </row>
        <row r="2338">
          <cell r="A2338">
            <v>5789866441</v>
          </cell>
          <cell r="B2338" t="str">
            <v>Infiniti EX</v>
          </cell>
          <cell r="E2338">
            <v>8210.9499999999989</v>
          </cell>
          <cell r="F2338">
            <v>13382</v>
          </cell>
          <cell r="G2338">
            <v>5171.0500000000011</v>
          </cell>
        </row>
        <row r="2339">
          <cell r="A2339">
            <v>9096536592</v>
          </cell>
          <cell r="B2339" t="str">
            <v>Mercury Villager</v>
          </cell>
          <cell r="E2339">
            <v>6862.46</v>
          </cell>
          <cell r="F2339">
            <v>10294</v>
          </cell>
          <cell r="G2339">
            <v>3431.54</v>
          </cell>
        </row>
        <row r="2340">
          <cell r="A2340">
            <v>6094301277</v>
          </cell>
          <cell r="B2340" t="str">
            <v>Dodge Stratus</v>
          </cell>
          <cell r="E2340">
            <v>6294.0899999999992</v>
          </cell>
          <cell r="F2340">
            <v>7760</v>
          </cell>
          <cell r="G2340">
            <v>1465.9100000000008</v>
          </cell>
        </row>
        <row r="2341">
          <cell r="A2341">
            <v>8027212499</v>
          </cell>
          <cell r="B2341" t="str">
            <v>Toyota RAV4</v>
          </cell>
          <cell r="E2341">
            <v>7933.9699999999993</v>
          </cell>
          <cell r="F2341">
            <v>9546</v>
          </cell>
          <cell r="G2341">
            <v>1612.0300000000007</v>
          </cell>
        </row>
        <row r="2342">
          <cell r="A2342">
            <v>957969813</v>
          </cell>
          <cell r="B2342" t="str">
            <v>Ferrari 599 GTB Fiorano</v>
          </cell>
          <cell r="E2342">
            <v>9219.5399999999991</v>
          </cell>
          <cell r="F2342">
            <v>11133</v>
          </cell>
          <cell r="G2342">
            <v>1913.4600000000009</v>
          </cell>
        </row>
        <row r="2343">
          <cell r="A2343">
            <v>6387414261</v>
          </cell>
          <cell r="B2343" t="str">
            <v>Maserati Spyder</v>
          </cell>
          <cell r="E2343">
            <v>7789.1</v>
          </cell>
          <cell r="F2343">
            <v>18744</v>
          </cell>
          <cell r="G2343">
            <v>10954.9</v>
          </cell>
        </row>
        <row r="2344">
          <cell r="A2344">
            <v>3669301941</v>
          </cell>
          <cell r="B2344" t="str">
            <v>Mercedes-Benz GL-Class</v>
          </cell>
          <cell r="E2344">
            <v>7097.9699999999993</v>
          </cell>
          <cell r="F2344">
            <v>13966</v>
          </cell>
          <cell r="G2344">
            <v>6868.0300000000007</v>
          </cell>
        </row>
        <row r="2345">
          <cell r="A2345">
            <v>6344179325</v>
          </cell>
          <cell r="B2345" t="str">
            <v>Dodge Ram Van 2500</v>
          </cell>
          <cell r="E2345">
            <v>7190.37</v>
          </cell>
          <cell r="F2345">
            <v>14865</v>
          </cell>
          <cell r="G2345">
            <v>7674.63</v>
          </cell>
        </row>
        <row r="2346">
          <cell r="A2346">
            <v>9943275766</v>
          </cell>
          <cell r="B2346" t="str">
            <v>Chevrolet Suburban 1500</v>
          </cell>
          <cell r="E2346">
            <v>7505.1900000000005</v>
          </cell>
          <cell r="F2346">
            <v>10116</v>
          </cell>
          <cell r="G2346">
            <v>2610.8099999999995</v>
          </cell>
        </row>
        <row r="2347">
          <cell r="A2347">
            <v>8440079761</v>
          </cell>
          <cell r="B2347" t="str">
            <v>Ford Ranger</v>
          </cell>
          <cell r="E2347">
            <v>7085.43</v>
          </cell>
          <cell r="F2347">
            <v>13277</v>
          </cell>
          <cell r="G2347">
            <v>6191.57</v>
          </cell>
        </row>
        <row r="2348">
          <cell r="A2348">
            <v>5805229390</v>
          </cell>
          <cell r="B2348" t="str">
            <v>Mitsubishi Lancer</v>
          </cell>
          <cell r="E2348">
            <v>6178.92</v>
          </cell>
          <cell r="F2348">
            <v>12997</v>
          </cell>
          <cell r="G2348">
            <v>6818.08</v>
          </cell>
        </row>
        <row r="2349">
          <cell r="A2349">
            <v>9355897634</v>
          </cell>
          <cell r="B2349" t="str">
            <v>Plymouth Grand Voyager</v>
          </cell>
          <cell r="E2349">
            <v>7779.75</v>
          </cell>
          <cell r="F2349">
            <v>18745</v>
          </cell>
          <cell r="G2349">
            <v>10965.25</v>
          </cell>
        </row>
        <row r="2350">
          <cell r="A2350">
            <v>8816597178</v>
          </cell>
          <cell r="B2350" t="str">
            <v>Nissan Frontier</v>
          </cell>
          <cell r="E2350">
            <v>6309.16</v>
          </cell>
          <cell r="F2350">
            <v>14877</v>
          </cell>
          <cell r="G2350">
            <v>8567.84</v>
          </cell>
        </row>
        <row r="2351">
          <cell r="A2351">
            <v>4374942076</v>
          </cell>
          <cell r="B2351" t="str">
            <v>Chevrolet Express 3500</v>
          </cell>
          <cell r="E2351">
            <v>7920.11</v>
          </cell>
          <cell r="F2351">
            <v>15565</v>
          </cell>
          <cell r="G2351">
            <v>7644.89</v>
          </cell>
        </row>
        <row r="2352">
          <cell r="A2352">
            <v>5091520791</v>
          </cell>
          <cell r="B2352" t="str">
            <v>Chevrolet Malibu</v>
          </cell>
          <cell r="E2352">
            <v>7214.2399999999989</v>
          </cell>
          <cell r="F2352">
            <v>9637</v>
          </cell>
          <cell r="G2352">
            <v>2422.7600000000011</v>
          </cell>
        </row>
        <row r="2353">
          <cell r="A2353">
            <v>8643113964</v>
          </cell>
          <cell r="B2353" t="str">
            <v>Chevrolet S10</v>
          </cell>
          <cell r="E2353">
            <v>7023.5</v>
          </cell>
          <cell r="F2353">
            <v>11893</v>
          </cell>
          <cell r="G2353">
            <v>4869.5</v>
          </cell>
        </row>
        <row r="2354">
          <cell r="A2354">
            <v>2854147480</v>
          </cell>
          <cell r="B2354" t="str">
            <v>Honda Accord</v>
          </cell>
          <cell r="E2354">
            <v>6629.37</v>
          </cell>
          <cell r="F2354">
            <v>12839</v>
          </cell>
          <cell r="G2354">
            <v>6209.63</v>
          </cell>
        </row>
        <row r="2355">
          <cell r="A2355">
            <v>8881774313</v>
          </cell>
          <cell r="B2355" t="str">
            <v>Suzuki Sidekick</v>
          </cell>
          <cell r="E2355">
            <v>6568.0999999999985</v>
          </cell>
          <cell r="F2355">
            <v>13756</v>
          </cell>
          <cell r="G2355">
            <v>7187.9000000000015</v>
          </cell>
        </row>
        <row r="2356">
          <cell r="A2356">
            <v>5109359350</v>
          </cell>
          <cell r="B2356" t="str">
            <v>Mercedes-Benz CL-Class</v>
          </cell>
          <cell r="E2356">
            <v>7592.86</v>
          </cell>
          <cell r="F2356">
            <v>14827</v>
          </cell>
          <cell r="G2356">
            <v>7234.14</v>
          </cell>
        </row>
        <row r="2357">
          <cell r="A2357">
            <v>1436541387</v>
          </cell>
          <cell r="B2357" t="str">
            <v>GMC Vandura G3500</v>
          </cell>
          <cell r="E2357">
            <v>6776.66</v>
          </cell>
          <cell r="F2357">
            <v>13779</v>
          </cell>
          <cell r="G2357">
            <v>7002.34</v>
          </cell>
        </row>
        <row r="2358">
          <cell r="A2358">
            <v>501515348</v>
          </cell>
          <cell r="B2358" t="str">
            <v>Cadillac Escalade ESV</v>
          </cell>
          <cell r="E2358">
            <v>8567.3499999999985</v>
          </cell>
          <cell r="F2358">
            <v>15559</v>
          </cell>
          <cell r="G2358">
            <v>6991.6500000000015</v>
          </cell>
        </row>
        <row r="2359">
          <cell r="A2359">
            <v>3359369009</v>
          </cell>
          <cell r="B2359" t="str">
            <v>Mazda 626</v>
          </cell>
          <cell r="E2359">
            <v>6273.52</v>
          </cell>
          <cell r="F2359">
            <v>8937</v>
          </cell>
          <cell r="G2359">
            <v>2663.4799999999996</v>
          </cell>
        </row>
        <row r="2360">
          <cell r="A2360">
            <v>1368682618</v>
          </cell>
          <cell r="B2360" t="str">
            <v>Buick LaCrosse</v>
          </cell>
          <cell r="E2360">
            <v>5831.43</v>
          </cell>
          <cell r="F2360">
            <v>18999</v>
          </cell>
          <cell r="G2360">
            <v>13167.57</v>
          </cell>
        </row>
        <row r="2361">
          <cell r="A2361">
            <v>4810518582</v>
          </cell>
          <cell r="B2361" t="str">
            <v>GMC Terrain</v>
          </cell>
          <cell r="E2361">
            <v>6925.82</v>
          </cell>
          <cell r="F2361">
            <v>15793</v>
          </cell>
          <cell r="G2361">
            <v>8867.18</v>
          </cell>
        </row>
        <row r="2362">
          <cell r="A2362">
            <v>7284386746</v>
          </cell>
          <cell r="B2362" t="str">
            <v>Saab 43346</v>
          </cell>
          <cell r="E2362">
            <v>8051.3399999999992</v>
          </cell>
          <cell r="F2362">
            <v>14036</v>
          </cell>
          <cell r="G2362">
            <v>5984.6600000000008</v>
          </cell>
        </row>
        <row r="2363">
          <cell r="A2363">
            <v>2341833322</v>
          </cell>
          <cell r="B2363" t="str">
            <v>GMC Savana</v>
          </cell>
          <cell r="E2363">
            <v>7691.64</v>
          </cell>
          <cell r="F2363">
            <v>9052</v>
          </cell>
          <cell r="G2363">
            <v>1360.3599999999997</v>
          </cell>
        </row>
        <row r="2364">
          <cell r="A2364">
            <v>9975512801</v>
          </cell>
          <cell r="B2364" t="str">
            <v>Oldsmobile 88</v>
          </cell>
          <cell r="E2364">
            <v>6392.7600000000011</v>
          </cell>
          <cell r="F2364">
            <v>16395</v>
          </cell>
          <cell r="G2364">
            <v>10002.239999999998</v>
          </cell>
        </row>
        <row r="2365">
          <cell r="A2365">
            <v>6623549579</v>
          </cell>
          <cell r="B2365" t="str">
            <v>Mazda CX-9</v>
          </cell>
          <cell r="E2365">
            <v>6715.39</v>
          </cell>
          <cell r="F2365">
            <v>14221</v>
          </cell>
          <cell r="G2365">
            <v>7505.61</v>
          </cell>
        </row>
        <row r="2366">
          <cell r="A2366">
            <v>3502368066</v>
          </cell>
          <cell r="B2366" t="str">
            <v>Ford Taurus</v>
          </cell>
          <cell r="E2366">
            <v>6712.31</v>
          </cell>
          <cell r="F2366">
            <v>15992</v>
          </cell>
          <cell r="G2366">
            <v>9279.6899999999987</v>
          </cell>
        </row>
        <row r="2367">
          <cell r="A2367">
            <v>5830655985</v>
          </cell>
          <cell r="B2367" t="str">
            <v>GMC Jimmy</v>
          </cell>
          <cell r="E2367">
            <v>7372.68</v>
          </cell>
          <cell r="F2367">
            <v>13318</v>
          </cell>
          <cell r="G2367">
            <v>5945.32</v>
          </cell>
        </row>
        <row r="2368">
          <cell r="A2368">
            <v>4089467438</v>
          </cell>
          <cell r="B2368" t="str">
            <v>Subaru Alcyone SVX</v>
          </cell>
          <cell r="E2368">
            <v>5746.4</v>
          </cell>
          <cell r="F2368">
            <v>14860</v>
          </cell>
          <cell r="G2368">
            <v>9113.6</v>
          </cell>
        </row>
        <row r="2369">
          <cell r="A2369">
            <v>8824825303</v>
          </cell>
          <cell r="B2369" t="str">
            <v>Lexus GX</v>
          </cell>
          <cell r="E2369">
            <v>6381.1</v>
          </cell>
          <cell r="F2369">
            <v>11559</v>
          </cell>
          <cell r="G2369">
            <v>5177.8999999999996</v>
          </cell>
        </row>
        <row r="2370">
          <cell r="A2370">
            <v>9198311573</v>
          </cell>
          <cell r="B2370" t="str">
            <v>Pontiac Firebird</v>
          </cell>
          <cell r="E2370">
            <v>9032.1</v>
          </cell>
          <cell r="F2370">
            <v>10695</v>
          </cell>
          <cell r="G2370">
            <v>1662.8999999999996</v>
          </cell>
        </row>
        <row r="2371">
          <cell r="A2371">
            <v>8883941462</v>
          </cell>
          <cell r="B2371" t="str">
            <v>Ford Bronco II</v>
          </cell>
          <cell r="E2371">
            <v>6038.67</v>
          </cell>
          <cell r="F2371">
            <v>7651</v>
          </cell>
          <cell r="G2371">
            <v>1612.33</v>
          </cell>
        </row>
        <row r="2372">
          <cell r="A2372">
            <v>6147557513</v>
          </cell>
          <cell r="B2372" t="str">
            <v>Pontiac 1000</v>
          </cell>
          <cell r="E2372">
            <v>5849.7999999999993</v>
          </cell>
          <cell r="F2372">
            <v>11094</v>
          </cell>
          <cell r="G2372">
            <v>5244.2000000000007</v>
          </cell>
        </row>
        <row r="2373">
          <cell r="A2373">
            <v>2594577138</v>
          </cell>
          <cell r="B2373" t="str">
            <v>Ford Focus</v>
          </cell>
          <cell r="E2373">
            <v>9196.880000000001</v>
          </cell>
          <cell r="F2373">
            <v>15584</v>
          </cell>
          <cell r="G2373">
            <v>6387.119999999999</v>
          </cell>
        </row>
        <row r="2374">
          <cell r="A2374">
            <v>7803621066</v>
          </cell>
          <cell r="B2374" t="str">
            <v>Pontiac Aztek</v>
          </cell>
          <cell r="E2374">
            <v>9673.73</v>
          </cell>
          <cell r="F2374">
            <v>11369</v>
          </cell>
          <cell r="G2374">
            <v>1695.2700000000004</v>
          </cell>
        </row>
        <row r="2375">
          <cell r="A2375">
            <v>1870196023</v>
          </cell>
          <cell r="B2375" t="str">
            <v>Lincoln Blackwood</v>
          </cell>
          <cell r="E2375">
            <v>6865.21</v>
          </cell>
          <cell r="F2375">
            <v>16168</v>
          </cell>
          <cell r="G2375">
            <v>9302.7900000000009</v>
          </cell>
        </row>
        <row r="2376">
          <cell r="A2376">
            <v>6718777056</v>
          </cell>
          <cell r="B2376" t="str">
            <v>Pontiac Sunfire</v>
          </cell>
          <cell r="E2376">
            <v>6410.14</v>
          </cell>
          <cell r="F2376">
            <v>14770</v>
          </cell>
          <cell r="G2376">
            <v>8359.86</v>
          </cell>
        </row>
        <row r="2377">
          <cell r="A2377">
            <v>3910407382</v>
          </cell>
          <cell r="B2377" t="str">
            <v>GMC Savana 2500</v>
          </cell>
          <cell r="E2377">
            <v>8793.2899999999991</v>
          </cell>
          <cell r="F2377">
            <v>16348</v>
          </cell>
          <cell r="G2377">
            <v>7554.7100000000009</v>
          </cell>
        </row>
        <row r="2378">
          <cell r="A2378">
            <v>333136063</v>
          </cell>
          <cell r="B2378" t="str">
            <v>Chevrolet S10</v>
          </cell>
          <cell r="E2378">
            <v>6770.7199999999993</v>
          </cell>
          <cell r="F2378">
            <v>15005</v>
          </cell>
          <cell r="G2378">
            <v>8234.2800000000007</v>
          </cell>
        </row>
        <row r="2379">
          <cell r="A2379">
            <v>8291005397</v>
          </cell>
          <cell r="B2379" t="str">
            <v>GMC Yukon XL 2500</v>
          </cell>
          <cell r="E2379">
            <v>5431.91</v>
          </cell>
          <cell r="F2379">
            <v>16986</v>
          </cell>
          <cell r="G2379">
            <v>11554.09</v>
          </cell>
        </row>
        <row r="2380">
          <cell r="A2380">
            <v>196601908</v>
          </cell>
          <cell r="B2380" t="str">
            <v>Mercedes-Benz C-Class</v>
          </cell>
          <cell r="E2380">
            <v>6313.56</v>
          </cell>
          <cell r="F2380">
            <v>18379</v>
          </cell>
          <cell r="G2380">
            <v>12065.439999999999</v>
          </cell>
        </row>
        <row r="2381">
          <cell r="A2381">
            <v>540846821</v>
          </cell>
          <cell r="B2381" t="str">
            <v>Volkswagen GTI</v>
          </cell>
          <cell r="E2381">
            <v>8224.59</v>
          </cell>
          <cell r="F2381">
            <v>17195</v>
          </cell>
          <cell r="G2381">
            <v>8970.41</v>
          </cell>
        </row>
        <row r="2382">
          <cell r="A2382">
            <v>8169734967</v>
          </cell>
          <cell r="B2382" t="str">
            <v>Audi TT</v>
          </cell>
          <cell r="E2382">
            <v>8762.6</v>
          </cell>
          <cell r="F2382">
            <v>12230</v>
          </cell>
          <cell r="G2382">
            <v>3467.3999999999996</v>
          </cell>
        </row>
        <row r="2383">
          <cell r="A2383">
            <v>1374364835</v>
          </cell>
          <cell r="B2383" t="str">
            <v>Buick LaCrosse</v>
          </cell>
          <cell r="E2383">
            <v>8333.0499999999993</v>
          </cell>
          <cell r="F2383">
            <v>14171</v>
          </cell>
          <cell r="G2383">
            <v>5837.9500000000007</v>
          </cell>
        </row>
        <row r="2384">
          <cell r="A2384">
            <v>3886124037</v>
          </cell>
          <cell r="B2384" t="str">
            <v>Buick Skylark</v>
          </cell>
          <cell r="E2384">
            <v>7037.4699999999993</v>
          </cell>
          <cell r="F2384">
            <v>13634</v>
          </cell>
          <cell r="G2384">
            <v>6596.5300000000007</v>
          </cell>
        </row>
        <row r="2385">
          <cell r="A2385">
            <v>758837755</v>
          </cell>
          <cell r="B2385" t="str">
            <v>BMW X5</v>
          </cell>
          <cell r="E2385">
            <v>7243.83</v>
          </cell>
          <cell r="F2385">
            <v>9444</v>
          </cell>
          <cell r="G2385">
            <v>2200.17</v>
          </cell>
        </row>
        <row r="2386">
          <cell r="A2386">
            <v>8303048376</v>
          </cell>
          <cell r="B2386" t="str">
            <v>Plymouth Acclaim</v>
          </cell>
          <cell r="E2386">
            <v>6320.6</v>
          </cell>
          <cell r="F2386">
            <v>13540</v>
          </cell>
          <cell r="G2386">
            <v>7219.4</v>
          </cell>
        </row>
        <row r="2387">
          <cell r="A2387">
            <v>988666103</v>
          </cell>
          <cell r="B2387" t="str">
            <v>Volkswagen New Beetle</v>
          </cell>
          <cell r="E2387">
            <v>7780.8499999999985</v>
          </cell>
          <cell r="F2387">
            <v>13654</v>
          </cell>
          <cell r="G2387">
            <v>5873.1500000000015</v>
          </cell>
        </row>
        <row r="2388">
          <cell r="A2388">
            <v>8139767301</v>
          </cell>
          <cell r="B2388" t="str">
            <v>Chevrolet G-Series 2500</v>
          </cell>
          <cell r="E2388">
            <v>8771.51</v>
          </cell>
          <cell r="F2388">
            <v>15243</v>
          </cell>
          <cell r="G2388">
            <v>6471.49</v>
          </cell>
        </row>
        <row r="2389">
          <cell r="A2389">
            <v>9073275679</v>
          </cell>
          <cell r="B2389" t="str">
            <v>Oldsmobile LSS</v>
          </cell>
          <cell r="E2389">
            <v>8987.2199999999993</v>
          </cell>
          <cell r="F2389">
            <v>9821</v>
          </cell>
          <cell r="G2389">
            <v>833.78000000000065</v>
          </cell>
        </row>
        <row r="2390">
          <cell r="A2390">
            <v>8274344731</v>
          </cell>
          <cell r="B2390" t="str">
            <v>Bentley Continental GT</v>
          </cell>
          <cell r="E2390">
            <v>8285.75</v>
          </cell>
          <cell r="F2390">
            <v>18195</v>
          </cell>
          <cell r="G2390">
            <v>9909.25</v>
          </cell>
        </row>
        <row r="2391">
          <cell r="A2391">
            <v>2319244565</v>
          </cell>
          <cell r="B2391" t="str">
            <v>GMC 1500</v>
          </cell>
          <cell r="E2391">
            <v>6877.75</v>
          </cell>
          <cell r="F2391">
            <v>14275</v>
          </cell>
          <cell r="G2391">
            <v>7397.25</v>
          </cell>
        </row>
        <row r="2392">
          <cell r="A2392">
            <v>2942373091</v>
          </cell>
          <cell r="B2392" t="str">
            <v>Subaru Outback</v>
          </cell>
          <cell r="E2392">
            <v>9516.65</v>
          </cell>
          <cell r="F2392">
            <v>11787</v>
          </cell>
          <cell r="G2392">
            <v>2270.3500000000004</v>
          </cell>
        </row>
        <row r="2393">
          <cell r="A2393">
            <v>2155266588</v>
          </cell>
          <cell r="B2393" t="str">
            <v>Volkswagen Passat</v>
          </cell>
          <cell r="E2393">
            <v>7023.7199999999993</v>
          </cell>
          <cell r="F2393">
            <v>15124</v>
          </cell>
          <cell r="G2393">
            <v>8100.2800000000007</v>
          </cell>
        </row>
        <row r="2394">
          <cell r="A2394">
            <v>517567261</v>
          </cell>
          <cell r="B2394" t="str">
            <v>Ford F350</v>
          </cell>
          <cell r="E2394">
            <v>6868.4</v>
          </cell>
          <cell r="F2394">
            <v>11246</v>
          </cell>
          <cell r="G2394">
            <v>4377.6000000000004</v>
          </cell>
        </row>
        <row r="2395">
          <cell r="A2395">
            <v>2594064289</v>
          </cell>
          <cell r="B2395" t="str">
            <v>Pontiac Grand Am</v>
          </cell>
          <cell r="E2395">
            <v>8077.96</v>
          </cell>
          <cell r="F2395">
            <v>10187</v>
          </cell>
          <cell r="G2395">
            <v>2109.04</v>
          </cell>
        </row>
        <row r="2396">
          <cell r="A2396">
            <v>4559727007</v>
          </cell>
          <cell r="B2396" t="str">
            <v>Cadillac STS-V</v>
          </cell>
          <cell r="E2396">
            <v>6796.7999999999993</v>
          </cell>
          <cell r="F2396">
            <v>20882</v>
          </cell>
          <cell r="G2396">
            <v>14085.2</v>
          </cell>
        </row>
        <row r="2397">
          <cell r="A2397">
            <v>911282971</v>
          </cell>
          <cell r="B2397" t="str">
            <v>Mitsubishi Pajero</v>
          </cell>
          <cell r="E2397">
            <v>9208.65</v>
          </cell>
          <cell r="F2397">
            <v>15673</v>
          </cell>
          <cell r="G2397">
            <v>6464.35</v>
          </cell>
        </row>
        <row r="2398">
          <cell r="A2398">
            <v>5965552297</v>
          </cell>
          <cell r="B2398" t="str">
            <v>Toyota Matrix</v>
          </cell>
          <cell r="E2398">
            <v>6019.42</v>
          </cell>
          <cell r="F2398">
            <v>11484</v>
          </cell>
          <cell r="G2398">
            <v>5464.58</v>
          </cell>
        </row>
        <row r="2399">
          <cell r="A2399">
            <v>7140857385</v>
          </cell>
          <cell r="B2399" t="str">
            <v>Acura Integra</v>
          </cell>
          <cell r="E2399">
            <v>9425.35</v>
          </cell>
          <cell r="F2399">
            <v>19110</v>
          </cell>
          <cell r="G2399">
            <v>9684.65</v>
          </cell>
        </row>
        <row r="2400">
          <cell r="A2400">
            <v>9955232706</v>
          </cell>
          <cell r="B2400" t="str">
            <v>Lincoln MKZ</v>
          </cell>
          <cell r="E2400">
            <v>6822.5300000000007</v>
          </cell>
          <cell r="F2400">
            <v>14647</v>
          </cell>
          <cell r="G2400">
            <v>7824.4699999999993</v>
          </cell>
        </row>
        <row r="2401">
          <cell r="A2401">
            <v>6617268466</v>
          </cell>
          <cell r="B2401" t="str">
            <v>Ford F350</v>
          </cell>
          <cell r="E2401">
            <v>6209.7199999999993</v>
          </cell>
          <cell r="F2401">
            <v>13157</v>
          </cell>
          <cell r="G2401">
            <v>6947.2800000000007</v>
          </cell>
        </row>
        <row r="2402">
          <cell r="A2402">
            <v>1436073103</v>
          </cell>
          <cell r="B2402" t="str">
            <v>Dodge Ram 3500 Club</v>
          </cell>
          <cell r="E2402">
            <v>6248.9900000000007</v>
          </cell>
          <cell r="F2402">
            <v>13778</v>
          </cell>
          <cell r="G2402">
            <v>7529.0099999999993</v>
          </cell>
        </row>
        <row r="2403">
          <cell r="A2403">
            <v>8669395878</v>
          </cell>
          <cell r="B2403" t="str">
            <v>Dodge Stratus</v>
          </cell>
          <cell r="E2403">
            <v>6714.24</v>
          </cell>
          <cell r="F2403">
            <v>15442</v>
          </cell>
          <cell r="G2403">
            <v>8727.76</v>
          </cell>
        </row>
        <row r="2404">
          <cell r="A2404">
            <v>5697396589</v>
          </cell>
          <cell r="B2404" t="str">
            <v>Jeep Cherokee</v>
          </cell>
          <cell r="E2404">
            <v>8932.77</v>
          </cell>
          <cell r="F2404">
            <v>15679</v>
          </cell>
          <cell r="G2404">
            <v>6746.23</v>
          </cell>
        </row>
        <row r="2405">
          <cell r="A2405">
            <v>1259598357</v>
          </cell>
          <cell r="B2405" t="str">
            <v>Chevrolet Traverse</v>
          </cell>
          <cell r="E2405">
            <v>7234.1500000000015</v>
          </cell>
          <cell r="F2405">
            <v>15713</v>
          </cell>
          <cell r="G2405">
            <v>8478.8499999999985</v>
          </cell>
        </row>
        <row r="2406">
          <cell r="A2406">
            <v>7762929045</v>
          </cell>
          <cell r="B2406" t="str">
            <v>Cadillac DeVille</v>
          </cell>
          <cell r="E2406">
            <v>6896.0099999999993</v>
          </cell>
          <cell r="F2406">
            <v>17441</v>
          </cell>
          <cell r="G2406">
            <v>10544.990000000002</v>
          </cell>
        </row>
        <row r="2407">
          <cell r="A2407">
            <v>8319661048</v>
          </cell>
          <cell r="B2407" t="str">
            <v>Toyota RAV4</v>
          </cell>
          <cell r="E2407">
            <v>6342.1600000000008</v>
          </cell>
          <cell r="F2407">
            <v>13908</v>
          </cell>
          <cell r="G2407">
            <v>7565.8399999999992</v>
          </cell>
        </row>
        <row r="2408">
          <cell r="A2408">
            <v>8016298982</v>
          </cell>
          <cell r="B2408" t="str">
            <v>Ford F150</v>
          </cell>
          <cell r="E2408">
            <v>7361.2799999999988</v>
          </cell>
          <cell r="F2408">
            <v>19076</v>
          </cell>
          <cell r="G2408">
            <v>11714.720000000001</v>
          </cell>
        </row>
        <row r="2409">
          <cell r="A2409">
            <v>8342662977</v>
          </cell>
          <cell r="B2409" t="str">
            <v>GMC Sierra</v>
          </cell>
          <cell r="E2409">
            <v>9110.09</v>
          </cell>
          <cell r="F2409">
            <v>15066</v>
          </cell>
          <cell r="G2409">
            <v>5955.91</v>
          </cell>
        </row>
        <row r="2410">
          <cell r="A2410">
            <v>5245911086</v>
          </cell>
          <cell r="B2410" t="str">
            <v>Ford E350</v>
          </cell>
          <cell r="E2410">
            <v>6706.15</v>
          </cell>
          <cell r="F2410">
            <v>8378</v>
          </cell>
          <cell r="G2410">
            <v>1671.8500000000004</v>
          </cell>
        </row>
        <row r="2411">
          <cell r="A2411">
            <v>2190143519</v>
          </cell>
          <cell r="B2411" t="str">
            <v>Chevrolet Silverado 1500</v>
          </cell>
          <cell r="E2411">
            <v>7232.5</v>
          </cell>
          <cell r="F2411">
            <v>10812</v>
          </cell>
          <cell r="G2411">
            <v>3579.5</v>
          </cell>
        </row>
        <row r="2412">
          <cell r="A2412">
            <v>331566753</v>
          </cell>
          <cell r="B2412" t="str">
            <v>Chevrolet SSR</v>
          </cell>
          <cell r="E2412">
            <v>8516.3100000000013</v>
          </cell>
          <cell r="F2412">
            <v>12633</v>
          </cell>
          <cell r="G2412">
            <v>4116.6899999999987</v>
          </cell>
        </row>
        <row r="2413">
          <cell r="A2413">
            <v>3008703860</v>
          </cell>
          <cell r="B2413" t="str">
            <v>Studebaker Avanti</v>
          </cell>
          <cell r="E2413">
            <v>5568.3099999999995</v>
          </cell>
          <cell r="F2413">
            <v>15273</v>
          </cell>
          <cell r="G2413">
            <v>9704.69</v>
          </cell>
        </row>
        <row r="2414">
          <cell r="A2414">
            <v>5188765012</v>
          </cell>
          <cell r="B2414" t="str">
            <v>Lexus SC</v>
          </cell>
          <cell r="E2414">
            <v>8308.7999999999993</v>
          </cell>
          <cell r="F2414">
            <v>11893</v>
          </cell>
          <cell r="G2414">
            <v>3584.2000000000007</v>
          </cell>
        </row>
        <row r="2415">
          <cell r="A2415">
            <v>8018581223</v>
          </cell>
          <cell r="B2415" t="str">
            <v>Mitsubishi Galant</v>
          </cell>
          <cell r="E2415">
            <v>9009.6</v>
          </cell>
          <cell r="F2415">
            <v>8436</v>
          </cell>
          <cell r="G2415">
            <v>-573.60000000000036</v>
          </cell>
        </row>
        <row r="2416">
          <cell r="A2416">
            <v>7181786601</v>
          </cell>
          <cell r="B2416" t="str">
            <v>Ford F350</v>
          </cell>
          <cell r="E2416">
            <v>7456.0199999999995</v>
          </cell>
          <cell r="F2416">
            <v>14985</v>
          </cell>
          <cell r="G2416">
            <v>7528.9800000000005</v>
          </cell>
        </row>
        <row r="2417">
          <cell r="A2417">
            <v>7305406430</v>
          </cell>
          <cell r="B2417" t="str">
            <v>Nissan Quest</v>
          </cell>
          <cell r="E2417">
            <v>9225.26</v>
          </cell>
          <cell r="F2417">
            <v>12275</v>
          </cell>
          <cell r="G2417">
            <v>3049.74</v>
          </cell>
        </row>
        <row r="2418">
          <cell r="A2418">
            <v>4984409436</v>
          </cell>
          <cell r="B2418" t="str">
            <v>Oldsmobile 98</v>
          </cell>
          <cell r="E2418">
            <v>8255.5</v>
          </cell>
          <cell r="F2418">
            <v>11684</v>
          </cell>
          <cell r="G2418">
            <v>3428.5</v>
          </cell>
        </row>
        <row r="2419">
          <cell r="A2419">
            <v>6827614611</v>
          </cell>
          <cell r="B2419" t="str">
            <v>Aston Martin Rapide</v>
          </cell>
          <cell r="E2419">
            <v>6221.88</v>
          </cell>
          <cell r="F2419">
            <v>8525</v>
          </cell>
          <cell r="G2419">
            <v>2303.12</v>
          </cell>
        </row>
        <row r="2420">
          <cell r="A2420">
            <v>7913388781</v>
          </cell>
          <cell r="B2420" t="str">
            <v>Subaru Impreza</v>
          </cell>
          <cell r="E2420">
            <v>6733.6500000000015</v>
          </cell>
          <cell r="F2420">
            <v>13763</v>
          </cell>
          <cell r="G2420">
            <v>7029.3499999999985</v>
          </cell>
        </row>
        <row r="2421">
          <cell r="A2421">
            <v>1570802386</v>
          </cell>
          <cell r="B2421" t="str">
            <v>Toyota Corolla</v>
          </cell>
          <cell r="E2421">
            <v>6040.43</v>
          </cell>
          <cell r="F2421">
            <v>13337</v>
          </cell>
          <cell r="G2421">
            <v>7296.57</v>
          </cell>
        </row>
        <row r="2422">
          <cell r="A2422">
            <v>536650977</v>
          </cell>
          <cell r="B2422" t="str">
            <v>Kia Optima</v>
          </cell>
          <cell r="E2422">
            <v>7389.4699999999993</v>
          </cell>
          <cell r="F2422">
            <v>11802</v>
          </cell>
          <cell r="G2422">
            <v>4412.5300000000007</v>
          </cell>
        </row>
        <row r="2423">
          <cell r="A2423">
            <v>4821085550</v>
          </cell>
          <cell r="B2423" t="str">
            <v>Audi R8</v>
          </cell>
          <cell r="E2423">
            <v>9160.36</v>
          </cell>
          <cell r="F2423">
            <v>11501</v>
          </cell>
          <cell r="G2423">
            <v>2340.6399999999994</v>
          </cell>
        </row>
        <row r="2424">
          <cell r="A2424">
            <v>4177471585</v>
          </cell>
          <cell r="B2424" t="str">
            <v>Maserati Spyder</v>
          </cell>
          <cell r="E2424">
            <v>8684.83</v>
          </cell>
          <cell r="F2424">
            <v>13356</v>
          </cell>
          <cell r="G2424">
            <v>4671.17</v>
          </cell>
        </row>
        <row r="2425">
          <cell r="A2425">
            <v>3747543073</v>
          </cell>
          <cell r="B2425" t="str">
            <v>Pontiac Bonneville</v>
          </cell>
          <cell r="E2425">
            <v>7659.8499999999985</v>
          </cell>
          <cell r="F2425">
            <v>12161</v>
          </cell>
          <cell r="G2425">
            <v>4501.1500000000015</v>
          </cell>
        </row>
        <row r="2426">
          <cell r="A2426">
            <v>3337555411</v>
          </cell>
          <cell r="B2426" t="str">
            <v>Ford Excursion</v>
          </cell>
          <cell r="E2426">
            <v>7166.83</v>
          </cell>
          <cell r="F2426">
            <v>13610</v>
          </cell>
          <cell r="G2426">
            <v>6443.17</v>
          </cell>
        </row>
        <row r="2427">
          <cell r="A2427">
            <v>2459940033</v>
          </cell>
          <cell r="B2427" t="str">
            <v>Ford Focus</v>
          </cell>
          <cell r="E2427">
            <v>8681.42</v>
          </cell>
          <cell r="F2427">
            <v>8696</v>
          </cell>
          <cell r="G2427">
            <v>14.579999999999927</v>
          </cell>
        </row>
        <row r="2428">
          <cell r="A2428">
            <v>6343965483</v>
          </cell>
          <cell r="B2428" t="str">
            <v>Aston Martin V12 Vantage</v>
          </cell>
          <cell r="E2428">
            <v>9073.35</v>
          </cell>
          <cell r="F2428">
            <v>9680</v>
          </cell>
          <cell r="G2428">
            <v>606.64999999999964</v>
          </cell>
        </row>
        <row r="2429">
          <cell r="A2429">
            <v>491879903</v>
          </cell>
          <cell r="B2429" t="str">
            <v>Toyota Celica</v>
          </cell>
          <cell r="E2429">
            <v>5377.24</v>
          </cell>
          <cell r="F2429">
            <v>17498</v>
          </cell>
          <cell r="G2429">
            <v>12120.76</v>
          </cell>
        </row>
        <row r="2430">
          <cell r="A2430">
            <v>2448136734</v>
          </cell>
          <cell r="B2430" t="str">
            <v>Lexus LS</v>
          </cell>
          <cell r="E2430">
            <v>9739.44</v>
          </cell>
          <cell r="F2430">
            <v>10725</v>
          </cell>
          <cell r="G2430">
            <v>985.55999999999949</v>
          </cell>
        </row>
        <row r="2431">
          <cell r="A2431">
            <v>2797205618</v>
          </cell>
          <cell r="B2431" t="str">
            <v>Ford Taurus</v>
          </cell>
          <cell r="E2431">
            <v>6608.69</v>
          </cell>
          <cell r="F2431">
            <v>12648</v>
          </cell>
          <cell r="G2431">
            <v>6039.31</v>
          </cell>
        </row>
        <row r="2432">
          <cell r="A2432">
            <v>7951668575</v>
          </cell>
          <cell r="B2432" t="str">
            <v>Land Rover Freelander</v>
          </cell>
          <cell r="E2432">
            <v>8619.93</v>
          </cell>
          <cell r="F2432">
            <v>12133</v>
          </cell>
          <cell r="G2432">
            <v>3513.0699999999997</v>
          </cell>
        </row>
        <row r="2433">
          <cell r="A2433">
            <v>6435908524</v>
          </cell>
          <cell r="B2433" t="str">
            <v>Kia Optima</v>
          </cell>
          <cell r="E2433">
            <v>8102.0499999999993</v>
          </cell>
          <cell r="F2433">
            <v>15551</v>
          </cell>
          <cell r="G2433">
            <v>7448.9500000000007</v>
          </cell>
        </row>
        <row r="2434">
          <cell r="A2434">
            <v>8166940116</v>
          </cell>
          <cell r="B2434" t="str">
            <v>Honda Civic</v>
          </cell>
          <cell r="E2434">
            <v>9342.85</v>
          </cell>
          <cell r="F2434">
            <v>17318</v>
          </cell>
          <cell r="G2434">
            <v>7975.15</v>
          </cell>
        </row>
        <row r="2435">
          <cell r="A2435">
            <v>6868762747</v>
          </cell>
          <cell r="B2435" t="str">
            <v>Acura Integra</v>
          </cell>
          <cell r="E2435">
            <v>8995.5800000000017</v>
          </cell>
          <cell r="F2435">
            <v>13360</v>
          </cell>
          <cell r="G2435">
            <v>4364.4199999999983</v>
          </cell>
        </row>
        <row r="2436">
          <cell r="A2436">
            <v>9377749476</v>
          </cell>
          <cell r="B2436" t="str">
            <v>Audi A4</v>
          </cell>
          <cell r="E2436">
            <v>5776.87</v>
          </cell>
          <cell r="F2436">
            <v>10436</v>
          </cell>
          <cell r="G2436">
            <v>4659.13</v>
          </cell>
        </row>
        <row r="2437">
          <cell r="A2437">
            <v>6271418376</v>
          </cell>
          <cell r="B2437" t="str">
            <v>Pontiac 1000</v>
          </cell>
          <cell r="E2437">
            <v>7338.21</v>
          </cell>
          <cell r="F2437">
            <v>15245</v>
          </cell>
          <cell r="G2437">
            <v>7906.79</v>
          </cell>
        </row>
        <row r="2438">
          <cell r="A2438">
            <v>2617279251</v>
          </cell>
          <cell r="B2438" t="str">
            <v>Toyota Camry Hybrid</v>
          </cell>
          <cell r="E2438">
            <v>7464.0499999999993</v>
          </cell>
          <cell r="F2438">
            <v>10186</v>
          </cell>
          <cell r="G2438">
            <v>2721.9500000000007</v>
          </cell>
        </row>
        <row r="2439">
          <cell r="A2439">
            <v>472887637</v>
          </cell>
          <cell r="B2439" t="str">
            <v>BMW 6 Series</v>
          </cell>
          <cell r="E2439">
            <v>6179.14</v>
          </cell>
          <cell r="F2439">
            <v>16652</v>
          </cell>
          <cell r="G2439">
            <v>10472.86</v>
          </cell>
        </row>
        <row r="2440">
          <cell r="A2440">
            <v>5257227541</v>
          </cell>
          <cell r="B2440" t="str">
            <v>GMC Sierra 3500</v>
          </cell>
          <cell r="E2440">
            <v>7629.38</v>
          </cell>
          <cell r="F2440">
            <v>11799</v>
          </cell>
          <cell r="G2440">
            <v>4169.62</v>
          </cell>
        </row>
        <row r="2441">
          <cell r="A2441">
            <v>4105234218</v>
          </cell>
          <cell r="B2441" t="str">
            <v>Isuzu Amigo</v>
          </cell>
          <cell r="E2441">
            <v>5495.2699999999995</v>
          </cell>
          <cell r="F2441">
            <v>13531</v>
          </cell>
          <cell r="G2441">
            <v>8035.7300000000005</v>
          </cell>
        </row>
        <row r="2442">
          <cell r="A2442">
            <v>4208005882</v>
          </cell>
          <cell r="B2442" t="str">
            <v>Dodge Ram 2500</v>
          </cell>
          <cell r="E2442">
            <v>8563.39</v>
          </cell>
          <cell r="F2442">
            <v>8532</v>
          </cell>
          <cell r="G2442">
            <v>-31.389999999999418</v>
          </cell>
        </row>
        <row r="2443">
          <cell r="A2443">
            <v>4915681874</v>
          </cell>
          <cell r="B2443" t="str">
            <v>Pontiac Montana SV6</v>
          </cell>
          <cell r="E2443">
            <v>8121.4100000000008</v>
          </cell>
          <cell r="F2443">
            <v>12062</v>
          </cell>
          <cell r="G2443">
            <v>3940.5899999999992</v>
          </cell>
        </row>
        <row r="2444">
          <cell r="A2444">
            <v>5459205204</v>
          </cell>
          <cell r="B2444" t="str">
            <v>Mitsubishi Pajero</v>
          </cell>
          <cell r="E2444">
            <v>5603.9500000000007</v>
          </cell>
          <cell r="F2444">
            <v>10712</v>
          </cell>
          <cell r="G2444">
            <v>5108.0499999999993</v>
          </cell>
        </row>
        <row r="2445">
          <cell r="A2445">
            <v>3789091898</v>
          </cell>
          <cell r="B2445" t="str">
            <v>Renault Alliance</v>
          </cell>
          <cell r="E2445">
            <v>5462.49</v>
          </cell>
          <cell r="F2445">
            <v>14729</v>
          </cell>
          <cell r="G2445">
            <v>9266.51</v>
          </cell>
        </row>
        <row r="2446">
          <cell r="A2446">
            <v>8218513051</v>
          </cell>
          <cell r="B2446" t="str">
            <v>Nissan Altima</v>
          </cell>
          <cell r="E2446">
            <v>8241.31</v>
          </cell>
          <cell r="F2446">
            <v>10323</v>
          </cell>
          <cell r="G2446">
            <v>2081.6900000000005</v>
          </cell>
        </row>
        <row r="2447">
          <cell r="A2447">
            <v>8514487841</v>
          </cell>
          <cell r="B2447" t="str">
            <v>Lincoln Continental Mark VII</v>
          </cell>
          <cell r="E2447">
            <v>7328.09</v>
          </cell>
          <cell r="F2447">
            <v>14477</v>
          </cell>
          <cell r="G2447">
            <v>7148.91</v>
          </cell>
        </row>
        <row r="2448">
          <cell r="A2448">
            <v>7428733979</v>
          </cell>
          <cell r="B2448" t="str">
            <v>Ford E150</v>
          </cell>
          <cell r="E2448">
            <v>6960.69</v>
          </cell>
          <cell r="F2448">
            <v>11615</v>
          </cell>
          <cell r="G2448">
            <v>4654.3100000000004</v>
          </cell>
        </row>
        <row r="2449">
          <cell r="A2449">
            <v>1685653456</v>
          </cell>
          <cell r="B2449" t="str">
            <v>Dodge Intrepid</v>
          </cell>
          <cell r="E2449">
            <v>8160.48</v>
          </cell>
          <cell r="F2449">
            <v>21299</v>
          </cell>
          <cell r="G2449">
            <v>13138.52</v>
          </cell>
        </row>
        <row r="2450">
          <cell r="A2450">
            <v>6005220632</v>
          </cell>
          <cell r="B2450" t="str">
            <v>Ford Explorer Sport Trac</v>
          </cell>
          <cell r="E2450">
            <v>6195.42</v>
          </cell>
          <cell r="F2450">
            <v>15422</v>
          </cell>
          <cell r="G2450">
            <v>9226.58</v>
          </cell>
        </row>
        <row r="2451">
          <cell r="A2451">
            <v>5213154840</v>
          </cell>
          <cell r="B2451" t="str">
            <v>Kia Sorento</v>
          </cell>
          <cell r="E2451">
            <v>7138.34</v>
          </cell>
          <cell r="F2451">
            <v>11824</v>
          </cell>
          <cell r="G2451">
            <v>4685.66</v>
          </cell>
        </row>
        <row r="2452">
          <cell r="A2452">
            <v>5186880566</v>
          </cell>
          <cell r="B2452" t="str">
            <v>Toyota Avalon</v>
          </cell>
          <cell r="E2452">
            <v>8638.41</v>
          </cell>
          <cell r="F2452">
            <v>13374</v>
          </cell>
          <cell r="G2452">
            <v>4735.59</v>
          </cell>
        </row>
        <row r="2453">
          <cell r="A2453">
            <v>2965395776</v>
          </cell>
          <cell r="B2453" t="str">
            <v>Volkswagen rio</v>
          </cell>
          <cell r="E2453">
            <v>8349.4399999999987</v>
          </cell>
          <cell r="F2453">
            <v>12305</v>
          </cell>
          <cell r="G2453">
            <v>3955.5600000000013</v>
          </cell>
        </row>
        <row r="2454">
          <cell r="A2454">
            <v>3234853118</v>
          </cell>
          <cell r="B2454" t="str">
            <v>Ford F350</v>
          </cell>
          <cell r="E2454">
            <v>7211.0499999999993</v>
          </cell>
          <cell r="F2454">
            <v>12950</v>
          </cell>
          <cell r="G2454">
            <v>5738.9500000000007</v>
          </cell>
        </row>
        <row r="2455">
          <cell r="A2455">
            <v>3614097013</v>
          </cell>
          <cell r="B2455" t="str">
            <v>Buick LaCrosse</v>
          </cell>
          <cell r="E2455">
            <v>6500.7800000000007</v>
          </cell>
          <cell r="F2455">
            <v>10597</v>
          </cell>
          <cell r="G2455">
            <v>4096.2199999999993</v>
          </cell>
        </row>
        <row r="2456">
          <cell r="A2456">
            <v>8960439126</v>
          </cell>
          <cell r="B2456" t="str">
            <v>Ford Mustang</v>
          </cell>
          <cell r="E2456">
            <v>6477.35</v>
          </cell>
          <cell r="F2456">
            <v>10934</v>
          </cell>
          <cell r="G2456">
            <v>4456.6499999999996</v>
          </cell>
        </row>
        <row r="2457">
          <cell r="A2457">
            <v>3716683108</v>
          </cell>
          <cell r="B2457" t="str">
            <v>Infiniti G25</v>
          </cell>
          <cell r="E2457">
            <v>8031.54</v>
          </cell>
          <cell r="F2457">
            <v>15182</v>
          </cell>
          <cell r="G2457">
            <v>7150.46</v>
          </cell>
        </row>
        <row r="2458">
          <cell r="A2458">
            <v>6420815401</v>
          </cell>
          <cell r="B2458" t="str">
            <v>Infiniti M</v>
          </cell>
          <cell r="E2458">
            <v>6701.86</v>
          </cell>
          <cell r="F2458">
            <v>9906</v>
          </cell>
          <cell r="G2458">
            <v>3204.1400000000003</v>
          </cell>
        </row>
        <row r="2459">
          <cell r="A2459">
            <v>1553032993</v>
          </cell>
          <cell r="B2459" t="str">
            <v>Audi S4</v>
          </cell>
          <cell r="E2459">
            <v>9186.43</v>
          </cell>
          <cell r="F2459">
            <v>9257</v>
          </cell>
          <cell r="G2459">
            <v>70.569999999999709</v>
          </cell>
        </row>
        <row r="2460">
          <cell r="A2460">
            <v>9106418600</v>
          </cell>
          <cell r="B2460" t="str">
            <v>Dodge Stratus</v>
          </cell>
          <cell r="E2460">
            <v>5970.36</v>
          </cell>
          <cell r="F2460">
            <v>9319</v>
          </cell>
          <cell r="G2460">
            <v>3348.6400000000003</v>
          </cell>
        </row>
        <row r="2461">
          <cell r="A2461">
            <v>9455495961</v>
          </cell>
          <cell r="B2461" t="str">
            <v>Suzuki Esteem</v>
          </cell>
          <cell r="E2461">
            <v>7253.73</v>
          </cell>
          <cell r="F2461">
            <v>7515</v>
          </cell>
          <cell r="G2461">
            <v>261.27000000000044</v>
          </cell>
        </row>
        <row r="2462">
          <cell r="A2462">
            <v>1447051343</v>
          </cell>
          <cell r="B2462" t="str">
            <v>Chevrolet 2500</v>
          </cell>
          <cell r="E2462">
            <v>5517.05</v>
          </cell>
          <cell r="F2462">
            <v>10402</v>
          </cell>
          <cell r="G2462">
            <v>4884.95</v>
          </cell>
        </row>
        <row r="2463">
          <cell r="A2463">
            <v>6922073827</v>
          </cell>
          <cell r="B2463" t="str">
            <v>Subaru Impreza</v>
          </cell>
          <cell r="E2463">
            <v>7154.9500000000007</v>
          </cell>
          <cell r="F2463">
            <v>15173</v>
          </cell>
          <cell r="G2463">
            <v>8018.0499999999993</v>
          </cell>
        </row>
        <row r="2464">
          <cell r="A2464">
            <v>3806289484</v>
          </cell>
          <cell r="B2464" t="str">
            <v>Ford F250</v>
          </cell>
          <cell r="E2464">
            <v>8109.86</v>
          </cell>
          <cell r="F2464">
            <v>12097</v>
          </cell>
          <cell r="G2464">
            <v>3987.1400000000003</v>
          </cell>
        </row>
        <row r="2465">
          <cell r="A2465">
            <v>798839910</v>
          </cell>
          <cell r="B2465" t="str">
            <v>Ford F-Series</v>
          </cell>
          <cell r="E2465">
            <v>8721.3499999999985</v>
          </cell>
          <cell r="F2465">
            <v>13185</v>
          </cell>
          <cell r="G2465">
            <v>4463.6500000000015</v>
          </cell>
        </row>
        <row r="2466">
          <cell r="A2466">
            <v>332062511</v>
          </cell>
          <cell r="B2466" t="str">
            <v>Buick LeSabre</v>
          </cell>
          <cell r="E2466">
            <v>7047.48</v>
          </cell>
          <cell r="F2466">
            <v>15727</v>
          </cell>
          <cell r="G2466">
            <v>8679.52</v>
          </cell>
        </row>
        <row r="2467">
          <cell r="A2467">
            <v>8974863650</v>
          </cell>
          <cell r="B2467" t="str">
            <v>Nissan Altima</v>
          </cell>
          <cell r="E2467">
            <v>6819.56</v>
          </cell>
          <cell r="F2467">
            <v>10870</v>
          </cell>
          <cell r="G2467">
            <v>4050.4399999999996</v>
          </cell>
        </row>
        <row r="2468">
          <cell r="A2468">
            <v>1324828773</v>
          </cell>
          <cell r="B2468" t="str">
            <v>Ford Escort</v>
          </cell>
          <cell r="E2468">
            <v>7371.43</v>
          </cell>
          <cell r="F2468">
            <v>12327</v>
          </cell>
          <cell r="G2468">
            <v>4955.57</v>
          </cell>
        </row>
        <row r="2469">
          <cell r="A2469">
            <v>853886369</v>
          </cell>
          <cell r="B2469" t="str">
            <v>GMC Savana</v>
          </cell>
          <cell r="E2469">
            <v>6060.0100000000011</v>
          </cell>
          <cell r="F2469">
            <v>11962</v>
          </cell>
          <cell r="G2469">
            <v>5901.9899999999989</v>
          </cell>
        </row>
        <row r="2470">
          <cell r="A2470">
            <v>8469518593</v>
          </cell>
          <cell r="B2470" t="str">
            <v>Toyota Celica</v>
          </cell>
          <cell r="E2470">
            <v>7752.91</v>
          </cell>
          <cell r="F2470">
            <v>8954</v>
          </cell>
          <cell r="G2470">
            <v>1201.0900000000001</v>
          </cell>
        </row>
        <row r="2471">
          <cell r="A2471">
            <v>1381336906</v>
          </cell>
          <cell r="B2471" t="str">
            <v>Volkswagen Touareg</v>
          </cell>
          <cell r="E2471">
            <v>8076.42</v>
          </cell>
          <cell r="F2471">
            <v>10079</v>
          </cell>
          <cell r="G2471">
            <v>2002.58</v>
          </cell>
        </row>
        <row r="2472">
          <cell r="A2472">
            <v>7139702446</v>
          </cell>
          <cell r="B2472" t="str">
            <v>Honda Element</v>
          </cell>
          <cell r="E2472">
            <v>8593.64</v>
          </cell>
          <cell r="F2472">
            <v>16019</v>
          </cell>
          <cell r="G2472">
            <v>7425.3600000000006</v>
          </cell>
        </row>
        <row r="2473">
          <cell r="A2473">
            <v>4567386353</v>
          </cell>
          <cell r="B2473" t="str">
            <v>Kia Soul</v>
          </cell>
          <cell r="E2473">
            <v>8608.2000000000007</v>
          </cell>
          <cell r="F2473">
            <v>19261</v>
          </cell>
          <cell r="G2473">
            <v>10652.8</v>
          </cell>
        </row>
        <row r="2474">
          <cell r="A2474">
            <v>2255041634</v>
          </cell>
          <cell r="B2474" t="str">
            <v>Volkswagen Cabriolet</v>
          </cell>
          <cell r="E2474">
            <v>5555.9900000000007</v>
          </cell>
          <cell r="F2474">
            <v>13285</v>
          </cell>
          <cell r="G2474">
            <v>7729.0099999999993</v>
          </cell>
        </row>
        <row r="2475">
          <cell r="A2475">
            <v>1887996125</v>
          </cell>
          <cell r="B2475" t="str">
            <v>Honda Accord</v>
          </cell>
          <cell r="E2475">
            <v>6305.5300000000007</v>
          </cell>
          <cell r="F2475">
            <v>9627</v>
          </cell>
          <cell r="G2475">
            <v>3321.4699999999993</v>
          </cell>
        </row>
        <row r="2476">
          <cell r="A2476">
            <v>4358005039</v>
          </cell>
          <cell r="B2476" t="str">
            <v>Honda Accord</v>
          </cell>
          <cell r="E2476">
            <v>8770.41</v>
          </cell>
          <cell r="F2476">
            <v>11871</v>
          </cell>
          <cell r="G2476">
            <v>3100.59</v>
          </cell>
        </row>
        <row r="2477">
          <cell r="A2477">
            <v>8452796439</v>
          </cell>
          <cell r="B2477" t="str">
            <v>GMC Yukon XL 2500</v>
          </cell>
          <cell r="E2477">
            <v>7984.9</v>
          </cell>
          <cell r="F2477">
            <v>10048</v>
          </cell>
          <cell r="G2477">
            <v>2063.1000000000004</v>
          </cell>
        </row>
        <row r="2478">
          <cell r="A2478">
            <v>9884863563</v>
          </cell>
          <cell r="B2478" t="str">
            <v>Mercedes-Benz 300TE</v>
          </cell>
          <cell r="E2478">
            <v>9129.7800000000007</v>
          </cell>
          <cell r="F2478">
            <v>16469</v>
          </cell>
          <cell r="G2478">
            <v>7339.2199999999993</v>
          </cell>
        </row>
        <row r="2479">
          <cell r="A2479">
            <v>7045499167</v>
          </cell>
          <cell r="B2479" t="str">
            <v>Ford Taurus</v>
          </cell>
          <cell r="E2479">
            <v>7843.33</v>
          </cell>
          <cell r="F2479">
            <v>15653</v>
          </cell>
          <cell r="G2479">
            <v>7809.67</v>
          </cell>
        </row>
        <row r="2480">
          <cell r="A2480">
            <v>6210652603</v>
          </cell>
          <cell r="B2480" t="str">
            <v>Subaru Loyale</v>
          </cell>
          <cell r="E2480">
            <v>6606.38</v>
          </cell>
          <cell r="F2480">
            <v>13294</v>
          </cell>
          <cell r="G2480">
            <v>6687.62</v>
          </cell>
        </row>
        <row r="2481">
          <cell r="A2481">
            <v>2333639164</v>
          </cell>
          <cell r="B2481" t="str">
            <v>Chevrolet Express 2500</v>
          </cell>
          <cell r="E2481">
            <v>8798.57</v>
          </cell>
          <cell r="F2481">
            <v>8218</v>
          </cell>
          <cell r="G2481">
            <v>-580.56999999999971</v>
          </cell>
        </row>
        <row r="2482">
          <cell r="A2482">
            <v>9508599332</v>
          </cell>
          <cell r="B2482" t="str">
            <v>Cadillac Escalade EXT</v>
          </cell>
          <cell r="E2482">
            <v>6498.0300000000007</v>
          </cell>
          <cell r="F2482">
            <v>16274</v>
          </cell>
          <cell r="G2482">
            <v>9775.9699999999993</v>
          </cell>
        </row>
        <row r="2483">
          <cell r="A2483">
            <v>4122520576</v>
          </cell>
          <cell r="B2483" t="str">
            <v>Chevrolet Silverado 3500</v>
          </cell>
          <cell r="E2483">
            <v>6192.67</v>
          </cell>
          <cell r="F2483">
            <v>11848</v>
          </cell>
          <cell r="G2483">
            <v>5655.33</v>
          </cell>
        </row>
        <row r="2484">
          <cell r="A2484">
            <v>378089986</v>
          </cell>
          <cell r="B2484" t="str">
            <v>Ford Econoline E150</v>
          </cell>
          <cell r="E2484">
            <v>8957.1899999999987</v>
          </cell>
          <cell r="F2484">
            <v>10268</v>
          </cell>
          <cell r="G2484">
            <v>1310.8100000000013</v>
          </cell>
        </row>
        <row r="2485">
          <cell r="A2485">
            <v>2215627565</v>
          </cell>
          <cell r="B2485" t="str">
            <v>MINI Cooper Clubman</v>
          </cell>
          <cell r="E2485">
            <v>7414.88</v>
          </cell>
          <cell r="F2485">
            <v>13120</v>
          </cell>
          <cell r="G2485">
            <v>5705.12</v>
          </cell>
        </row>
        <row r="2486">
          <cell r="A2486">
            <v>3524841104</v>
          </cell>
          <cell r="B2486" t="str">
            <v>Dodge Intrepid</v>
          </cell>
          <cell r="E2486">
            <v>8067.0699999999988</v>
          </cell>
          <cell r="F2486">
            <v>13153</v>
          </cell>
          <cell r="G2486">
            <v>5085.9300000000012</v>
          </cell>
        </row>
        <row r="2487">
          <cell r="A2487">
            <v>6893499396</v>
          </cell>
          <cell r="B2487" t="str">
            <v>GMC Savana 3500</v>
          </cell>
          <cell r="E2487">
            <v>7759.18</v>
          </cell>
          <cell r="F2487">
            <v>16760</v>
          </cell>
          <cell r="G2487">
            <v>9000.82</v>
          </cell>
        </row>
        <row r="2488">
          <cell r="A2488">
            <v>1873882890</v>
          </cell>
          <cell r="B2488" t="str">
            <v>Audi Q7</v>
          </cell>
          <cell r="E2488">
            <v>6952.2199999999993</v>
          </cell>
          <cell r="F2488">
            <v>14481</v>
          </cell>
          <cell r="G2488">
            <v>7528.7800000000007</v>
          </cell>
        </row>
        <row r="2489">
          <cell r="A2489">
            <v>6446969414</v>
          </cell>
          <cell r="B2489" t="str">
            <v>Mitsubishi Challenger</v>
          </cell>
          <cell r="E2489">
            <v>6958.16</v>
          </cell>
          <cell r="F2489">
            <v>15659</v>
          </cell>
          <cell r="G2489">
            <v>8700.84</v>
          </cell>
        </row>
        <row r="2490">
          <cell r="A2490">
            <v>5105946723</v>
          </cell>
          <cell r="B2490" t="str">
            <v>Dodge Ram 3500</v>
          </cell>
          <cell r="E2490">
            <v>6535.43</v>
          </cell>
          <cell r="F2490">
            <v>12440</v>
          </cell>
          <cell r="G2490">
            <v>5904.57</v>
          </cell>
        </row>
        <row r="2491">
          <cell r="A2491">
            <v>8269007072</v>
          </cell>
          <cell r="B2491" t="str">
            <v>Ford E-Series</v>
          </cell>
          <cell r="E2491">
            <v>7737.9499999999989</v>
          </cell>
          <cell r="F2491">
            <v>13372</v>
          </cell>
          <cell r="G2491">
            <v>5634.0500000000011</v>
          </cell>
        </row>
        <row r="2492">
          <cell r="A2492">
            <v>6962415621</v>
          </cell>
          <cell r="B2492" t="str">
            <v>Lincoln Continental</v>
          </cell>
          <cell r="E2492">
            <v>8826.18</v>
          </cell>
          <cell r="F2492">
            <v>9509</v>
          </cell>
          <cell r="G2492">
            <v>682.81999999999971</v>
          </cell>
        </row>
        <row r="2493">
          <cell r="A2493">
            <v>2445849608</v>
          </cell>
          <cell r="B2493" t="str">
            <v>Jeep Wrangler</v>
          </cell>
          <cell r="E2493">
            <v>9664.6</v>
          </cell>
          <cell r="F2493">
            <v>12209</v>
          </cell>
          <cell r="G2493">
            <v>2544.3999999999996</v>
          </cell>
        </row>
        <row r="2494">
          <cell r="A2494">
            <v>4766286723</v>
          </cell>
          <cell r="B2494" t="str">
            <v>Mitsubishi Lancer</v>
          </cell>
          <cell r="E2494">
            <v>8545.68</v>
          </cell>
          <cell r="F2494">
            <v>12248</v>
          </cell>
          <cell r="G2494">
            <v>3702.3199999999997</v>
          </cell>
        </row>
        <row r="2495">
          <cell r="A2495">
            <v>8301369183</v>
          </cell>
          <cell r="B2495" t="str">
            <v>Pontiac Grand Prix</v>
          </cell>
          <cell r="E2495">
            <v>8765.57</v>
          </cell>
          <cell r="F2495">
            <v>13893</v>
          </cell>
          <cell r="G2495">
            <v>5127.43</v>
          </cell>
        </row>
        <row r="2496">
          <cell r="A2496">
            <v>4734459908</v>
          </cell>
          <cell r="B2496" t="str">
            <v>Honda Crosstour</v>
          </cell>
          <cell r="E2496">
            <v>8593.9699999999993</v>
          </cell>
          <cell r="F2496">
            <v>14727</v>
          </cell>
          <cell r="G2496">
            <v>6133.0300000000007</v>
          </cell>
        </row>
        <row r="2497">
          <cell r="A2497">
            <v>3648548158</v>
          </cell>
          <cell r="B2497" t="str">
            <v>Maybach 57</v>
          </cell>
          <cell r="E2497">
            <v>7851.8399999999992</v>
          </cell>
          <cell r="F2497">
            <v>11477</v>
          </cell>
          <cell r="G2497">
            <v>3625.1600000000008</v>
          </cell>
        </row>
        <row r="2498">
          <cell r="A2498">
            <v>7420507449</v>
          </cell>
          <cell r="B2498" t="str">
            <v>Oldsmobile Bravada</v>
          </cell>
          <cell r="E2498">
            <v>9977.4000000000015</v>
          </cell>
          <cell r="F2498">
            <v>12034</v>
          </cell>
          <cell r="G2498">
            <v>2056.5999999999985</v>
          </cell>
        </row>
        <row r="2499">
          <cell r="A2499">
            <v>4889902678</v>
          </cell>
          <cell r="B2499" t="str">
            <v>Mazda B-Series</v>
          </cell>
          <cell r="E2499">
            <v>8820.02</v>
          </cell>
          <cell r="F2499">
            <v>11971</v>
          </cell>
          <cell r="G2499">
            <v>3150.9799999999996</v>
          </cell>
        </row>
        <row r="2500">
          <cell r="A2500">
            <v>4840105006</v>
          </cell>
          <cell r="B2500" t="str">
            <v>Hyundai Santa Fe</v>
          </cell>
          <cell r="E2500">
            <v>7712.2099999999991</v>
          </cell>
          <cell r="F2500">
            <v>13754</v>
          </cell>
          <cell r="G2500">
            <v>6041.7900000000009</v>
          </cell>
        </row>
        <row r="2501">
          <cell r="A2501">
            <v>6063148892</v>
          </cell>
          <cell r="B2501" t="str">
            <v>Aston Martin DB9</v>
          </cell>
          <cell r="E2501">
            <v>6488.76</v>
          </cell>
          <cell r="F2501">
            <v>11857</v>
          </cell>
          <cell r="G2501">
            <v>5368.24</v>
          </cell>
        </row>
        <row r="2502">
          <cell r="A2502">
            <v>4832914766</v>
          </cell>
          <cell r="B2502" t="str">
            <v>Chevrolet Express 3500</v>
          </cell>
          <cell r="E2502">
            <v>8330.9600000000009</v>
          </cell>
          <cell r="F2502">
            <v>9983</v>
          </cell>
          <cell r="G2502">
            <v>1652.0399999999991</v>
          </cell>
        </row>
        <row r="2503">
          <cell r="A2503">
            <v>7590464171</v>
          </cell>
          <cell r="B2503" t="str">
            <v>Mitsubishi Montero Sport</v>
          </cell>
          <cell r="E2503">
            <v>6754.88</v>
          </cell>
          <cell r="F2503">
            <v>14496</v>
          </cell>
          <cell r="G2503">
            <v>7741.12</v>
          </cell>
        </row>
        <row r="2504">
          <cell r="A2504">
            <v>6238130725</v>
          </cell>
          <cell r="B2504" t="str">
            <v>Hummer H1</v>
          </cell>
          <cell r="E2504">
            <v>7592.09</v>
          </cell>
          <cell r="F2504">
            <v>12171</v>
          </cell>
          <cell r="G2504">
            <v>4578.91</v>
          </cell>
        </row>
        <row r="2505">
          <cell r="A2505">
            <v>1629632473</v>
          </cell>
          <cell r="B2505" t="str">
            <v>GMC Envoy XL</v>
          </cell>
          <cell r="E2505">
            <v>6821.1</v>
          </cell>
          <cell r="F2505">
            <v>15476</v>
          </cell>
          <cell r="G2505">
            <v>8654.9</v>
          </cell>
        </row>
        <row r="2506">
          <cell r="A2506">
            <v>5654150626</v>
          </cell>
          <cell r="B2506" t="str">
            <v>Mitsubishi Expo</v>
          </cell>
          <cell r="E2506">
            <v>6811.86</v>
          </cell>
          <cell r="F2506">
            <v>17256</v>
          </cell>
          <cell r="G2506">
            <v>10444.14</v>
          </cell>
        </row>
        <row r="2507">
          <cell r="A2507">
            <v>2361238233</v>
          </cell>
          <cell r="B2507" t="str">
            <v>Saturn Aura</v>
          </cell>
          <cell r="E2507">
            <v>8233.0600000000013</v>
          </cell>
          <cell r="F2507">
            <v>12839</v>
          </cell>
          <cell r="G2507">
            <v>4605.9399999999987</v>
          </cell>
        </row>
        <row r="2508">
          <cell r="A2508">
            <v>8869517152</v>
          </cell>
          <cell r="B2508" t="str">
            <v>Daewoo Lanos</v>
          </cell>
          <cell r="E2508">
            <v>8785.92</v>
          </cell>
          <cell r="F2508">
            <v>13840</v>
          </cell>
          <cell r="G2508">
            <v>5054.08</v>
          </cell>
        </row>
        <row r="2509">
          <cell r="A2509">
            <v>6280519732</v>
          </cell>
          <cell r="B2509" t="str">
            <v>BMW 550</v>
          </cell>
          <cell r="E2509">
            <v>9119.7699999999986</v>
          </cell>
          <cell r="F2509">
            <v>12269</v>
          </cell>
          <cell r="G2509">
            <v>3149.2300000000014</v>
          </cell>
        </row>
        <row r="2510">
          <cell r="A2510">
            <v>8099998189</v>
          </cell>
          <cell r="B2510" t="str">
            <v>GMC Suburban 1500</v>
          </cell>
          <cell r="E2510">
            <v>8541.5</v>
          </cell>
          <cell r="F2510">
            <v>15343</v>
          </cell>
          <cell r="G2510">
            <v>6801.5</v>
          </cell>
        </row>
        <row r="2511">
          <cell r="A2511">
            <v>3622490527</v>
          </cell>
          <cell r="B2511" t="str">
            <v>Plymouth Colt</v>
          </cell>
          <cell r="E2511">
            <v>6458.0399999999991</v>
          </cell>
          <cell r="F2511">
            <v>12295</v>
          </cell>
          <cell r="G2511">
            <v>5836.9600000000009</v>
          </cell>
        </row>
        <row r="2512">
          <cell r="A2512">
            <v>5823202288</v>
          </cell>
          <cell r="B2512" t="str">
            <v>Mazda B-Series</v>
          </cell>
          <cell r="E2512">
            <v>6213.46</v>
          </cell>
          <cell r="F2512">
            <v>15037</v>
          </cell>
          <cell r="G2512">
            <v>8823.5400000000009</v>
          </cell>
        </row>
        <row r="2513">
          <cell r="A2513">
            <v>1461327326</v>
          </cell>
          <cell r="B2513" t="str">
            <v>Mazda Miata MX-5</v>
          </cell>
          <cell r="E2513">
            <v>5565.8899999999994</v>
          </cell>
          <cell r="F2513">
            <v>16163</v>
          </cell>
          <cell r="G2513">
            <v>10597.11</v>
          </cell>
        </row>
        <row r="2514">
          <cell r="A2514">
            <v>573869243</v>
          </cell>
          <cell r="B2514" t="str">
            <v>Mazda 929</v>
          </cell>
          <cell r="E2514">
            <v>8147.48</v>
          </cell>
          <cell r="F2514">
            <v>12747</v>
          </cell>
          <cell r="G2514">
            <v>4599.5200000000004</v>
          </cell>
        </row>
        <row r="2515">
          <cell r="A2515">
            <v>4563440043</v>
          </cell>
          <cell r="B2515" t="str">
            <v>Lexus SC</v>
          </cell>
          <cell r="E2515">
            <v>7867.42</v>
          </cell>
          <cell r="F2515">
            <v>12847</v>
          </cell>
          <cell r="G2515">
            <v>4979.58</v>
          </cell>
        </row>
        <row r="2516">
          <cell r="A2516">
            <v>6019482456</v>
          </cell>
          <cell r="B2516" t="str">
            <v>Mercury Mountaineer</v>
          </cell>
          <cell r="E2516">
            <v>6262.3000000000011</v>
          </cell>
          <cell r="F2516">
            <v>11022</v>
          </cell>
          <cell r="G2516">
            <v>4759.6999999999989</v>
          </cell>
        </row>
        <row r="2517">
          <cell r="A2517">
            <v>5024563891</v>
          </cell>
          <cell r="B2517" t="str">
            <v>Plymouth Grand Voyager</v>
          </cell>
          <cell r="E2517">
            <v>7227.88</v>
          </cell>
          <cell r="F2517">
            <v>12706</v>
          </cell>
          <cell r="G2517">
            <v>5478.12</v>
          </cell>
        </row>
        <row r="2518">
          <cell r="A2518">
            <v>7395509870</v>
          </cell>
          <cell r="B2518" t="str">
            <v>Toyota Corolla</v>
          </cell>
          <cell r="E2518">
            <v>7609.36</v>
          </cell>
          <cell r="F2518">
            <v>17414</v>
          </cell>
          <cell r="G2518">
            <v>9804.64</v>
          </cell>
        </row>
        <row r="2519">
          <cell r="A2519">
            <v>6009178827</v>
          </cell>
          <cell r="B2519" t="str">
            <v>Mercedes-Benz G-Class</v>
          </cell>
          <cell r="E2519">
            <v>9104.92</v>
          </cell>
          <cell r="F2519">
            <v>12360</v>
          </cell>
          <cell r="G2519">
            <v>3255.08</v>
          </cell>
        </row>
        <row r="2520">
          <cell r="A2520">
            <v>2102514765</v>
          </cell>
          <cell r="B2520" t="str">
            <v>Chevrolet Malibu</v>
          </cell>
          <cell r="E2520">
            <v>6818.9</v>
          </cell>
          <cell r="F2520">
            <v>13481</v>
          </cell>
          <cell r="G2520">
            <v>6662.1</v>
          </cell>
        </row>
        <row r="2521">
          <cell r="A2521">
            <v>6549045150</v>
          </cell>
          <cell r="B2521" t="str">
            <v>Ford Contour</v>
          </cell>
          <cell r="E2521">
            <v>7449.4199999999992</v>
          </cell>
          <cell r="F2521">
            <v>16287</v>
          </cell>
          <cell r="G2521">
            <v>8837.5800000000017</v>
          </cell>
        </row>
        <row r="2522">
          <cell r="A2522">
            <v>3789017450</v>
          </cell>
          <cell r="B2522" t="str">
            <v>Subaru Legacy</v>
          </cell>
          <cell r="E2522">
            <v>7225.79</v>
          </cell>
          <cell r="F2522">
            <v>8294</v>
          </cell>
          <cell r="G2522">
            <v>1068.21</v>
          </cell>
        </row>
        <row r="2523">
          <cell r="A2523">
            <v>8591625773</v>
          </cell>
          <cell r="B2523" t="str">
            <v>Mitsubishi Pajero</v>
          </cell>
          <cell r="E2523">
            <v>7057.71</v>
          </cell>
          <cell r="F2523">
            <v>9752</v>
          </cell>
          <cell r="G2523">
            <v>2694.29</v>
          </cell>
        </row>
        <row r="2524">
          <cell r="A2524">
            <v>6901428308</v>
          </cell>
          <cell r="B2524" t="str">
            <v>Saturn Astra</v>
          </cell>
          <cell r="E2524">
            <v>8059.9199999999992</v>
          </cell>
          <cell r="F2524">
            <v>12306</v>
          </cell>
          <cell r="G2524">
            <v>4246.0800000000008</v>
          </cell>
        </row>
        <row r="2525">
          <cell r="A2525">
            <v>992322340</v>
          </cell>
          <cell r="B2525" t="str">
            <v>Ford E150</v>
          </cell>
          <cell r="E2525">
            <v>8253.1899999999987</v>
          </cell>
          <cell r="F2525">
            <v>13623</v>
          </cell>
          <cell r="G2525">
            <v>5369.8100000000013</v>
          </cell>
        </row>
        <row r="2526">
          <cell r="A2526">
            <v>4228890458</v>
          </cell>
          <cell r="B2526" t="str">
            <v>Lincoln Continental</v>
          </cell>
          <cell r="E2526">
            <v>8727.2899999999991</v>
          </cell>
          <cell r="F2526">
            <v>9203</v>
          </cell>
          <cell r="G2526">
            <v>475.71000000000095</v>
          </cell>
        </row>
        <row r="2527">
          <cell r="A2527">
            <v>5339352293</v>
          </cell>
          <cell r="B2527" t="str">
            <v>Toyota Corolla</v>
          </cell>
          <cell r="E2527">
            <v>6873.57</v>
          </cell>
          <cell r="F2527">
            <v>16784</v>
          </cell>
          <cell r="G2527">
            <v>9910.43</v>
          </cell>
        </row>
        <row r="2528">
          <cell r="A2528">
            <v>5118736560</v>
          </cell>
          <cell r="B2528" t="str">
            <v>Subaru Forester</v>
          </cell>
          <cell r="E2528">
            <v>8646.4399999999987</v>
          </cell>
          <cell r="F2528">
            <v>13342</v>
          </cell>
          <cell r="G2528">
            <v>4695.5600000000013</v>
          </cell>
        </row>
        <row r="2529">
          <cell r="A2529">
            <v>144020211</v>
          </cell>
          <cell r="B2529" t="str">
            <v>Volkswagen Golf</v>
          </cell>
          <cell r="E2529">
            <v>7998.9800000000005</v>
          </cell>
          <cell r="F2529">
            <v>13441</v>
          </cell>
          <cell r="G2529">
            <v>5442.0199999999995</v>
          </cell>
        </row>
        <row r="2530">
          <cell r="A2530">
            <v>7893234024</v>
          </cell>
          <cell r="B2530" t="str">
            <v>Mitsubishi Tredia</v>
          </cell>
          <cell r="E2530">
            <v>9418.86</v>
          </cell>
          <cell r="F2530">
            <v>12705</v>
          </cell>
          <cell r="G2530">
            <v>3286.1399999999994</v>
          </cell>
        </row>
        <row r="2531">
          <cell r="A2531">
            <v>4919781598</v>
          </cell>
          <cell r="B2531" t="str">
            <v>Dodge Grand Caravan</v>
          </cell>
          <cell r="E2531">
            <v>7254.17</v>
          </cell>
          <cell r="F2531">
            <v>10464</v>
          </cell>
          <cell r="G2531">
            <v>3209.83</v>
          </cell>
        </row>
        <row r="2532">
          <cell r="A2532">
            <v>1454905506</v>
          </cell>
          <cell r="B2532" t="str">
            <v>Mercedes-Benz CLK-Class</v>
          </cell>
          <cell r="E2532">
            <v>7970.16</v>
          </cell>
          <cell r="F2532">
            <v>13588</v>
          </cell>
          <cell r="G2532">
            <v>5617.84</v>
          </cell>
        </row>
        <row r="2533">
          <cell r="A2533">
            <v>3130876839</v>
          </cell>
          <cell r="B2533" t="str">
            <v>Nissan Maxima</v>
          </cell>
          <cell r="E2533">
            <v>8056.5099999999993</v>
          </cell>
          <cell r="F2533">
            <v>14069</v>
          </cell>
          <cell r="G2533">
            <v>6012.4900000000007</v>
          </cell>
        </row>
        <row r="2534">
          <cell r="A2534">
            <v>913238279</v>
          </cell>
          <cell r="B2534" t="str">
            <v>Ford Excursion</v>
          </cell>
          <cell r="E2534">
            <v>7110.36</v>
          </cell>
          <cell r="F2534">
            <v>12439</v>
          </cell>
          <cell r="G2534">
            <v>5328.64</v>
          </cell>
        </row>
        <row r="2535">
          <cell r="A2535">
            <v>6457104533</v>
          </cell>
          <cell r="B2535" t="str">
            <v>Kia Sephia</v>
          </cell>
          <cell r="E2535">
            <v>6632.3399999999992</v>
          </cell>
          <cell r="F2535">
            <v>13217</v>
          </cell>
          <cell r="G2535">
            <v>6584.6600000000008</v>
          </cell>
        </row>
        <row r="2536">
          <cell r="A2536">
            <v>3374766021</v>
          </cell>
          <cell r="B2536" t="str">
            <v>Dodge Caravan</v>
          </cell>
          <cell r="E2536">
            <v>6610.34</v>
          </cell>
          <cell r="F2536">
            <v>13644</v>
          </cell>
          <cell r="G2536">
            <v>7033.66</v>
          </cell>
        </row>
        <row r="2537">
          <cell r="A2537">
            <v>5899510145</v>
          </cell>
          <cell r="B2537" t="str">
            <v>Audi 4000s</v>
          </cell>
          <cell r="E2537">
            <v>7622.56</v>
          </cell>
          <cell r="F2537">
            <v>14667</v>
          </cell>
          <cell r="G2537">
            <v>7044.44</v>
          </cell>
        </row>
        <row r="2538">
          <cell r="A2538">
            <v>1500458007</v>
          </cell>
          <cell r="B2538" t="str">
            <v>Mazda B-Series</v>
          </cell>
          <cell r="E2538">
            <v>6038.7800000000007</v>
          </cell>
          <cell r="F2538">
            <v>12006</v>
          </cell>
          <cell r="G2538">
            <v>5967.2199999999993</v>
          </cell>
        </row>
        <row r="2539">
          <cell r="A2539">
            <v>9048295866</v>
          </cell>
          <cell r="B2539" t="str">
            <v>Honda FCX Clarity</v>
          </cell>
          <cell r="E2539">
            <v>8327.11</v>
          </cell>
          <cell r="F2539">
            <v>12116</v>
          </cell>
          <cell r="G2539">
            <v>3788.8899999999994</v>
          </cell>
        </row>
        <row r="2540">
          <cell r="A2540">
            <v>73878626</v>
          </cell>
          <cell r="B2540" t="str">
            <v>Nissan Rogue</v>
          </cell>
          <cell r="E2540">
            <v>7080.2599999999993</v>
          </cell>
          <cell r="F2540">
            <v>14231</v>
          </cell>
          <cell r="G2540">
            <v>7150.7400000000007</v>
          </cell>
        </row>
        <row r="2541">
          <cell r="A2541">
            <v>4848942683</v>
          </cell>
          <cell r="B2541" t="str">
            <v>Jeep Wrangler</v>
          </cell>
          <cell r="E2541">
            <v>8328.76</v>
          </cell>
          <cell r="F2541">
            <v>10994</v>
          </cell>
          <cell r="G2541">
            <v>2665.24</v>
          </cell>
        </row>
        <row r="2542">
          <cell r="A2542">
            <v>8175149639</v>
          </cell>
          <cell r="B2542" t="str">
            <v>Maserati Quattroporte</v>
          </cell>
          <cell r="E2542">
            <v>7815.39</v>
          </cell>
          <cell r="F2542">
            <v>11695</v>
          </cell>
          <cell r="G2542">
            <v>3879.6099999999997</v>
          </cell>
        </row>
        <row r="2543">
          <cell r="A2543">
            <v>514723408</v>
          </cell>
          <cell r="B2543" t="str">
            <v>Volkswagen Golf</v>
          </cell>
          <cell r="E2543">
            <v>8134.2800000000007</v>
          </cell>
          <cell r="F2543">
            <v>8340</v>
          </cell>
          <cell r="G2543">
            <v>205.71999999999935</v>
          </cell>
        </row>
        <row r="2544">
          <cell r="A2544">
            <v>2499750472</v>
          </cell>
          <cell r="B2544" t="str">
            <v>BMW 650</v>
          </cell>
          <cell r="E2544">
            <v>7307.85</v>
          </cell>
          <cell r="F2544">
            <v>10583</v>
          </cell>
          <cell r="G2544">
            <v>3275.1499999999996</v>
          </cell>
        </row>
        <row r="2545">
          <cell r="A2545">
            <v>6312416402</v>
          </cell>
          <cell r="B2545" t="str">
            <v>Pontiac Trans Sport</v>
          </cell>
          <cell r="E2545">
            <v>6635.42</v>
          </cell>
          <cell r="F2545">
            <v>17127</v>
          </cell>
          <cell r="G2545">
            <v>10491.58</v>
          </cell>
        </row>
        <row r="2546">
          <cell r="A2546">
            <v>9379549709</v>
          </cell>
          <cell r="B2546" t="str">
            <v>Subaru Justy</v>
          </cell>
          <cell r="E2546">
            <v>6164.4</v>
          </cell>
          <cell r="F2546">
            <v>14474</v>
          </cell>
          <cell r="G2546">
            <v>8309.6</v>
          </cell>
        </row>
        <row r="2547">
          <cell r="A2547">
            <v>4377114115</v>
          </cell>
          <cell r="B2547" t="str">
            <v>Jaguar XF</v>
          </cell>
          <cell r="E2547">
            <v>7503.32</v>
          </cell>
          <cell r="F2547">
            <v>15428</v>
          </cell>
          <cell r="G2547">
            <v>7924.68</v>
          </cell>
        </row>
        <row r="2548">
          <cell r="A2548">
            <v>7570471172</v>
          </cell>
          <cell r="B2548" t="str">
            <v>Dodge Dakota</v>
          </cell>
          <cell r="E2548">
            <v>6802.07</v>
          </cell>
          <cell r="F2548">
            <v>12906</v>
          </cell>
          <cell r="G2548">
            <v>6103.93</v>
          </cell>
        </row>
        <row r="2549">
          <cell r="A2549">
            <v>8421621181</v>
          </cell>
          <cell r="B2549" t="str">
            <v>Ford F-Series</v>
          </cell>
          <cell r="E2549">
            <v>6841.34</v>
          </cell>
          <cell r="F2549">
            <v>12308</v>
          </cell>
          <cell r="G2549">
            <v>5466.66</v>
          </cell>
        </row>
        <row r="2550">
          <cell r="A2550">
            <v>282512756</v>
          </cell>
          <cell r="B2550" t="str">
            <v>Alfa Romeo 164</v>
          </cell>
          <cell r="E2550">
            <v>7280.9000000000015</v>
          </cell>
          <cell r="F2550">
            <v>12881</v>
          </cell>
          <cell r="G2550">
            <v>5600.0999999999985</v>
          </cell>
        </row>
        <row r="2551">
          <cell r="A2551">
            <v>7439124782</v>
          </cell>
          <cell r="B2551" t="str">
            <v>Mercedes-Benz SL-Class</v>
          </cell>
          <cell r="E2551">
            <v>8069.4899999999989</v>
          </cell>
          <cell r="F2551">
            <v>10440</v>
          </cell>
          <cell r="G2551">
            <v>2370.5100000000011</v>
          </cell>
        </row>
        <row r="2552">
          <cell r="A2552">
            <v>3810673153</v>
          </cell>
          <cell r="B2552" t="str">
            <v>Chevrolet Caprice</v>
          </cell>
          <cell r="E2552">
            <v>6115.7800000000007</v>
          </cell>
          <cell r="F2552">
            <v>12873</v>
          </cell>
          <cell r="G2552">
            <v>6757.2199999999993</v>
          </cell>
        </row>
        <row r="2553">
          <cell r="A2553">
            <v>7830064822</v>
          </cell>
          <cell r="B2553" t="str">
            <v>Lincoln Navigator</v>
          </cell>
          <cell r="E2553">
            <v>7364.83</v>
          </cell>
          <cell r="F2553">
            <v>11677</v>
          </cell>
          <cell r="G2553">
            <v>4312.17</v>
          </cell>
        </row>
        <row r="2554">
          <cell r="A2554">
            <v>6630070445</v>
          </cell>
          <cell r="B2554" t="str">
            <v>Suzuki Sidekick</v>
          </cell>
          <cell r="E2554">
            <v>5670.39</v>
          </cell>
          <cell r="F2554">
            <v>10500</v>
          </cell>
          <cell r="G2554">
            <v>4829.6099999999997</v>
          </cell>
        </row>
        <row r="2555">
          <cell r="A2555">
            <v>9090074988</v>
          </cell>
          <cell r="B2555" t="str">
            <v>Mercury Montego</v>
          </cell>
          <cell r="E2555">
            <v>8229.43</v>
          </cell>
          <cell r="F2555">
            <v>18087</v>
          </cell>
          <cell r="G2555">
            <v>9857.57</v>
          </cell>
        </row>
        <row r="2556">
          <cell r="A2556">
            <v>5512016792</v>
          </cell>
          <cell r="B2556" t="str">
            <v>Infiniti QX</v>
          </cell>
          <cell r="E2556">
            <v>7276.94</v>
          </cell>
          <cell r="F2556">
            <v>8924</v>
          </cell>
          <cell r="G2556">
            <v>1647.0600000000004</v>
          </cell>
        </row>
        <row r="2557">
          <cell r="A2557">
            <v>9532078851</v>
          </cell>
          <cell r="B2557" t="str">
            <v>GMC 3500</v>
          </cell>
          <cell r="E2557">
            <v>7554.25</v>
          </cell>
          <cell r="F2557">
            <v>13365</v>
          </cell>
          <cell r="G2557">
            <v>5810.75</v>
          </cell>
        </row>
        <row r="2558">
          <cell r="A2558">
            <v>3348476933</v>
          </cell>
          <cell r="B2558" t="str">
            <v>Land Rover Discovery Series II</v>
          </cell>
          <cell r="E2558">
            <v>7295.3099999999995</v>
          </cell>
          <cell r="F2558">
            <v>9175</v>
          </cell>
          <cell r="G2558">
            <v>1879.6900000000005</v>
          </cell>
        </row>
        <row r="2559">
          <cell r="A2559">
            <v>9905884033</v>
          </cell>
          <cell r="B2559" t="str">
            <v>Pontiac Grand Prix</v>
          </cell>
          <cell r="E2559">
            <v>5945.2800000000007</v>
          </cell>
          <cell r="F2559">
            <v>12712</v>
          </cell>
          <cell r="G2559">
            <v>6766.7199999999993</v>
          </cell>
        </row>
        <row r="2560">
          <cell r="A2560">
            <v>232182698</v>
          </cell>
          <cell r="B2560" t="str">
            <v>Dodge Dynasty</v>
          </cell>
          <cell r="E2560">
            <v>9057.7300000000014</v>
          </cell>
          <cell r="F2560">
            <v>13601</v>
          </cell>
          <cell r="G2560">
            <v>4543.2699999999986</v>
          </cell>
        </row>
        <row r="2561">
          <cell r="A2561">
            <v>9267302515</v>
          </cell>
          <cell r="B2561" t="str">
            <v>Chevrolet Tahoe</v>
          </cell>
          <cell r="E2561">
            <v>7102.15</v>
          </cell>
          <cell r="F2561">
            <v>15835</v>
          </cell>
          <cell r="G2561">
            <v>8732.85</v>
          </cell>
        </row>
        <row r="2562">
          <cell r="A2562">
            <v>8066907257</v>
          </cell>
          <cell r="B2562" t="str">
            <v>Lexus IS</v>
          </cell>
          <cell r="E2562">
            <v>7222.1600000000008</v>
          </cell>
          <cell r="F2562">
            <v>11902</v>
          </cell>
          <cell r="G2562">
            <v>4679.8399999999992</v>
          </cell>
        </row>
        <row r="2563">
          <cell r="A2563">
            <v>3027636618</v>
          </cell>
          <cell r="B2563" t="str">
            <v>Mitsubishi GTO</v>
          </cell>
          <cell r="E2563">
            <v>7799.11</v>
          </cell>
          <cell r="F2563">
            <v>16114</v>
          </cell>
          <cell r="G2563">
            <v>8314.89</v>
          </cell>
        </row>
        <row r="2564">
          <cell r="A2564">
            <v>5735019805</v>
          </cell>
          <cell r="B2564" t="str">
            <v>Volkswagen New Beetle</v>
          </cell>
          <cell r="E2564">
            <v>6608.69</v>
          </cell>
          <cell r="F2564">
            <v>14066</v>
          </cell>
          <cell r="G2564">
            <v>7457.31</v>
          </cell>
        </row>
        <row r="2565">
          <cell r="A2565">
            <v>1088553664</v>
          </cell>
          <cell r="B2565" t="str">
            <v>Mercedes-Benz CL-Class</v>
          </cell>
          <cell r="E2565">
            <v>7536.9800000000005</v>
          </cell>
          <cell r="F2565">
            <v>13498</v>
          </cell>
          <cell r="G2565">
            <v>5961.0199999999995</v>
          </cell>
        </row>
        <row r="2566">
          <cell r="A2566">
            <v>5118982227</v>
          </cell>
          <cell r="B2566" t="str">
            <v>Volkswagen Cabriolet</v>
          </cell>
          <cell r="E2566">
            <v>9008.0400000000009</v>
          </cell>
          <cell r="F2566">
            <v>10080</v>
          </cell>
          <cell r="G2566">
            <v>1071.9599999999991</v>
          </cell>
        </row>
        <row r="2567">
          <cell r="A2567">
            <v>3125917085</v>
          </cell>
          <cell r="B2567" t="str">
            <v>Ford Mustang</v>
          </cell>
          <cell r="E2567">
            <v>5803.0499999999993</v>
          </cell>
          <cell r="F2567">
            <v>12345</v>
          </cell>
          <cell r="G2567">
            <v>6541.9500000000007</v>
          </cell>
        </row>
        <row r="2568">
          <cell r="A2568">
            <v>6298917098</v>
          </cell>
          <cell r="B2568" t="str">
            <v>Ford F-Series</v>
          </cell>
          <cell r="E2568">
            <v>7960.6999999999989</v>
          </cell>
          <cell r="F2568">
            <v>15826</v>
          </cell>
          <cell r="G2568">
            <v>7865.3000000000011</v>
          </cell>
        </row>
        <row r="2569">
          <cell r="A2569">
            <v>4644719056</v>
          </cell>
          <cell r="B2569" t="str">
            <v>Ford Explorer</v>
          </cell>
          <cell r="E2569">
            <v>8392.34</v>
          </cell>
          <cell r="F2569">
            <v>13633</v>
          </cell>
          <cell r="G2569">
            <v>5240.66</v>
          </cell>
        </row>
        <row r="2570">
          <cell r="A2570">
            <v>7285723398</v>
          </cell>
          <cell r="B2570" t="str">
            <v>Buick Roadmaster</v>
          </cell>
          <cell r="E2570">
            <v>5820.7599999999993</v>
          </cell>
          <cell r="F2570">
            <v>11286</v>
          </cell>
          <cell r="G2570">
            <v>5465.2400000000007</v>
          </cell>
        </row>
        <row r="2571">
          <cell r="A2571">
            <v>4922573828</v>
          </cell>
          <cell r="B2571" t="str">
            <v>Volkswagen Jetta</v>
          </cell>
          <cell r="E2571">
            <v>8019.33</v>
          </cell>
          <cell r="F2571">
            <v>12708</v>
          </cell>
          <cell r="G2571">
            <v>4688.67</v>
          </cell>
        </row>
        <row r="2572">
          <cell r="A2572">
            <v>7433658416</v>
          </cell>
          <cell r="B2572" t="str">
            <v>Mazda RX-8</v>
          </cell>
          <cell r="E2572">
            <v>8930.68</v>
          </cell>
          <cell r="F2572">
            <v>14112</v>
          </cell>
          <cell r="G2572">
            <v>5181.32</v>
          </cell>
        </row>
        <row r="2573">
          <cell r="A2573">
            <v>2911433521</v>
          </cell>
          <cell r="B2573" t="str">
            <v>Mitsubishi Pajero</v>
          </cell>
          <cell r="E2573">
            <v>5909.42</v>
          </cell>
          <cell r="F2573">
            <v>13726</v>
          </cell>
          <cell r="G2573">
            <v>7816.58</v>
          </cell>
        </row>
        <row r="2574">
          <cell r="A2574">
            <v>7926879010</v>
          </cell>
          <cell r="B2574" t="str">
            <v>Pontiac Safari</v>
          </cell>
          <cell r="E2574">
            <v>7900.09</v>
          </cell>
          <cell r="F2574">
            <v>12623</v>
          </cell>
          <cell r="G2574">
            <v>4722.91</v>
          </cell>
        </row>
        <row r="2575">
          <cell r="A2575">
            <v>1830267736</v>
          </cell>
          <cell r="B2575" t="str">
            <v>Dodge Grand Caravan</v>
          </cell>
          <cell r="E2575">
            <v>8727.51</v>
          </cell>
          <cell r="F2575">
            <v>12031</v>
          </cell>
          <cell r="G2575">
            <v>3303.49</v>
          </cell>
        </row>
        <row r="2576">
          <cell r="A2576">
            <v>565417339</v>
          </cell>
          <cell r="B2576" t="str">
            <v>Chevrolet Caprice</v>
          </cell>
          <cell r="E2576">
            <v>6974.6600000000008</v>
          </cell>
          <cell r="F2576">
            <v>9064</v>
          </cell>
          <cell r="G2576">
            <v>2089.3399999999992</v>
          </cell>
        </row>
        <row r="2577">
          <cell r="A2577">
            <v>9939613458</v>
          </cell>
          <cell r="B2577" t="str">
            <v>Peugeot 207</v>
          </cell>
          <cell r="E2577">
            <v>8299.39</v>
          </cell>
          <cell r="F2577">
            <v>14027</v>
          </cell>
          <cell r="G2577">
            <v>5727.6100000000006</v>
          </cell>
        </row>
        <row r="2578">
          <cell r="A2578">
            <v>358870534</v>
          </cell>
          <cell r="B2578" t="str">
            <v>Buick Regal</v>
          </cell>
          <cell r="E2578">
            <v>8633.35</v>
          </cell>
          <cell r="F2578">
            <v>10645</v>
          </cell>
          <cell r="G2578">
            <v>2011.6499999999996</v>
          </cell>
        </row>
        <row r="2579">
          <cell r="A2579">
            <v>2190982758</v>
          </cell>
          <cell r="B2579" t="str">
            <v>BMW 7 Series</v>
          </cell>
          <cell r="E2579">
            <v>6763.13</v>
          </cell>
          <cell r="F2579">
            <v>14242</v>
          </cell>
          <cell r="G2579">
            <v>7478.87</v>
          </cell>
        </row>
        <row r="2580">
          <cell r="A2580">
            <v>1932683941</v>
          </cell>
          <cell r="B2580" t="str">
            <v>Ford Taurus</v>
          </cell>
          <cell r="E2580">
            <v>8457.35</v>
          </cell>
          <cell r="F2580">
            <v>15008</v>
          </cell>
          <cell r="G2580">
            <v>6550.65</v>
          </cell>
        </row>
        <row r="2581">
          <cell r="A2581">
            <v>9789434162</v>
          </cell>
          <cell r="B2581" t="str">
            <v>Suzuki SJ</v>
          </cell>
          <cell r="E2581">
            <v>9532.82</v>
          </cell>
          <cell r="F2581">
            <v>10471</v>
          </cell>
          <cell r="G2581">
            <v>938.18000000000029</v>
          </cell>
        </row>
        <row r="2582">
          <cell r="A2582">
            <v>48148555</v>
          </cell>
          <cell r="B2582" t="str">
            <v>Land Rover Discovery</v>
          </cell>
          <cell r="E2582">
            <v>6984.5999999999995</v>
          </cell>
          <cell r="F2582">
            <v>11073</v>
          </cell>
          <cell r="G2582">
            <v>4088.4000000000005</v>
          </cell>
        </row>
        <row r="2583">
          <cell r="A2583">
            <v>8788271099</v>
          </cell>
          <cell r="B2583" t="str">
            <v>Ford LTD Crown Victoria</v>
          </cell>
          <cell r="E2583">
            <v>6674.8000000000011</v>
          </cell>
          <cell r="F2583">
            <v>14119</v>
          </cell>
          <cell r="G2583">
            <v>7444.1999999999989</v>
          </cell>
        </row>
        <row r="2584">
          <cell r="A2584">
            <v>9540016614</v>
          </cell>
          <cell r="B2584" t="str">
            <v>Dodge Ram Wagon B150</v>
          </cell>
          <cell r="E2584">
            <v>8653.15</v>
          </cell>
          <cell r="F2584">
            <v>13855</v>
          </cell>
          <cell r="G2584">
            <v>5201.8500000000004</v>
          </cell>
        </row>
        <row r="2585">
          <cell r="A2585">
            <v>5371783172</v>
          </cell>
          <cell r="B2585" t="str">
            <v>Subaru Impreza</v>
          </cell>
          <cell r="E2585">
            <v>6229.5199999999995</v>
          </cell>
          <cell r="F2585">
            <v>13712</v>
          </cell>
          <cell r="G2585">
            <v>7482.4800000000005</v>
          </cell>
        </row>
        <row r="2586">
          <cell r="A2586">
            <v>462314030</v>
          </cell>
          <cell r="B2586" t="str">
            <v>Scion xB</v>
          </cell>
          <cell r="E2586">
            <v>7391.4500000000007</v>
          </cell>
          <cell r="F2586">
            <v>10419</v>
          </cell>
          <cell r="G2586">
            <v>3027.5499999999993</v>
          </cell>
        </row>
        <row r="2587">
          <cell r="A2587">
            <v>4756565204</v>
          </cell>
          <cell r="B2587" t="str">
            <v>Toyota Sequoia</v>
          </cell>
          <cell r="E2587">
            <v>7828.48</v>
          </cell>
          <cell r="F2587">
            <v>16038</v>
          </cell>
          <cell r="G2587">
            <v>8209.52</v>
          </cell>
        </row>
        <row r="2588">
          <cell r="A2588">
            <v>2663050148</v>
          </cell>
          <cell r="B2588" t="str">
            <v>Chrysler Town &amp; Country</v>
          </cell>
          <cell r="E2588">
            <v>7060.2399999999989</v>
          </cell>
          <cell r="F2588">
            <v>13319</v>
          </cell>
          <cell r="G2588">
            <v>6258.7600000000011</v>
          </cell>
        </row>
        <row r="2589">
          <cell r="A2589">
            <v>3886094243</v>
          </cell>
          <cell r="B2589" t="str">
            <v>Lotus Esprit</v>
          </cell>
          <cell r="E2589">
            <v>6662.6999999999989</v>
          </cell>
          <cell r="F2589">
            <v>16743</v>
          </cell>
          <cell r="G2589">
            <v>10080.300000000001</v>
          </cell>
        </row>
        <row r="2590">
          <cell r="A2590">
            <v>6286254994</v>
          </cell>
          <cell r="B2590" t="str">
            <v>Land Rover LR3</v>
          </cell>
          <cell r="E2590">
            <v>8125.5899999999992</v>
          </cell>
          <cell r="F2590">
            <v>14818</v>
          </cell>
          <cell r="G2590">
            <v>6692.4100000000008</v>
          </cell>
        </row>
        <row r="2591">
          <cell r="A2591">
            <v>6588482078</v>
          </cell>
          <cell r="B2591" t="str">
            <v>Pontiac Grand Prix</v>
          </cell>
          <cell r="E2591">
            <v>7158.0300000000007</v>
          </cell>
          <cell r="F2591">
            <v>22628</v>
          </cell>
          <cell r="G2591">
            <v>15469.97</v>
          </cell>
        </row>
        <row r="2592">
          <cell r="A2592">
            <v>8680703281</v>
          </cell>
          <cell r="B2592" t="str">
            <v>Buick Reatta</v>
          </cell>
          <cell r="E2592">
            <v>7387.4900000000007</v>
          </cell>
          <cell r="F2592">
            <v>6528</v>
          </cell>
          <cell r="G2592">
            <v>-859.49000000000069</v>
          </cell>
        </row>
        <row r="2593">
          <cell r="A2593">
            <v>826775594</v>
          </cell>
          <cell r="B2593" t="str">
            <v>Volvo S40</v>
          </cell>
          <cell r="E2593">
            <v>7405.3099999999995</v>
          </cell>
          <cell r="F2593">
            <v>16492</v>
          </cell>
          <cell r="G2593">
            <v>9086.69</v>
          </cell>
        </row>
        <row r="2594">
          <cell r="A2594">
            <v>4851324766</v>
          </cell>
          <cell r="B2594" t="str">
            <v>Toyota Avalon</v>
          </cell>
          <cell r="E2594">
            <v>5455.89</v>
          </cell>
          <cell r="F2594">
            <v>13036</v>
          </cell>
          <cell r="G2594">
            <v>7580.11</v>
          </cell>
        </row>
        <row r="2595">
          <cell r="A2595">
            <v>6754163488</v>
          </cell>
          <cell r="B2595" t="str">
            <v>Honda Accord Crosstour</v>
          </cell>
          <cell r="E2595">
            <v>7859.06</v>
          </cell>
          <cell r="F2595">
            <v>15787</v>
          </cell>
          <cell r="G2595">
            <v>7927.94</v>
          </cell>
        </row>
        <row r="2596">
          <cell r="A2596">
            <v>7496760269</v>
          </cell>
          <cell r="B2596" t="str">
            <v>Chevrolet Monza</v>
          </cell>
          <cell r="E2596">
            <v>7738.39</v>
          </cell>
          <cell r="F2596">
            <v>14491</v>
          </cell>
          <cell r="G2596">
            <v>6752.61</v>
          </cell>
        </row>
        <row r="2597">
          <cell r="A2597">
            <v>8765843495</v>
          </cell>
          <cell r="B2597" t="str">
            <v>Lamborghini Countach</v>
          </cell>
          <cell r="E2597">
            <v>6109.18</v>
          </cell>
          <cell r="F2597">
            <v>12656</v>
          </cell>
          <cell r="G2597">
            <v>6546.82</v>
          </cell>
        </row>
        <row r="2598">
          <cell r="A2598">
            <v>2665743434</v>
          </cell>
          <cell r="B2598" t="str">
            <v>Chevrolet Silverado 1500</v>
          </cell>
          <cell r="E2598">
            <v>6719.1299999999992</v>
          </cell>
          <cell r="F2598">
            <v>14584</v>
          </cell>
          <cell r="G2598">
            <v>7864.8700000000008</v>
          </cell>
        </row>
        <row r="2599">
          <cell r="A2599">
            <v>9584232738</v>
          </cell>
          <cell r="B2599" t="str">
            <v>Chevrolet Impala SS</v>
          </cell>
          <cell r="E2599">
            <v>7998.6500000000015</v>
          </cell>
          <cell r="F2599">
            <v>16923</v>
          </cell>
          <cell r="G2599">
            <v>8924.3499999999985</v>
          </cell>
        </row>
        <row r="2600">
          <cell r="A2600">
            <v>3963041684</v>
          </cell>
          <cell r="B2600" t="str">
            <v>Nissan Stanza</v>
          </cell>
          <cell r="E2600">
            <v>8000.6299999999992</v>
          </cell>
          <cell r="F2600">
            <v>8433</v>
          </cell>
          <cell r="G2600">
            <v>432.3700000000008</v>
          </cell>
        </row>
        <row r="2601">
          <cell r="A2601">
            <v>9745374865</v>
          </cell>
          <cell r="B2601" t="str">
            <v>Mazda MPV</v>
          </cell>
          <cell r="E2601">
            <v>8812.6500000000015</v>
          </cell>
          <cell r="F2601">
            <v>14647</v>
          </cell>
          <cell r="G2601">
            <v>5834.3499999999985</v>
          </cell>
        </row>
        <row r="2602">
          <cell r="A2602">
            <v>5100822376</v>
          </cell>
          <cell r="B2602" t="str">
            <v>GMC Sierra 1500</v>
          </cell>
          <cell r="E2602">
            <v>7682.5099999999993</v>
          </cell>
          <cell r="F2602">
            <v>10920</v>
          </cell>
          <cell r="G2602">
            <v>3237.4900000000007</v>
          </cell>
        </row>
        <row r="2603">
          <cell r="A2603">
            <v>5297095050</v>
          </cell>
          <cell r="B2603" t="str">
            <v>Toyota Land Cruiser</v>
          </cell>
          <cell r="E2603">
            <v>9127.0300000000007</v>
          </cell>
          <cell r="F2603">
            <v>13224</v>
          </cell>
          <cell r="G2603">
            <v>4096.9699999999993</v>
          </cell>
        </row>
        <row r="2604">
          <cell r="A2604">
            <v>5340828204</v>
          </cell>
          <cell r="B2604" t="str">
            <v>Chevrolet Cavalier</v>
          </cell>
          <cell r="E2604">
            <v>7890.9599999999991</v>
          </cell>
          <cell r="F2604">
            <v>9605</v>
          </cell>
          <cell r="G2604">
            <v>1714.0400000000009</v>
          </cell>
        </row>
        <row r="2605">
          <cell r="A2605">
            <v>6452906917</v>
          </cell>
          <cell r="B2605" t="str">
            <v>Toyota Yaris</v>
          </cell>
          <cell r="E2605">
            <v>8873.59</v>
          </cell>
          <cell r="F2605">
            <v>11257</v>
          </cell>
          <cell r="G2605">
            <v>2383.41</v>
          </cell>
        </row>
        <row r="2606">
          <cell r="A2606">
            <v>2296677142</v>
          </cell>
          <cell r="B2606" t="str">
            <v>Volkswagen GTI</v>
          </cell>
          <cell r="E2606">
            <v>7248.0099999999993</v>
          </cell>
          <cell r="F2606">
            <v>9103</v>
          </cell>
          <cell r="G2606">
            <v>1854.9900000000007</v>
          </cell>
        </row>
        <row r="2607">
          <cell r="A2607">
            <v>2995961699</v>
          </cell>
          <cell r="B2607" t="str">
            <v>Chevrolet Corvette</v>
          </cell>
          <cell r="E2607">
            <v>6231.06</v>
          </cell>
          <cell r="F2607">
            <v>12075</v>
          </cell>
          <cell r="G2607">
            <v>5843.94</v>
          </cell>
        </row>
        <row r="2608">
          <cell r="A2608">
            <v>6838025736</v>
          </cell>
          <cell r="B2608" t="str">
            <v>Mitsubishi Pajero</v>
          </cell>
          <cell r="E2608">
            <v>6605.39</v>
          </cell>
          <cell r="F2608">
            <v>15643</v>
          </cell>
          <cell r="G2608">
            <v>9037.61</v>
          </cell>
        </row>
        <row r="2609">
          <cell r="A2609">
            <v>917991842</v>
          </cell>
          <cell r="B2609" t="str">
            <v>Pontiac Bonneville</v>
          </cell>
          <cell r="E2609">
            <v>7318.41</v>
          </cell>
          <cell r="F2609">
            <v>14609</v>
          </cell>
          <cell r="G2609">
            <v>7290.59</v>
          </cell>
        </row>
        <row r="2610">
          <cell r="A2610">
            <v>8561287993</v>
          </cell>
          <cell r="B2610" t="str">
            <v>Dodge Dakota</v>
          </cell>
          <cell r="E2610">
            <v>7458.33</v>
          </cell>
          <cell r="F2610">
            <v>15875</v>
          </cell>
          <cell r="G2610">
            <v>8416.67</v>
          </cell>
        </row>
        <row r="2611">
          <cell r="A2611">
            <v>3555863029</v>
          </cell>
          <cell r="B2611" t="str">
            <v>Ford F250</v>
          </cell>
          <cell r="E2611">
            <v>8148.36</v>
          </cell>
          <cell r="F2611">
            <v>15801</v>
          </cell>
          <cell r="G2611">
            <v>7652.64</v>
          </cell>
        </row>
        <row r="2612">
          <cell r="A2612">
            <v>7973820140</v>
          </cell>
          <cell r="B2612" t="str">
            <v>Jeep Commander</v>
          </cell>
          <cell r="E2612">
            <v>7408.83</v>
          </cell>
          <cell r="F2612">
            <v>10801</v>
          </cell>
          <cell r="G2612">
            <v>3392.17</v>
          </cell>
        </row>
        <row r="2613">
          <cell r="A2613">
            <v>5035393542</v>
          </cell>
          <cell r="B2613" t="str">
            <v>Honda Ridgeline</v>
          </cell>
          <cell r="E2613">
            <v>7956.5199999999995</v>
          </cell>
          <cell r="F2613">
            <v>11740</v>
          </cell>
          <cell r="G2613">
            <v>3783.4800000000005</v>
          </cell>
        </row>
        <row r="2614">
          <cell r="A2614">
            <v>8094117389</v>
          </cell>
          <cell r="B2614" t="str">
            <v>Dodge Ram Van 3500</v>
          </cell>
          <cell r="E2614">
            <v>8154.36</v>
          </cell>
          <cell r="F2614">
            <v>15395</v>
          </cell>
          <cell r="G2614">
            <v>7240.64</v>
          </cell>
        </row>
        <row r="2615">
          <cell r="A2615">
            <v>9793380993</v>
          </cell>
          <cell r="B2615" t="str">
            <v>Honda Accord</v>
          </cell>
          <cell r="E2615">
            <v>6506.17</v>
          </cell>
          <cell r="F2615">
            <v>17513</v>
          </cell>
          <cell r="G2615">
            <v>11006.83</v>
          </cell>
        </row>
        <row r="2616">
          <cell r="A2616">
            <v>9424215355</v>
          </cell>
          <cell r="B2616" t="str">
            <v>Nissan Altima</v>
          </cell>
          <cell r="E2616">
            <v>9159.6999999999989</v>
          </cell>
          <cell r="F2616">
            <v>16478</v>
          </cell>
          <cell r="G2616">
            <v>7318.3000000000011</v>
          </cell>
        </row>
        <row r="2617">
          <cell r="A2617">
            <v>3123174301</v>
          </cell>
          <cell r="B2617" t="str">
            <v>Cadillac Seville</v>
          </cell>
          <cell r="E2617">
            <v>8487.49</v>
          </cell>
          <cell r="F2617">
            <v>9936</v>
          </cell>
          <cell r="G2617">
            <v>1448.5100000000002</v>
          </cell>
        </row>
        <row r="2618">
          <cell r="A2618">
            <v>2628987872</v>
          </cell>
          <cell r="B2618" t="str">
            <v>Chevrolet Astro</v>
          </cell>
          <cell r="E2618">
            <v>9006.25</v>
          </cell>
          <cell r="F2618">
            <v>10648</v>
          </cell>
          <cell r="G2618">
            <v>1641.75</v>
          </cell>
        </row>
        <row r="2619">
          <cell r="A2619">
            <v>5362263838</v>
          </cell>
          <cell r="B2619" t="str">
            <v>Nissan Altima</v>
          </cell>
          <cell r="E2619">
            <v>7726.62</v>
          </cell>
          <cell r="F2619">
            <v>8191</v>
          </cell>
          <cell r="G2619">
            <v>464.38000000000011</v>
          </cell>
        </row>
        <row r="2620">
          <cell r="A2620">
            <v>3430899079</v>
          </cell>
          <cell r="B2620" t="str">
            <v>Nissan Quest</v>
          </cell>
          <cell r="E2620">
            <v>7870.2800000000007</v>
          </cell>
          <cell r="F2620">
            <v>14206</v>
          </cell>
          <cell r="G2620">
            <v>6335.7199999999993</v>
          </cell>
        </row>
        <row r="2621">
          <cell r="A2621">
            <v>9124168149</v>
          </cell>
          <cell r="B2621" t="str">
            <v>Ford Taurus X</v>
          </cell>
          <cell r="E2621">
            <v>7364.83</v>
          </cell>
          <cell r="F2621">
            <v>19834</v>
          </cell>
          <cell r="G2621">
            <v>12469.17</v>
          </cell>
        </row>
        <row r="2622">
          <cell r="A2622">
            <v>2280039117</v>
          </cell>
          <cell r="B2622" t="str">
            <v>Lexus ES</v>
          </cell>
          <cell r="E2622">
            <v>8094.57</v>
          </cell>
          <cell r="F2622">
            <v>12470</v>
          </cell>
          <cell r="G2622">
            <v>4375.43</v>
          </cell>
        </row>
        <row r="2623">
          <cell r="A2623">
            <v>2144381933</v>
          </cell>
          <cell r="B2623" t="str">
            <v>Plymouth Volare</v>
          </cell>
          <cell r="E2623">
            <v>8000.96</v>
          </cell>
          <cell r="F2623">
            <v>8027</v>
          </cell>
          <cell r="G2623">
            <v>26.039999999999964</v>
          </cell>
        </row>
        <row r="2624">
          <cell r="A2624">
            <v>2526218616</v>
          </cell>
          <cell r="B2624" t="str">
            <v>Chevrolet Silverado 3500</v>
          </cell>
          <cell r="E2624">
            <v>6735.41</v>
          </cell>
          <cell r="F2624">
            <v>12478</v>
          </cell>
          <cell r="G2624">
            <v>5742.59</v>
          </cell>
        </row>
        <row r="2625">
          <cell r="A2625">
            <v>7858741314</v>
          </cell>
          <cell r="B2625" t="str">
            <v>Ford Explorer</v>
          </cell>
          <cell r="E2625">
            <v>8668.8799999999992</v>
          </cell>
          <cell r="F2625">
            <v>15878</v>
          </cell>
          <cell r="G2625">
            <v>7209.1200000000008</v>
          </cell>
        </row>
        <row r="2626">
          <cell r="A2626">
            <v>5887913118</v>
          </cell>
          <cell r="B2626" t="str">
            <v>Lamborghini Countach</v>
          </cell>
          <cell r="E2626">
            <v>6621.12</v>
          </cell>
          <cell r="F2626">
            <v>16971</v>
          </cell>
          <cell r="G2626">
            <v>10349.880000000001</v>
          </cell>
        </row>
        <row r="2627">
          <cell r="A2627">
            <v>5081314862</v>
          </cell>
          <cell r="B2627" t="str">
            <v>Cadillac DeVille</v>
          </cell>
          <cell r="E2627">
            <v>6654.12</v>
          </cell>
          <cell r="F2627">
            <v>11526</v>
          </cell>
          <cell r="G2627">
            <v>4871.88</v>
          </cell>
        </row>
        <row r="2628">
          <cell r="A2628">
            <v>3276628821</v>
          </cell>
          <cell r="B2628" t="str">
            <v>Alfa Romeo 164</v>
          </cell>
          <cell r="E2628">
            <v>9123.51</v>
          </cell>
          <cell r="F2628">
            <v>15805</v>
          </cell>
          <cell r="G2628">
            <v>6681.49</v>
          </cell>
        </row>
        <row r="2629">
          <cell r="A2629">
            <v>8064684064</v>
          </cell>
          <cell r="B2629" t="str">
            <v>GMC Safari</v>
          </cell>
          <cell r="E2629">
            <v>7715.6200000000008</v>
          </cell>
          <cell r="F2629">
            <v>16044</v>
          </cell>
          <cell r="G2629">
            <v>8328.3799999999992</v>
          </cell>
        </row>
        <row r="2630">
          <cell r="A2630">
            <v>7438609847</v>
          </cell>
          <cell r="B2630" t="str">
            <v>Ford Bronco</v>
          </cell>
          <cell r="E2630">
            <v>9413.0300000000007</v>
          </cell>
          <cell r="F2630">
            <v>9707</v>
          </cell>
          <cell r="G2630">
            <v>293.96999999999935</v>
          </cell>
        </row>
        <row r="2631">
          <cell r="A2631">
            <v>2697401385</v>
          </cell>
          <cell r="B2631" t="str">
            <v>Volvo C30</v>
          </cell>
          <cell r="E2631">
            <v>6522.4500000000007</v>
          </cell>
          <cell r="F2631">
            <v>14927</v>
          </cell>
          <cell r="G2631">
            <v>8404.5499999999993</v>
          </cell>
        </row>
        <row r="2632">
          <cell r="A2632">
            <v>6712695600</v>
          </cell>
          <cell r="B2632" t="str">
            <v>Toyota Camry Hybrid</v>
          </cell>
          <cell r="E2632">
            <v>6534.44</v>
          </cell>
          <cell r="F2632">
            <v>12633</v>
          </cell>
          <cell r="G2632">
            <v>6098.56</v>
          </cell>
        </row>
        <row r="2633">
          <cell r="A2633">
            <v>1241931410</v>
          </cell>
          <cell r="B2633" t="str">
            <v>BMW M</v>
          </cell>
          <cell r="E2633">
            <v>5701.85</v>
          </cell>
          <cell r="F2633">
            <v>13301</v>
          </cell>
          <cell r="G2633">
            <v>7599.15</v>
          </cell>
        </row>
        <row r="2634">
          <cell r="A2634">
            <v>1963158458</v>
          </cell>
          <cell r="B2634" t="str">
            <v>Mercedes-Benz CL-Class</v>
          </cell>
          <cell r="E2634">
            <v>7804.5</v>
          </cell>
          <cell r="F2634">
            <v>14555</v>
          </cell>
          <cell r="G2634">
            <v>6750.5</v>
          </cell>
        </row>
        <row r="2635">
          <cell r="A2635">
            <v>7486422247</v>
          </cell>
          <cell r="B2635" t="str">
            <v>Scion xA</v>
          </cell>
          <cell r="E2635">
            <v>6365.15</v>
          </cell>
          <cell r="F2635">
            <v>8732</v>
          </cell>
          <cell r="G2635">
            <v>2366.8500000000004</v>
          </cell>
        </row>
        <row r="2636">
          <cell r="A2636">
            <v>5114033530</v>
          </cell>
          <cell r="B2636" t="str">
            <v>Mazda Tribute</v>
          </cell>
          <cell r="E2636">
            <v>7818.25</v>
          </cell>
          <cell r="F2636">
            <v>7115</v>
          </cell>
          <cell r="G2636">
            <v>-703.25</v>
          </cell>
        </row>
        <row r="2637">
          <cell r="A2637">
            <v>7461858882</v>
          </cell>
          <cell r="B2637" t="str">
            <v>Mazda Navajo</v>
          </cell>
          <cell r="E2637">
            <v>7695.16</v>
          </cell>
          <cell r="F2637">
            <v>13640</v>
          </cell>
          <cell r="G2637">
            <v>5944.84</v>
          </cell>
        </row>
        <row r="2638">
          <cell r="A2638">
            <v>4593755999</v>
          </cell>
          <cell r="B2638" t="str">
            <v>Hyundai Sonata</v>
          </cell>
          <cell r="E2638">
            <v>6180.79</v>
          </cell>
          <cell r="F2638">
            <v>13776</v>
          </cell>
          <cell r="G2638">
            <v>7595.21</v>
          </cell>
        </row>
        <row r="2639">
          <cell r="A2639">
            <v>8744036671</v>
          </cell>
          <cell r="B2639" t="str">
            <v>Cadillac CTS-V</v>
          </cell>
          <cell r="E2639">
            <v>7167.93</v>
          </cell>
          <cell r="F2639">
            <v>8732</v>
          </cell>
          <cell r="G2639">
            <v>1564.0699999999997</v>
          </cell>
        </row>
        <row r="2640">
          <cell r="A2640">
            <v>8183688365</v>
          </cell>
          <cell r="B2640" t="str">
            <v>Volkswagen Corrado</v>
          </cell>
          <cell r="E2640">
            <v>6830.89</v>
          </cell>
          <cell r="F2640">
            <v>10965</v>
          </cell>
          <cell r="G2640">
            <v>4134.1099999999997</v>
          </cell>
        </row>
        <row r="2641">
          <cell r="A2641">
            <v>969462190</v>
          </cell>
          <cell r="B2641" t="str">
            <v>Ford Bronco II</v>
          </cell>
          <cell r="E2641">
            <v>5957.4900000000007</v>
          </cell>
          <cell r="F2641">
            <v>12221</v>
          </cell>
          <cell r="G2641">
            <v>6263.5099999999993</v>
          </cell>
        </row>
        <row r="2642">
          <cell r="A2642">
            <v>3232803342</v>
          </cell>
          <cell r="B2642" t="str">
            <v>Chevrolet Monte Carlo</v>
          </cell>
          <cell r="E2642">
            <v>7346.9000000000015</v>
          </cell>
          <cell r="F2642">
            <v>12071</v>
          </cell>
          <cell r="G2642">
            <v>4724.0999999999985</v>
          </cell>
        </row>
        <row r="2643">
          <cell r="A2643">
            <v>4665513619</v>
          </cell>
          <cell r="B2643" t="str">
            <v>Volkswagen Tiguan</v>
          </cell>
          <cell r="E2643">
            <v>6939.57</v>
          </cell>
          <cell r="F2643">
            <v>11497</v>
          </cell>
          <cell r="G2643">
            <v>4557.43</v>
          </cell>
        </row>
        <row r="2644">
          <cell r="A2644">
            <v>9543374791</v>
          </cell>
          <cell r="B2644" t="str">
            <v>Chevrolet Caprice</v>
          </cell>
          <cell r="E2644">
            <v>8800.4399999999987</v>
          </cell>
          <cell r="F2644">
            <v>14715</v>
          </cell>
          <cell r="G2644">
            <v>5914.5600000000013</v>
          </cell>
        </row>
        <row r="2645">
          <cell r="A2645">
            <v>4035181757</v>
          </cell>
          <cell r="B2645" t="str">
            <v>Lexus LFA</v>
          </cell>
          <cell r="E2645">
            <v>6984.89</v>
          </cell>
          <cell r="F2645">
            <v>13956</v>
          </cell>
          <cell r="G2645">
            <v>6971.11</v>
          </cell>
        </row>
        <row r="2646">
          <cell r="A2646">
            <v>9476803460</v>
          </cell>
          <cell r="B2646" t="str">
            <v>Chevrolet Lumina</v>
          </cell>
          <cell r="E2646">
            <v>5951.77</v>
          </cell>
          <cell r="F2646">
            <v>13991</v>
          </cell>
          <cell r="G2646">
            <v>8039.23</v>
          </cell>
        </row>
        <row r="2647">
          <cell r="A2647">
            <v>5184807500</v>
          </cell>
          <cell r="B2647" t="str">
            <v>Subaru Impreza</v>
          </cell>
          <cell r="E2647">
            <v>8380.02</v>
          </cell>
          <cell r="F2647">
            <v>12250</v>
          </cell>
          <cell r="G2647">
            <v>3869.9799999999996</v>
          </cell>
        </row>
        <row r="2648">
          <cell r="A2648">
            <v>6778632070</v>
          </cell>
          <cell r="B2648" t="str">
            <v>Pontiac Firebird</v>
          </cell>
          <cell r="E2648">
            <v>7279.25</v>
          </cell>
          <cell r="F2648">
            <v>8503</v>
          </cell>
          <cell r="G2648">
            <v>1223.75</v>
          </cell>
        </row>
        <row r="2649">
          <cell r="A2649">
            <v>1169338135</v>
          </cell>
          <cell r="B2649" t="str">
            <v>Chrysler Concorde</v>
          </cell>
          <cell r="E2649">
            <v>8586.16</v>
          </cell>
          <cell r="F2649">
            <v>15809</v>
          </cell>
          <cell r="G2649">
            <v>7222.84</v>
          </cell>
        </row>
        <row r="2650">
          <cell r="A2650">
            <v>1556870825</v>
          </cell>
          <cell r="B2650" t="str">
            <v>Porsche 911</v>
          </cell>
          <cell r="E2650">
            <v>7251.2000000000007</v>
          </cell>
          <cell r="F2650">
            <v>12637</v>
          </cell>
          <cell r="G2650">
            <v>5385.7999999999993</v>
          </cell>
        </row>
        <row r="2651">
          <cell r="A2651">
            <v>8998919664</v>
          </cell>
          <cell r="B2651" t="str">
            <v>Pontiac Sunbird</v>
          </cell>
          <cell r="E2651">
            <v>8486.7200000000012</v>
          </cell>
          <cell r="F2651">
            <v>9245</v>
          </cell>
          <cell r="G2651">
            <v>758.27999999999884</v>
          </cell>
        </row>
        <row r="2652">
          <cell r="A2652">
            <v>9304051134</v>
          </cell>
          <cell r="B2652" t="str">
            <v>Land Rover Defender</v>
          </cell>
          <cell r="E2652">
            <v>6556.2199999999993</v>
          </cell>
          <cell r="F2652">
            <v>14513</v>
          </cell>
          <cell r="G2652">
            <v>7956.7800000000007</v>
          </cell>
        </row>
        <row r="2653">
          <cell r="A2653">
            <v>8934168854</v>
          </cell>
          <cell r="B2653" t="str">
            <v>BMW 530</v>
          </cell>
          <cell r="E2653">
            <v>7533.02</v>
          </cell>
          <cell r="F2653">
            <v>13528</v>
          </cell>
          <cell r="G2653">
            <v>5994.98</v>
          </cell>
        </row>
        <row r="2654">
          <cell r="A2654">
            <v>4333487706</v>
          </cell>
          <cell r="B2654" t="str">
            <v>BMW 3 Series</v>
          </cell>
          <cell r="E2654">
            <v>7169.25</v>
          </cell>
          <cell r="F2654">
            <v>14157</v>
          </cell>
          <cell r="G2654">
            <v>6987.75</v>
          </cell>
        </row>
        <row r="2655">
          <cell r="A2655">
            <v>3007201454</v>
          </cell>
          <cell r="B2655" t="str">
            <v>Buick Century</v>
          </cell>
          <cell r="E2655">
            <v>6054.8399999999992</v>
          </cell>
          <cell r="F2655">
            <v>11146</v>
          </cell>
          <cell r="G2655">
            <v>5091.1600000000008</v>
          </cell>
        </row>
        <row r="2656">
          <cell r="A2656">
            <v>3268942911</v>
          </cell>
          <cell r="B2656" t="str">
            <v>Pontiac Tempest</v>
          </cell>
          <cell r="E2656">
            <v>7423.7900000000009</v>
          </cell>
          <cell r="F2656">
            <v>16834</v>
          </cell>
          <cell r="G2656">
            <v>9410.2099999999991</v>
          </cell>
        </row>
        <row r="2657">
          <cell r="A2657">
            <v>6371775626</v>
          </cell>
          <cell r="B2657" t="str">
            <v>Lincoln Zephyr</v>
          </cell>
          <cell r="E2657">
            <v>9796.7100000000009</v>
          </cell>
          <cell r="F2657">
            <v>14686</v>
          </cell>
          <cell r="G2657">
            <v>4889.2899999999991</v>
          </cell>
        </row>
        <row r="2658">
          <cell r="A2658">
            <v>692638466</v>
          </cell>
          <cell r="B2658" t="str">
            <v>Infiniti QX</v>
          </cell>
          <cell r="E2658">
            <v>6906.9</v>
          </cell>
          <cell r="F2658">
            <v>10962</v>
          </cell>
          <cell r="G2658">
            <v>4055.1000000000004</v>
          </cell>
        </row>
        <row r="2659">
          <cell r="A2659">
            <v>4022698187</v>
          </cell>
          <cell r="B2659" t="str">
            <v>Ford Expedition</v>
          </cell>
          <cell r="E2659">
            <v>8353.4000000000015</v>
          </cell>
          <cell r="F2659">
            <v>10612</v>
          </cell>
          <cell r="G2659">
            <v>2258.5999999999985</v>
          </cell>
        </row>
        <row r="2660">
          <cell r="A2660">
            <v>1458260852</v>
          </cell>
          <cell r="B2660" t="str">
            <v>Land Rover Discovery Series II</v>
          </cell>
          <cell r="E2660">
            <v>7065.41</v>
          </cell>
          <cell r="F2660">
            <v>13828</v>
          </cell>
          <cell r="G2660">
            <v>6762.59</v>
          </cell>
        </row>
        <row r="2661">
          <cell r="A2661">
            <v>1579032176</v>
          </cell>
          <cell r="B2661" t="str">
            <v>Chevrolet Impala</v>
          </cell>
          <cell r="E2661">
            <v>6150.32</v>
          </cell>
          <cell r="F2661">
            <v>18738</v>
          </cell>
          <cell r="G2661">
            <v>12587.68</v>
          </cell>
        </row>
        <row r="2662">
          <cell r="A2662">
            <v>4930978947</v>
          </cell>
          <cell r="B2662" t="str">
            <v>Ford Bronco</v>
          </cell>
          <cell r="E2662">
            <v>7830.2400000000007</v>
          </cell>
          <cell r="F2662">
            <v>13189</v>
          </cell>
          <cell r="G2662">
            <v>5358.7599999999993</v>
          </cell>
        </row>
        <row r="2663">
          <cell r="A2663">
            <v>4236582856</v>
          </cell>
          <cell r="B2663" t="str">
            <v>Ford ZX2</v>
          </cell>
          <cell r="E2663">
            <v>7311.37</v>
          </cell>
          <cell r="F2663">
            <v>16514</v>
          </cell>
          <cell r="G2663">
            <v>9202.630000000001</v>
          </cell>
        </row>
        <row r="2664">
          <cell r="A2664">
            <v>5930950369</v>
          </cell>
          <cell r="B2664" t="str">
            <v>Acura RDX</v>
          </cell>
          <cell r="E2664">
            <v>6046.5899999999992</v>
          </cell>
          <cell r="F2664">
            <v>9543</v>
          </cell>
          <cell r="G2664">
            <v>3496.4100000000008</v>
          </cell>
        </row>
        <row r="2665">
          <cell r="A2665">
            <v>3838295196</v>
          </cell>
          <cell r="B2665" t="str">
            <v>Nissan Sentra</v>
          </cell>
          <cell r="E2665">
            <v>6874.7800000000007</v>
          </cell>
          <cell r="F2665">
            <v>11015</v>
          </cell>
          <cell r="G2665">
            <v>4140.2199999999993</v>
          </cell>
        </row>
        <row r="2666">
          <cell r="A2666">
            <v>6571722658</v>
          </cell>
          <cell r="B2666" t="str">
            <v>Chevrolet Corvette</v>
          </cell>
          <cell r="E2666">
            <v>6742.7800000000007</v>
          </cell>
          <cell r="F2666">
            <v>13543</v>
          </cell>
          <cell r="G2666">
            <v>6800.2199999999993</v>
          </cell>
        </row>
        <row r="2667">
          <cell r="A2667">
            <v>3892917027</v>
          </cell>
          <cell r="B2667" t="str">
            <v>Suzuki Daewoo Magnus</v>
          </cell>
          <cell r="E2667">
            <v>6079.2599999999993</v>
          </cell>
          <cell r="F2667">
            <v>17713</v>
          </cell>
          <cell r="G2667">
            <v>11633.740000000002</v>
          </cell>
        </row>
        <row r="2668">
          <cell r="A2668">
            <v>5107724191</v>
          </cell>
          <cell r="B2668" t="str">
            <v>Mazda Mazda6</v>
          </cell>
          <cell r="E2668">
            <v>6883.0300000000007</v>
          </cell>
          <cell r="F2668">
            <v>9882</v>
          </cell>
          <cell r="G2668">
            <v>2998.9699999999993</v>
          </cell>
        </row>
        <row r="2669">
          <cell r="A2669">
            <v>588516295</v>
          </cell>
          <cell r="B2669" t="str">
            <v>GMC Yukon XL 1500</v>
          </cell>
          <cell r="E2669">
            <v>7368.35</v>
          </cell>
          <cell r="F2669">
            <v>12881</v>
          </cell>
          <cell r="G2669">
            <v>5512.65</v>
          </cell>
        </row>
        <row r="2670">
          <cell r="A2670">
            <v>4110708311</v>
          </cell>
          <cell r="B2670" t="str">
            <v>Mazda MX-5</v>
          </cell>
          <cell r="E2670">
            <v>6940.7800000000007</v>
          </cell>
          <cell r="F2670">
            <v>13755</v>
          </cell>
          <cell r="G2670">
            <v>6814.2199999999993</v>
          </cell>
        </row>
        <row r="2671">
          <cell r="A2671">
            <v>9568802908</v>
          </cell>
          <cell r="B2671" t="str">
            <v>Jeep Grand Cherokee</v>
          </cell>
          <cell r="E2671">
            <v>7340.7400000000007</v>
          </cell>
          <cell r="F2671">
            <v>13267</v>
          </cell>
          <cell r="G2671">
            <v>5926.2599999999993</v>
          </cell>
        </row>
        <row r="2672">
          <cell r="A2672">
            <v>9995785412</v>
          </cell>
          <cell r="B2672" t="str">
            <v>Chevrolet Camaro</v>
          </cell>
          <cell r="E2672">
            <v>7611.6699999999992</v>
          </cell>
          <cell r="F2672">
            <v>17008</v>
          </cell>
          <cell r="G2672">
            <v>9396.3300000000017</v>
          </cell>
        </row>
        <row r="2673">
          <cell r="A2673">
            <v>3617291317</v>
          </cell>
          <cell r="B2673" t="str">
            <v>Lamborghini Murci√©lago</v>
          </cell>
          <cell r="E2673">
            <v>8738.07</v>
          </cell>
          <cell r="F2673">
            <v>17185</v>
          </cell>
          <cell r="G2673">
            <v>8446.93</v>
          </cell>
        </row>
        <row r="2674">
          <cell r="A2674">
            <v>523552793</v>
          </cell>
          <cell r="B2674" t="str">
            <v>Kia Sephia</v>
          </cell>
          <cell r="E2674">
            <v>6480.1</v>
          </cell>
          <cell r="F2674">
            <v>10977</v>
          </cell>
          <cell r="G2674">
            <v>4496.8999999999996</v>
          </cell>
        </row>
        <row r="2675">
          <cell r="A2675">
            <v>271891041</v>
          </cell>
          <cell r="B2675" t="str">
            <v>Ford Aerostar</v>
          </cell>
          <cell r="E2675">
            <v>6383.08</v>
          </cell>
          <cell r="F2675">
            <v>14401</v>
          </cell>
          <cell r="G2675">
            <v>8017.92</v>
          </cell>
        </row>
        <row r="2676">
          <cell r="A2676">
            <v>9583271942</v>
          </cell>
          <cell r="B2676" t="str">
            <v>Mazda Protege</v>
          </cell>
          <cell r="E2676">
            <v>6676.67</v>
          </cell>
          <cell r="F2676">
            <v>9190</v>
          </cell>
          <cell r="G2676">
            <v>2513.33</v>
          </cell>
        </row>
        <row r="2677">
          <cell r="A2677">
            <v>7885470806</v>
          </cell>
          <cell r="B2677" t="str">
            <v>Porsche Boxster</v>
          </cell>
          <cell r="E2677">
            <v>8781.08</v>
          </cell>
          <cell r="F2677">
            <v>15711</v>
          </cell>
          <cell r="G2677">
            <v>6929.92</v>
          </cell>
        </row>
        <row r="2678">
          <cell r="A2678">
            <v>5602153691</v>
          </cell>
          <cell r="B2678" t="str">
            <v>Toyota Avalon</v>
          </cell>
          <cell r="E2678">
            <v>6542.58</v>
          </cell>
          <cell r="F2678">
            <v>10429</v>
          </cell>
          <cell r="G2678">
            <v>3886.42</v>
          </cell>
        </row>
        <row r="2679">
          <cell r="A2679">
            <v>3150075629</v>
          </cell>
          <cell r="B2679" t="str">
            <v>Ford F350</v>
          </cell>
          <cell r="E2679">
            <v>8435.4600000000009</v>
          </cell>
          <cell r="F2679">
            <v>17291</v>
          </cell>
          <cell r="G2679">
            <v>8855.5399999999991</v>
          </cell>
        </row>
        <row r="2680">
          <cell r="A2680">
            <v>2399237536</v>
          </cell>
          <cell r="B2680" t="str">
            <v>Toyota Tacoma</v>
          </cell>
          <cell r="E2680">
            <v>6626.4</v>
          </cell>
          <cell r="F2680">
            <v>12258</v>
          </cell>
          <cell r="G2680">
            <v>5631.6</v>
          </cell>
        </row>
        <row r="2681">
          <cell r="A2681">
            <v>3328446559</v>
          </cell>
          <cell r="B2681" t="str">
            <v>Infiniti J</v>
          </cell>
          <cell r="E2681">
            <v>6138.7699999999995</v>
          </cell>
          <cell r="F2681">
            <v>15242</v>
          </cell>
          <cell r="G2681">
            <v>9103.23</v>
          </cell>
        </row>
        <row r="2682">
          <cell r="A2682">
            <v>8058759023</v>
          </cell>
          <cell r="B2682" t="str">
            <v>Audi S4</v>
          </cell>
          <cell r="E2682">
            <v>5800.63</v>
          </cell>
          <cell r="F2682">
            <v>14904</v>
          </cell>
          <cell r="G2682">
            <v>9103.369999999999</v>
          </cell>
        </row>
        <row r="2683">
          <cell r="A2683">
            <v>6968649675</v>
          </cell>
          <cell r="B2683" t="str">
            <v>Pontiac Montana SV6</v>
          </cell>
          <cell r="E2683">
            <v>9164.2800000000007</v>
          </cell>
          <cell r="F2683">
            <v>16729</v>
          </cell>
          <cell r="G2683">
            <v>7564.7199999999993</v>
          </cell>
        </row>
        <row r="2684">
          <cell r="A2684">
            <v>6718789720</v>
          </cell>
          <cell r="B2684" t="str">
            <v>Volvo 960</v>
          </cell>
          <cell r="E2684">
            <v>8162.44</v>
          </cell>
          <cell r="F2684">
            <v>11311</v>
          </cell>
          <cell r="G2684">
            <v>3148.5600000000004</v>
          </cell>
        </row>
        <row r="2685">
          <cell r="A2685">
            <v>5886088903</v>
          </cell>
          <cell r="B2685" t="str">
            <v>GMC 2500</v>
          </cell>
          <cell r="E2685">
            <v>6862.6800000000012</v>
          </cell>
          <cell r="F2685">
            <v>12019</v>
          </cell>
          <cell r="G2685">
            <v>5156.3199999999988</v>
          </cell>
        </row>
        <row r="2686">
          <cell r="A2686">
            <v>9406136635</v>
          </cell>
          <cell r="B2686" t="str">
            <v>Dodge Ram 3500</v>
          </cell>
          <cell r="E2686">
            <v>7057.93</v>
          </cell>
          <cell r="F2686">
            <v>10407</v>
          </cell>
          <cell r="G2686">
            <v>3349.0699999999997</v>
          </cell>
        </row>
        <row r="2687">
          <cell r="A2687">
            <v>7925102128</v>
          </cell>
          <cell r="B2687" t="str">
            <v>Toyota Xtra</v>
          </cell>
          <cell r="E2687">
            <v>8820.9000000000015</v>
          </cell>
          <cell r="F2687">
            <v>17048</v>
          </cell>
          <cell r="G2687">
            <v>8227.0999999999985</v>
          </cell>
        </row>
        <row r="2688">
          <cell r="A2688">
            <v>4882301644</v>
          </cell>
          <cell r="B2688" t="str">
            <v>Volkswagen Cabriolet</v>
          </cell>
          <cell r="E2688">
            <v>9187.5300000000007</v>
          </cell>
          <cell r="F2688">
            <v>9590</v>
          </cell>
          <cell r="G2688">
            <v>402.46999999999935</v>
          </cell>
        </row>
        <row r="2689">
          <cell r="A2689">
            <v>4742130626</v>
          </cell>
          <cell r="B2689" t="str">
            <v>Ford Explorer Sport Trac</v>
          </cell>
          <cell r="E2689">
            <v>5776.8700000000008</v>
          </cell>
          <cell r="F2689">
            <v>13580</v>
          </cell>
          <cell r="G2689">
            <v>7803.1299999999992</v>
          </cell>
        </row>
        <row r="2690">
          <cell r="A2690">
            <v>5744051309</v>
          </cell>
          <cell r="B2690" t="str">
            <v>Ford E350</v>
          </cell>
          <cell r="E2690">
            <v>8600.0199999999986</v>
          </cell>
          <cell r="F2690">
            <v>12460</v>
          </cell>
          <cell r="G2690">
            <v>3859.9800000000014</v>
          </cell>
        </row>
        <row r="2691">
          <cell r="A2691">
            <v>5688915951</v>
          </cell>
          <cell r="B2691" t="str">
            <v>GMC Sierra 1500</v>
          </cell>
          <cell r="E2691">
            <v>6093.67</v>
          </cell>
          <cell r="F2691">
            <v>10338</v>
          </cell>
          <cell r="G2691">
            <v>4244.33</v>
          </cell>
        </row>
        <row r="2692">
          <cell r="A2692">
            <v>5233380110</v>
          </cell>
          <cell r="B2692" t="str">
            <v>Ford E-Series</v>
          </cell>
          <cell r="E2692">
            <v>7227</v>
          </cell>
          <cell r="F2692">
            <v>12381</v>
          </cell>
          <cell r="G2692">
            <v>5154</v>
          </cell>
        </row>
        <row r="2693">
          <cell r="A2693">
            <v>1819342476</v>
          </cell>
          <cell r="B2693" t="str">
            <v>Mercury Tracer</v>
          </cell>
          <cell r="E2693">
            <v>6712.4400000000005</v>
          </cell>
          <cell r="F2693">
            <v>15991</v>
          </cell>
          <cell r="G2693">
            <v>9278.56</v>
          </cell>
        </row>
        <row r="2694">
          <cell r="A2694">
            <v>7558533635</v>
          </cell>
          <cell r="B2694" t="str">
            <v>Jeep Patriot</v>
          </cell>
          <cell r="E2694">
            <v>6494.73</v>
          </cell>
          <cell r="F2694">
            <v>13527</v>
          </cell>
          <cell r="G2694">
            <v>7032.27</v>
          </cell>
        </row>
        <row r="2695">
          <cell r="A2695">
            <v>4828422676</v>
          </cell>
          <cell r="B2695" t="str">
            <v>Mercedes-Benz G-Class</v>
          </cell>
          <cell r="E2695">
            <v>7176.18</v>
          </cell>
          <cell r="F2695">
            <v>7275</v>
          </cell>
          <cell r="G2695">
            <v>98.819999999999709</v>
          </cell>
        </row>
        <row r="2696">
          <cell r="A2696">
            <v>9731963219</v>
          </cell>
          <cell r="B2696" t="str">
            <v>Oldsmobile Intrigue</v>
          </cell>
          <cell r="E2696">
            <v>7085.52</v>
          </cell>
          <cell r="F2696">
            <v>15201</v>
          </cell>
          <cell r="G2696">
            <v>8115.48</v>
          </cell>
        </row>
        <row r="2697">
          <cell r="A2697">
            <v>247047309</v>
          </cell>
          <cell r="B2697" t="str">
            <v>Chevrolet Monte Carlo</v>
          </cell>
          <cell r="E2697">
            <v>8833.5500000000011</v>
          </cell>
          <cell r="F2697">
            <v>14675</v>
          </cell>
          <cell r="G2697">
            <v>5841.4499999999989</v>
          </cell>
        </row>
        <row r="2698">
          <cell r="A2698">
            <v>5718230714</v>
          </cell>
          <cell r="B2698" t="str">
            <v>Honda Accord</v>
          </cell>
          <cell r="E2698">
            <v>8173.8799999999992</v>
          </cell>
          <cell r="F2698">
            <v>18651</v>
          </cell>
          <cell r="G2698">
            <v>10477.120000000001</v>
          </cell>
        </row>
        <row r="2699">
          <cell r="A2699">
            <v>8083888591</v>
          </cell>
          <cell r="B2699" t="str">
            <v>Chevrolet 1500</v>
          </cell>
          <cell r="E2699">
            <v>8903.18</v>
          </cell>
          <cell r="F2699">
            <v>12317</v>
          </cell>
          <cell r="G2699">
            <v>3413.8199999999997</v>
          </cell>
        </row>
        <row r="2700">
          <cell r="A2700">
            <v>8593104509</v>
          </cell>
          <cell r="B2700" t="str">
            <v>Aston Martin DB9</v>
          </cell>
          <cell r="E2700">
            <v>6302.2300000000005</v>
          </cell>
          <cell r="F2700">
            <v>10342</v>
          </cell>
          <cell r="G2700">
            <v>4039.7699999999995</v>
          </cell>
        </row>
        <row r="2701">
          <cell r="A2701">
            <v>5402272905</v>
          </cell>
          <cell r="B2701" t="str">
            <v>Dodge Ram Van 2500</v>
          </cell>
          <cell r="E2701">
            <v>8640.2799999999988</v>
          </cell>
          <cell r="F2701">
            <v>15615</v>
          </cell>
          <cell r="G2701">
            <v>6974.7200000000012</v>
          </cell>
        </row>
        <row r="2702">
          <cell r="A2702">
            <v>1573639281</v>
          </cell>
          <cell r="B2702" t="str">
            <v>Audi Q5</v>
          </cell>
          <cell r="E2702">
            <v>7692.85</v>
          </cell>
          <cell r="F2702">
            <v>9204</v>
          </cell>
          <cell r="G2702">
            <v>1511.1499999999996</v>
          </cell>
        </row>
        <row r="2703">
          <cell r="A2703">
            <v>7135891414</v>
          </cell>
          <cell r="B2703" t="str">
            <v>Ford Econoline E250</v>
          </cell>
          <cell r="E2703">
            <v>6786.0100000000011</v>
          </cell>
          <cell r="F2703">
            <v>12832</v>
          </cell>
          <cell r="G2703">
            <v>6045.9899999999989</v>
          </cell>
        </row>
        <row r="2704">
          <cell r="A2704">
            <v>9019575961</v>
          </cell>
          <cell r="B2704" t="str">
            <v>Buick Coachbuilder</v>
          </cell>
          <cell r="E2704">
            <v>8482.869999999999</v>
          </cell>
          <cell r="F2704">
            <v>16801</v>
          </cell>
          <cell r="G2704">
            <v>8318.130000000001</v>
          </cell>
        </row>
        <row r="2705">
          <cell r="A2705">
            <v>5052844247</v>
          </cell>
          <cell r="B2705" t="str">
            <v>Volkswagen New Beetle</v>
          </cell>
          <cell r="E2705">
            <v>7240.0899999999992</v>
          </cell>
          <cell r="F2705">
            <v>11318</v>
          </cell>
          <cell r="G2705">
            <v>4077.9100000000008</v>
          </cell>
        </row>
        <row r="2706">
          <cell r="A2706">
            <v>4411651068</v>
          </cell>
          <cell r="B2706" t="str">
            <v>Chevrolet Express 3500</v>
          </cell>
          <cell r="E2706">
            <v>8821.6699999999983</v>
          </cell>
          <cell r="F2706">
            <v>11209</v>
          </cell>
          <cell r="G2706">
            <v>2387.3300000000017</v>
          </cell>
        </row>
        <row r="2707">
          <cell r="A2707">
            <v>2720875392</v>
          </cell>
          <cell r="B2707" t="str">
            <v>Chrysler Prowler</v>
          </cell>
          <cell r="E2707">
            <v>8397.2899999999991</v>
          </cell>
          <cell r="F2707">
            <v>17812</v>
          </cell>
          <cell r="G2707">
            <v>9414.7100000000009</v>
          </cell>
        </row>
        <row r="2708">
          <cell r="A2708">
            <v>2357683147</v>
          </cell>
          <cell r="B2708" t="str">
            <v>Volkswagen GTI</v>
          </cell>
          <cell r="E2708">
            <v>7142.7400000000007</v>
          </cell>
          <cell r="F2708">
            <v>14288</v>
          </cell>
          <cell r="G2708">
            <v>7145.2599999999993</v>
          </cell>
        </row>
        <row r="2709">
          <cell r="A2709">
            <v>3128835586</v>
          </cell>
          <cell r="B2709" t="str">
            <v>Chevrolet Lumina APV</v>
          </cell>
          <cell r="E2709">
            <v>6313.67</v>
          </cell>
          <cell r="F2709">
            <v>18846</v>
          </cell>
          <cell r="G2709">
            <v>12532.33</v>
          </cell>
        </row>
        <row r="2710">
          <cell r="A2710">
            <v>9120849400</v>
          </cell>
          <cell r="B2710" t="str">
            <v>Ford Econoline E250</v>
          </cell>
          <cell r="E2710">
            <v>6336.33</v>
          </cell>
          <cell r="F2710">
            <v>9933</v>
          </cell>
          <cell r="G2710">
            <v>3596.67</v>
          </cell>
        </row>
        <row r="2711">
          <cell r="A2711">
            <v>3350532799</v>
          </cell>
          <cell r="B2711" t="str">
            <v>Chevrolet Suburban 1500</v>
          </cell>
          <cell r="E2711">
            <v>6420.37</v>
          </cell>
          <cell r="F2711">
            <v>13085</v>
          </cell>
          <cell r="G2711">
            <v>6664.63</v>
          </cell>
        </row>
        <row r="2712">
          <cell r="A2712">
            <v>2182918736</v>
          </cell>
          <cell r="B2712" t="str">
            <v>BMW 525</v>
          </cell>
          <cell r="E2712">
            <v>7482.0899999999992</v>
          </cell>
          <cell r="F2712">
            <v>14520</v>
          </cell>
          <cell r="G2712">
            <v>7037.9100000000008</v>
          </cell>
        </row>
        <row r="2713">
          <cell r="A2713">
            <v>7435768138</v>
          </cell>
          <cell r="B2713" t="str">
            <v>Chevrolet 2500</v>
          </cell>
          <cell r="E2713">
            <v>5780.88</v>
          </cell>
          <cell r="F2713">
            <v>15630</v>
          </cell>
          <cell r="G2713">
            <v>9849.119999999999</v>
          </cell>
        </row>
        <row r="2714">
          <cell r="A2714">
            <v>1478400420</v>
          </cell>
          <cell r="B2714" t="str">
            <v>Chevrolet Colorado</v>
          </cell>
          <cell r="E2714">
            <v>6634.21</v>
          </cell>
          <cell r="F2714">
            <v>7608</v>
          </cell>
          <cell r="G2714">
            <v>973.79</v>
          </cell>
        </row>
        <row r="2715">
          <cell r="A2715">
            <v>9389098106</v>
          </cell>
          <cell r="B2715" t="str">
            <v>Ford Bronco II</v>
          </cell>
          <cell r="E2715">
            <v>6130.52</v>
          </cell>
          <cell r="F2715">
            <v>14614</v>
          </cell>
          <cell r="G2715">
            <v>8483.48</v>
          </cell>
        </row>
        <row r="2716">
          <cell r="A2716">
            <v>4693343862</v>
          </cell>
          <cell r="B2716" t="str">
            <v>Mazda 929</v>
          </cell>
          <cell r="E2716">
            <v>7026.4699999999993</v>
          </cell>
          <cell r="F2716">
            <v>12028</v>
          </cell>
          <cell r="G2716">
            <v>5001.5300000000007</v>
          </cell>
        </row>
        <row r="2717">
          <cell r="A2717">
            <v>4990691458</v>
          </cell>
          <cell r="B2717" t="str">
            <v>Ford Excursion</v>
          </cell>
          <cell r="E2717">
            <v>8823.9600000000009</v>
          </cell>
          <cell r="F2717">
            <v>9397</v>
          </cell>
          <cell r="G2717">
            <v>573.03999999999905</v>
          </cell>
        </row>
        <row r="2718">
          <cell r="A2718">
            <v>8657049503</v>
          </cell>
          <cell r="B2718" t="str">
            <v>Pontiac LeMans</v>
          </cell>
          <cell r="E2718">
            <v>6559.96</v>
          </cell>
          <cell r="F2718">
            <v>12932</v>
          </cell>
          <cell r="G2718">
            <v>6372.04</v>
          </cell>
        </row>
        <row r="2719">
          <cell r="A2719">
            <v>1154858081</v>
          </cell>
          <cell r="B2719" t="str">
            <v>Rolls-Royce Ghost</v>
          </cell>
          <cell r="E2719">
            <v>6444.79</v>
          </cell>
          <cell r="F2719">
            <v>15292</v>
          </cell>
          <cell r="G2719">
            <v>8847.2099999999991</v>
          </cell>
        </row>
        <row r="2720">
          <cell r="A2720">
            <v>1109801742</v>
          </cell>
          <cell r="B2720" t="str">
            <v>Lexus SC</v>
          </cell>
          <cell r="E2720">
            <v>9057.73</v>
          </cell>
          <cell r="F2720">
            <v>11948</v>
          </cell>
          <cell r="G2720">
            <v>2890.2700000000004</v>
          </cell>
        </row>
        <row r="2721">
          <cell r="A2721">
            <v>3131191600</v>
          </cell>
          <cell r="B2721" t="str">
            <v>Audi 90</v>
          </cell>
          <cell r="E2721">
            <v>7160.2300000000005</v>
          </cell>
          <cell r="F2721">
            <v>14087</v>
          </cell>
          <cell r="G2721">
            <v>6926.7699999999995</v>
          </cell>
        </row>
        <row r="2722">
          <cell r="A2722">
            <v>3015257781</v>
          </cell>
          <cell r="B2722" t="str">
            <v>Ford Mustang</v>
          </cell>
          <cell r="E2722">
            <v>7755.2199999999993</v>
          </cell>
          <cell r="F2722">
            <v>19426</v>
          </cell>
          <cell r="G2722">
            <v>11670.78</v>
          </cell>
        </row>
        <row r="2723">
          <cell r="A2723">
            <v>1597249254</v>
          </cell>
          <cell r="B2723" t="str">
            <v>Chevrolet Lumina</v>
          </cell>
          <cell r="E2723">
            <v>6482.5199999999995</v>
          </cell>
          <cell r="F2723">
            <v>14710</v>
          </cell>
          <cell r="G2723">
            <v>8227.48</v>
          </cell>
        </row>
        <row r="2724">
          <cell r="A2724">
            <v>3886707040</v>
          </cell>
          <cell r="B2724" t="str">
            <v>Kia Sportage</v>
          </cell>
          <cell r="E2724">
            <v>8975.2300000000014</v>
          </cell>
          <cell r="F2724">
            <v>11345</v>
          </cell>
          <cell r="G2724">
            <v>2369.7699999999986</v>
          </cell>
        </row>
        <row r="2725">
          <cell r="A2725">
            <v>714050539</v>
          </cell>
          <cell r="B2725" t="str">
            <v>Mazda Miata MX-5</v>
          </cell>
          <cell r="E2725">
            <v>7869.29</v>
          </cell>
          <cell r="F2725">
            <v>12944</v>
          </cell>
          <cell r="G2725">
            <v>5074.71</v>
          </cell>
        </row>
        <row r="2726">
          <cell r="A2726">
            <v>8805709557</v>
          </cell>
          <cell r="B2726" t="str">
            <v>Nissan Armada</v>
          </cell>
          <cell r="E2726">
            <v>8254.07</v>
          </cell>
          <cell r="F2726">
            <v>12779</v>
          </cell>
          <cell r="G2726">
            <v>4524.93</v>
          </cell>
        </row>
        <row r="2727">
          <cell r="A2727">
            <v>3108495119</v>
          </cell>
          <cell r="B2727" t="str">
            <v>Nissan Pathfinder</v>
          </cell>
          <cell r="E2727">
            <v>7476.7000000000007</v>
          </cell>
          <cell r="F2727">
            <v>13126</v>
          </cell>
          <cell r="G2727">
            <v>5649.2999999999993</v>
          </cell>
        </row>
        <row r="2728">
          <cell r="A2728">
            <v>9555694176</v>
          </cell>
          <cell r="B2728" t="str">
            <v>Volkswagen Eurovan</v>
          </cell>
          <cell r="E2728">
            <v>7385.8399999999992</v>
          </cell>
          <cell r="F2728">
            <v>11061</v>
          </cell>
          <cell r="G2728">
            <v>3675.1600000000008</v>
          </cell>
        </row>
        <row r="2729">
          <cell r="A2729">
            <v>561519013</v>
          </cell>
          <cell r="B2729" t="str">
            <v>Buick Riviera</v>
          </cell>
          <cell r="E2729">
            <v>8504.2100000000009</v>
          </cell>
          <cell r="F2729">
            <v>10689</v>
          </cell>
          <cell r="G2729">
            <v>2184.7899999999991</v>
          </cell>
        </row>
        <row r="2730">
          <cell r="A2730">
            <v>9433008804</v>
          </cell>
          <cell r="B2730" t="str">
            <v>Lincoln MKS</v>
          </cell>
          <cell r="E2730">
            <v>7256.37</v>
          </cell>
          <cell r="F2730">
            <v>14085</v>
          </cell>
          <cell r="G2730">
            <v>6828.63</v>
          </cell>
        </row>
        <row r="2731">
          <cell r="A2731">
            <v>3037771941</v>
          </cell>
          <cell r="B2731" t="str">
            <v>Porsche 944</v>
          </cell>
          <cell r="E2731">
            <v>6073.8700000000008</v>
          </cell>
          <cell r="F2731">
            <v>14683</v>
          </cell>
          <cell r="G2731">
            <v>8609.1299999999992</v>
          </cell>
        </row>
        <row r="2732">
          <cell r="A2732">
            <v>3622921803</v>
          </cell>
          <cell r="B2732" t="str">
            <v>Mercedes-Benz CLK-Class</v>
          </cell>
          <cell r="E2732">
            <v>7082.1600000000008</v>
          </cell>
          <cell r="F2732">
            <v>11395</v>
          </cell>
          <cell r="G2732">
            <v>4312.8399999999992</v>
          </cell>
        </row>
        <row r="2733">
          <cell r="A2733">
            <v>2236843461</v>
          </cell>
          <cell r="B2733" t="str">
            <v>Toyota Supra</v>
          </cell>
          <cell r="E2733">
            <v>7098.3000000000011</v>
          </cell>
          <cell r="F2733">
            <v>10104</v>
          </cell>
          <cell r="G2733">
            <v>3005.6999999999989</v>
          </cell>
        </row>
        <row r="2734">
          <cell r="A2734">
            <v>5116620670</v>
          </cell>
          <cell r="B2734" t="str">
            <v>Buick Regal</v>
          </cell>
          <cell r="E2734">
            <v>8364.1799999999985</v>
          </cell>
          <cell r="F2734">
            <v>9427</v>
          </cell>
          <cell r="G2734">
            <v>1062.8200000000015</v>
          </cell>
        </row>
        <row r="2735">
          <cell r="A2735">
            <v>8442783695</v>
          </cell>
          <cell r="B2735" t="str">
            <v>Volkswagen Cabriolet</v>
          </cell>
          <cell r="E2735">
            <v>8187.41</v>
          </cell>
          <cell r="F2735">
            <v>13021</v>
          </cell>
          <cell r="G2735">
            <v>4833.59</v>
          </cell>
        </row>
        <row r="2736">
          <cell r="A2736">
            <v>1163344044</v>
          </cell>
          <cell r="B2736" t="str">
            <v>BMW Z4</v>
          </cell>
          <cell r="E2736">
            <v>6524.7599999999993</v>
          </cell>
          <cell r="F2736">
            <v>12066</v>
          </cell>
          <cell r="G2736">
            <v>5541.2400000000007</v>
          </cell>
        </row>
        <row r="2737">
          <cell r="A2737">
            <v>2522966596</v>
          </cell>
          <cell r="B2737" t="str">
            <v>Isuzu Amigo</v>
          </cell>
          <cell r="E2737">
            <v>8336.4600000000009</v>
          </cell>
          <cell r="F2737">
            <v>12256</v>
          </cell>
          <cell r="G2737">
            <v>3919.5399999999991</v>
          </cell>
        </row>
        <row r="2738">
          <cell r="A2738">
            <v>4960181869</v>
          </cell>
          <cell r="B2738" t="str">
            <v>Ford Expedition</v>
          </cell>
          <cell r="E2738">
            <v>8660.08</v>
          </cell>
          <cell r="F2738">
            <v>9849</v>
          </cell>
          <cell r="G2738">
            <v>1188.92</v>
          </cell>
        </row>
        <row r="2739">
          <cell r="A2739">
            <v>6262545662</v>
          </cell>
          <cell r="B2739" t="str">
            <v>Mazda 929</v>
          </cell>
          <cell r="E2739">
            <v>8100.2900000000009</v>
          </cell>
          <cell r="F2739">
            <v>15953</v>
          </cell>
          <cell r="G2739">
            <v>7852.7099999999991</v>
          </cell>
        </row>
        <row r="2740">
          <cell r="A2740">
            <v>7279488935</v>
          </cell>
          <cell r="B2740" t="str">
            <v>Volkswagen rio</v>
          </cell>
          <cell r="E2740">
            <v>6408.4900000000007</v>
          </cell>
          <cell r="F2740">
            <v>15248</v>
          </cell>
          <cell r="G2740">
            <v>8839.5099999999984</v>
          </cell>
        </row>
        <row r="2741">
          <cell r="A2741">
            <v>125073585</v>
          </cell>
          <cell r="B2741" t="str">
            <v>Porsche Boxster</v>
          </cell>
          <cell r="E2741">
            <v>8252.4199999999983</v>
          </cell>
          <cell r="F2741">
            <v>17315</v>
          </cell>
          <cell r="G2741">
            <v>9062.5800000000017</v>
          </cell>
        </row>
        <row r="2742">
          <cell r="A2742">
            <v>4930922399</v>
          </cell>
          <cell r="B2742" t="str">
            <v>Dodge Daytona</v>
          </cell>
          <cell r="E2742">
            <v>6289.14</v>
          </cell>
          <cell r="F2742">
            <v>9863</v>
          </cell>
          <cell r="G2742">
            <v>3573.8599999999997</v>
          </cell>
        </row>
        <row r="2743">
          <cell r="A2743">
            <v>1982697865</v>
          </cell>
          <cell r="B2743" t="str">
            <v>Audi A6</v>
          </cell>
          <cell r="E2743">
            <v>8033.41</v>
          </cell>
          <cell r="F2743">
            <v>10383</v>
          </cell>
          <cell r="G2743">
            <v>2349.59</v>
          </cell>
        </row>
        <row r="2744">
          <cell r="A2744">
            <v>6530759395</v>
          </cell>
          <cell r="B2744" t="str">
            <v>Nissan Murano</v>
          </cell>
          <cell r="E2744">
            <v>6616.39</v>
          </cell>
          <cell r="F2744">
            <v>11505</v>
          </cell>
          <cell r="G2744">
            <v>4888.6099999999997</v>
          </cell>
        </row>
        <row r="2745">
          <cell r="A2745">
            <v>7084691529</v>
          </cell>
          <cell r="B2745" t="str">
            <v>Oldsmobile Regency</v>
          </cell>
          <cell r="E2745">
            <v>9391.91</v>
          </cell>
          <cell r="F2745">
            <v>10245</v>
          </cell>
          <cell r="G2745">
            <v>853.09000000000015</v>
          </cell>
        </row>
        <row r="2746">
          <cell r="A2746">
            <v>4214060954</v>
          </cell>
          <cell r="B2746" t="str">
            <v>Kia Sedona</v>
          </cell>
          <cell r="E2746">
            <v>7937.27</v>
          </cell>
          <cell r="F2746">
            <v>15777</v>
          </cell>
          <cell r="G2746">
            <v>7839.73</v>
          </cell>
        </row>
        <row r="2747">
          <cell r="A2747">
            <v>8515094436</v>
          </cell>
          <cell r="B2747" t="str">
            <v>Chrysler PT Cruiser</v>
          </cell>
          <cell r="E2747">
            <v>6598.2400000000007</v>
          </cell>
          <cell r="F2747">
            <v>12208</v>
          </cell>
          <cell r="G2747">
            <v>5609.7599999999993</v>
          </cell>
        </row>
        <row r="2748">
          <cell r="A2748">
            <v>6239326445</v>
          </cell>
          <cell r="B2748" t="str">
            <v>Suzuki Aerio</v>
          </cell>
          <cell r="E2748">
            <v>8670.119999999999</v>
          </cell>
          <cell r="F2748">
            <v>12312</v>
          </cell>
          <cell r="G2748">
            <v>3641.880000000001</v>
          </cell>
        </row>
        <row r="2749">
          <cell r="A2749">
            <v>1066196028</v>
          </cell>
          <cell r="B2749" t="str">
            <v>Dodge Ram 1500</v>
          </cell>
          <cell r="E2749">
            <v>6648.9500000000007</v>
          </cell>
          <cell r="F2749">
            <v>14481</v>
          </cell>
          <cell r="G2749">
            <v>7832.0499999999993</v>
          </cell>
        </row>
        <row r="2750">
          <cell r="A2750">
            <v>9173279706</v>
          </cell>
          <cell r="B2750" t="str">
            <v>Hyundai Genesis Coupe</v>
          </cell>
          <cell r="E2750">
            <v>7710.34</v>
          </cell>
          <cell r="F2750">
            <v>15843</v>
          </cell>
          <cell r="G2750">
            <v>8132.66</v>
          </cell>
        </row>
        <row r="2751">
          <cell r="A2751">
            <v>1865484806</v>
          </cell>
          <cell r="B2751" t="str">
            <v>Toyota Camry</v>
          </cell>
          <cell r="E2751">
            <v>6193.9899999999989</v>
          </cell>
          <cell r="F2751">
            <v>8923</v>
          </cell>
          <cell r="G2751">
            <v>2729.0100000000011</v>
          </cell>
        </row>
        <row r="2752">
          <cell r="A2752">
            <v>3782080181</v>
          </cell>
          <cell r="B2752" t="str">
            <v>Saab 43346</v>
          </cell>
          <cell r="E2752">
            <v>6686.2400000000007</v>
          </cell>
          <cell r="F2752">
            <v>16164</v>
          </cell>
          <cell r="G2752">
            <v>9477.7599999999984</v>
          </cell>
        </row>
        <row r="2753">
          <cell r="A2753">
            <v>2048595669</v>
          </cell>
          <cell r="B2753" t="str">
            <v>Toyota Land Cruiser</v>
          </cell>
          <cell r="E2753">
            <v>5720.7699999999995</v>
          </cell>
          <cell r="F2753">
            <v>12534</v>
          </cell>
          <cell r="G2753">
            <v>6813.2300000000005</v>
          </cell>
        </row>
        <row r="2754">
          <cell r="A2754">
            <v>321210085</v>
          </cell>
          <cell r="B2754" t="str">
            <v>Toyota Camry</v>
          </cell>
          <cell r="E2754">
            <v>6480.65</v>
          </cell>
          <cell r="F2754">
            <v>16423</v>
          </cell>
          <cell r="G2754">
            <v>9942.35</v>
          </cell>
        </row>
        <row r="2755">
          <cell r="A2755">
            <v>3453076915</v>
          </cell>
          <cell r="B2755" t="str">
            <v>Eagle Talon</v>
          </cell>
          <cell r="E2755">
            <v>6844.09</v>
          </cell>
          <cell r="F2755">
            <v>6303</v>
          </cell>
          <cell r="G2755">
            <v>-541.09000000000015</v>
          </cell>
        </row>
        <row r="2756">
          <cell r="A2756">
            <v>2147837679</v>
          </cell>
          <cell r="B2756" t="str">
            <v>BMW 7 Series</v>
          </cell>
          <cell r="E2756">
            <v>6525.9699999999993</v>
          </cell>
          <cell r="F2756">
            <v>12313</v>
          </cell>
          <cell r="G2756">
            <v>5787.0300000000007</v>
          </cell>
        </row>
        <row r="2757">
          <cell r="A2757">
            <v>8872322766</v>
          </cell>
          <cell r="B2757" t="str">
            <v>Nissan 240SX</v>
          </cell>
          <cell r="E2757">
            <v>7691.75</v>
          </cell>
          <cell r="F2757">
            <v>11609</v>
          </cell>
          <cell r="G2757">
            <v>3917.25</v>
          </cell>
        </row>
        <row r="2758">
          <cell r="A2758">
            <v>1334279977</v>
          </cell>
          <cell r="B2758" t="str">
            <v>Panoz Esperante</v>
          </cell>
          <cell r="E2758">
            <v>8783.2800000000007</v>
          </cell>
          <cell r="F2758">
            <v>14961</v>
          </cell>
          <cell r="G2758">
            <v>6177.7199999999993</v>
          </cell>
        </row>
        <row r="2759">
          <cell r="A2759">
            <v>2086635389</v>
          </cell>
          <cell r="B2759" t="str">
            <v>Aston Martin Virage</v>
          </cell>
          <cell r="E2759">
            <v>5439.2800000000007</v>
          </cell>
          <cell r="F2759">
            <v>10515</v>
          </cell>
          <cell r="G2759">
            <v>5075.7199999999993</v>
          </cell>
        </row>
        <row r="2760">
          <cell r="A2760">
            <v>6586338646</v>
          </cell>
          <cell r="B2760" t="str">
            <v>Mazda MX-6</v>
          </cell>
          <cell r="E2760">
            <v>10134.599999999999</v>
          </cell>
          <cell r="F2760">
            <v>18207</v>
          </cell>
          <cell r="G2760">
            <v>8072.4000000000015</v>
          </cell>
        </row>
        <row r="2761">
          <cell r="A2761">
            <v>5635417353</v>
          </cell>
          <cell r="B2761" t="str">
            <v>Chrysler 300</v>
          </cell>
          <cell r="E2761">
            <v>5846.06</v>
          </cell>
          <cell r="F2761">
            <v>16337</v>
          </cell>
          <cell r="G2761">
            <v>10490.939999999999</v>
          </cell>
        </row>
        <row r="2762">
          <cell r="A2762">
            <v>1217312307</v>
          </cell>
          <cell r="B2762" t="str">
            <v>BMW 7 Series</v>
          </cell>
          <cell r="E2762">
            <v>6024.37</v>
          </cell>
          <cell r="F2762">
            <v>12619</v>
          </cell>
          <cell r="G2762">
            <v>6594.63</v>
          </cell>
        </row>
        <row r="2763">
          <cell r="A2763">
            <v>445249064</v>
          </cell>
          <cell r="B2763" t="str">
            <v>Chevrolet Express 1500</v>
          </cell>
          <cell r="E2763">
            <v>7600.34</v>
          </cell>
          <cell r="F2763">
            <v>9874</v>
          </cell>
          <cell r="G2763">
            <v>2273.66</v>
          </cell>
        </row>
        <row r="2764">
          <cell r="A2764">
            <v>1598852086</v>
          </cell>
          <cell r="B2764" t="str">
            <v>Acura MDX</v>
          </cell>
          <cell r="E2764">
            <v>9328.66</v>
          </cell>
          <cell r="F2764">
            <v>11623</v>
          </cell>
          <cell r="G2764">
            <v>2294.34</v>
          </cell>
        </row>
        <row r="2765">
          <cell r="A2765">
            <v>2934406881</v>
          </cell>
          <cell r="B2765" t="str">
            <v>Toyota Celica</v>
          </cell>
          <cell r="E2765">
            <v>9027.26</v>
          </cell>
          <cell r="F2765">
            <v>13657</v>
          </cell>
          <cell r="G2765">
            <v>4629.74</v>
          </cell>
        </row>
        <row r="2766">
          <cell r="A2766">
            <v>394327616</v>
          </cell>
          <cell r="B2766" t="str">
            <v>Pontiac Solstice</v>
          </cell>
          <cell r="E2766">
            <v>8018.12</v>
          </cell>
          <cell r="F2766">
            <v>9764</v>
          </cell>
          <cell r="G2766">
            <v>1745.88</v>
          </cell>
        </row>
        <row r="2767">
          <cell r="A2767">
            <v>568479505</v>
          </cell>
          <cell r="B2767" t="str">
            <v>Plymouth Voyager</v>
          </cell>
          <cell r="E2767">
            <v>7982.3700000000008</v>
          </cell>
          <cell r="F2767">
            <v>13717</v>
          </cell>
          <cell r="G2767">
            <v>5734.6299999999992</v>
          </cell>
        </row>
        <row r="2768">
          <cell r="A2768">
            <v>1948135116</v>
          </cell>
          <cell r="B2768" t="str">
            <v>Aptera Typ-1</v>
          </cell>
          <cell r="E2768">
            <v>7725.6299999999992</v>
          </cell>
          <cell r="F2768">
            <v>13206</v>
          </cell>
          <cell r="G2768">
            <v>5480.3700000000008</v>
          </cell>
        </row>
        <row r="2769">
          <cell r="A2769">
            <v>6710392007</v>
          </cell>
          <cell r="B2769" t="str">
            <v>Kia Optima</v>
          </cell>
          <cell r="E2769">
            <v>6158.35</v>
          </cell>
          <cell r="F2769">
            <v>12583</v>
          </cell>
          <cell r="G2769">
            <v>6424.65</v>
          </cell>
        </row>
        <row r="2770">
          <cell r="A2770">
            <v>6928951699</v>
          </cell>
          <cell r="B2770" t="str">
            <v>Lincoln MKX</v>
          </cell>
          <cell r="E2770">
            <v>9366.83</v>
          </cell>
          <cell r="F2770">
            <v>9879</v>
          </cell>
          <cell r="G2770">
            <v>512.17000000000007</v>
          </cell>
        </row>
        <row r="2771">
          <cell r="A2771">
            <v>306258579</v>
          </cell>
          <cell r="B2771" t="str">
            <v>Mitsubishi Galant</v>
          </cell>
          <cell r="E2771">
            <v>7471.42</v>
          </cell>
          <cell r="F2771">
            <v>10394</v>
          </cell>
          <cell r="G2771">
            <v>2922.58</v>
          </cell>
        </row>
        <row r="2772">
          <cell r="A2772">
            <v>7553315729</v>
          </cell>
          <cell r="B2772" t="str">
            <v>Dodge Dakota</v>
          </cell>
          <cell r="E2772">
            <v>6802.62</v>
          </cell>
          <cell r="F2772">
            <v>12949</v>
          </cell>
          <cell r="G2772">
            <v>6146.38</v>
          </cell>
        </row>
        <row r="2773">
          <cell r="A2773">
            <v>443053049</v>
          </cell>
          <cell r="B2773" t="str">
            <v>Dodge Ram 1500</v>
          </cell>
          <cell r="E2773">
            <v>7859.06</v>
          </cell>
          <cell r="F2773">
            <v>9869</v>
          </cell>
          <cell r="G2773">
            <v>2009.9399999999996</v>
          </cell>
        </row>
        <row r="2774">
          <cell r="A2774">
            <v>3694596070</v>
          </cell>
          <cell r="B2774" t="str">
            <v>Ford Ranger</v>
          </cell>
          <cell r="E2774">
            <v>6085.9699999999993</v>
          </cell>
          <cell r="F2774">
            <v>11965</v>
          </cell>
          <cell r="G2774">
            <v>5879.0300000000007</v>
          </cell>
        </row>
        <row r="2775">
          <cell r="A2775">
            <v>108853101</v>
          </cell>
          <cell r="B2775" t="str">
            <v>Mitsubishi Challenger</v>
          </cell>
          <cell r="E2775">
            <v>8355.16</v>
          </cell>
          <cell r="F2775">
            <v>13007</v>
          </cell>
          <cell r="G2775">
            <v>4651.84</v>
          </cell>
        </row>
        <row r="2776">
          <cell r="A2776">
            <v>3408109818</v>
          </cell>
          <cell r="B2776" t="str">
            <v>Ford Explorer</v>
          </cell>
          <cell r="E2776">
            <v>7301.25</v>
          </cell>
          <cell r="F2776">
            <v>15785</v>
          </cell>
          <cell r="G2776">
            <v>8483.75</v>
          </cell>
        </row>
        <row r="2777">
          <cell r="A2777">
            <v>1045842451</v>
          </cell>
          <cell r="B2777" t="str">
            <v>Toyota Camry Hybrid</v>
          </cell>
          <cell r="E2777">
            <v>7654.0199999999995</v>
          </cell>
          <cell r="F2777">
            <v>16144</v>
          </cell>
          <cell r="G2777">
            <v>8489.98</v>
          </cell>
        </row>
        <row r="2778">
          <cell r="A2778">
            <v>6623083650</v>
          </cell>
          <cell r="B2778" t="str">
            <v>Ford F350</v>
          </cell>
          <cell r="E2778">
            <v>8142.9599999999991</v>
          </cell>
          <cell r="F2778">
            <v>10910</v>
          </cell>
          <cell r="G2778">
            <v>2767.0400000000009</v>
          </cell>
        </row>
        <row r="2779">
          <cell r="A2779">
            <v>2959155661</v>
          </cell>
          <cell r="B2779" t="str">
            <v>Toyota Sequoia</v>
          </cell>
          <cell r="E2779">
            <v>6419.16</v>
          </cell>
          <cell r="F2779">
            <v>15283</v>
          </cell>
          <cell r="G2779">
            <v>8863.84</v>
          </cell>
        </row>
        <row r="2780">
          <cell r="A2780">
            <v>5181997104</v>
          </cell>
          <cell r="B2780" t="str">
            <v>Porsche Panamera</v>
          </cell>
          <cell r="E2780">
            <v>7275.18</v>
          </cell>
          <cell r="F2780">
            <v>11771</v>
          </cell>
          <cell r="G2780">
            <v>4495.82</v>
          </cell>
        </row>
        <row r="2781">
          <cell r="A2781">
            <v>1960249460</v>
          </cell>
          <cell r="B2781" t="str">
            <v>Infiniti QX</v>
          </cell>
          <cell r="E2781">
            <v>5845.7300000000005</v>
          </cell>
          <cell r="F2781">
            <v>14047</v>
          </cell>
          <cell r="G2781">
            <v>8201.27</v>
          </cell>
        </row>
        <row r="2782">
          <cell r="A2782">
            <v>7273734195</v>
          </cell>
          <cell r="B2782" t="str">
            <v>Dodge Ram 1500 Club</v>
          </cell>
          <cell r="E2782">
            <v>7015.69</v>
          </cell>
          <cell r="F2782">
            <v>9330</v>
          </cell>
          <cell r="G2782">
            <v>2314.3100000000004</v>
          </cell>
        </row>
        <row r="2783">
          <cell r="A2783">
            <v>7894128589</v>
          </cell>
          <cell r="B2783" t="str">
            <v>Jaguar XJ</v>
          </cell>
          <cell r="E2783">
            <v>7077.4</v>
          </cell>
          <cell r="F2783">
            <v>14756</v>
          </cell>
          <cell r="G2783">
            <v>7678.6</v>
          </cell>
        </row>
        <row r="2784">
          <cell r="A2784">
            <v>9090216073</v>
          </cell>
          <cell r="B2784" t="str">
            <v>Ferrari 458 Italia</v>
          </cell>
          <cell r="E2784">
            <v>6307.73</v>
          </cell>
          <cell r="F2784">
            <v>11848</v>
          </cell>
          <cell r="G2784">
            <v>5540.27</v>
          </cell>
        </row>
        <row r="2785">
          <cell r="A2785">
            <v>7502707468</v>
          </cell>
          <cell r="B2785" t="str">
            <v>Hummer H1</v>
          </cell>
          <cell r="E2785">
            <v>6993.25</v>
          </cell>
          <cell r="F2785">
            <v>12679</v>
          </cell>
          <cell r="G2785">
            <v>5685.75</v>
          </cell>
        </row>
        <row r="2786">
          <cell r="A2786">
            <v>6800326909</v>
          </cell>
          <cell r="B2786" t="str">
            <v>Dodge Ram Wagon B250</v>
          </cell>
          <cell r="E2786">
            <v>7969.2799999999988</v>
          </cell>
          <cell r="F2786">
            <v>18918</v>
          </cell>
          <cell r="G2786">
            <v>10948.720000000001</v>
          </cell>
        </row>
        <row r="2787">
          <cell r="A2787">
            <v>4373952906</v>
          </cell>
          <cell r="B2787" t="str">
            <v>Honda Passport</v>
          </cell>
          <cell r="E2787">
            <v>6811.2000000000007</v>
          </cell>
          <cell r="F2787">
            <v>9540</v>
          </cell>
          <cell r="G2787">
            <v>2728.7999999999993</v>
          </cell>
        </row>
        <row r="2788">
          <cell r="A2788">
            <v>8332474604</v>
          </cell>
          <cell r="B2788" t="str">
            <v>Plymouth Grand Voyager</v>
          </cell>
          <cell r="E2788">
            <v>7319.5100000000011</v>
          </cell>
          <cell r="F2788">
            <v>17708</v>
          </cell>
          <cell r="G2788">
            <v>10388.489999999998</v>
          </cell>
        </row>
        <row r="2789">
          <cell r="A2789">
            <v>477728715</v>
          </cell>
          <cell r="B2789" t="str">
            <v>Audi A3</v>
          </cell>
          <cell r="E2789">
            <v>7096.8700000000008</v>
          </cell>
          <cell r="F2789">
            <v>9881</v>
          </cell>
          <cell r="G2789">
            <v>2784.1299999999992</v>
          </cell>
        </row>
        <row r="2790">
          <cell r="A2790">
            <v>4634086581</v>
          </cell>
          <cell r="B2790" t="str">
            <v>Bentley Continental Flying Spur</v>
          </cell>
          <cell r="E2790">
            <v>8040.5599999999995</v>
          </cell>
          <cell r="F2790">
            <v>13232</v>
          </cell>
          <cell r="G2790">
            <v>5191.4400000000005</v>
          </cell>
        </row>
        <row r="2791">
          <cell r="A2791">
            <v>9186331221</v>
          </cell>
          <cell r="B2791" t="str">
            <v>Nissan GT-R</v>
          </cell>
          <cell r="E2791">
            <v>6639.93</v>
          </cell>
          <cell r="F2791">
            <v>16861</v>
          </cell>
          <cell r="G2791">
            <v>10221.07</v>
          </cell>
        </row>
        <row r="2792">
          <cell r="A2792">
            <v>2460537239</v>
          </cell>
          <cell r="B2792" t="str">
            <v>Toyota Tacoma</v>
          </cell>
          <cell r="E2792">
            <v>6957.7199999999993</v>
          </cell>
          <cell r="F2792">
            <v>16643</v>
          </cell>
          <cell r="G2792">
            <v>9685.2800000000007</v>
          </cell>
        </row>
        <row r="2793">
          <cell r="A2793">
            <v>7410946113</v>
          </cell>
          <cell r="B2793" t="str">
            <v>Mazda Familia</v>
          </cell>
          <cell r="E2793">
            <v>7616.84</v>
          </cell>
          <cell r="F2793">
            <v>13212</v>
          </cell>
          <cell r="G2793">
            <v>5595.16</v>
          </cell>
        </row>
        <row r="2794">
          <cell r="A2794">
            <v>2383076813</v>
          </cell>
          <cell r="B2794" t="str">
            <v>Oldsmobile Silhouette</v>
          </cell>
          <cell r="E2794">
            <v>8266.39</v>
          </cell>
          <cell r="F2794">
            <v>12036</v>
          </cell>
          <cell r="G2794">
            <v>3769.6100000000006</v>
          </cell>
        </row>
        <row r="2795">
          <cell r="A2795">
            <v>3278938836</v>
          </cell>
          <cell r="B2795" t="str">
            <v>Dodge Ram Van B250</v>
          </cell>
          <cell r="E2795">
            <v>6064.19</v>
          </cell>
          <cell r="F2795">
            <v>13729</v>
          </cell>
          <cell r="G2795">
            <v>7664.81</v>
          </cell>
        </row>
        <row r="2796">
          <cell r="A2796">
            <v>7404406951</v>
          </cell>
          <cell r="B2796" t="str">
            <v>Audi 4000CS Quattro</v>
          </cell>
          <cell r="E2796">
            <v>6049.23</v>
          </cell>
          <cell r="F2796">
            <v>20488</v>
          </cell>
          <cell r="G2796">
            <v>14438.77</v>
          </cell>
        </row>
        <row r="2797">
          <cell r="A2797">
            <v>2215899484</v>
          </cell>
          <cell r="B2797" t="str">
            <v>Nissan Quest</v>
          </cell>
          <cell r="E2797">
            <v>9525.4500000000007</v>
          </cell>
          <cell r="F2797">
            <v>16362</v>
          </cell>
          <cell r="G2797">
            <v>6836.5499999999993</v>
          </cell>
        </row>
        <row r="2798">
          <cell r="A2798">
            <v>4970089132</v>
          </cell>
          <cell r="B2798" t="str">
            <v>Volvo V70</v>
          </cell>
          <cell r="E2798">
            <v>8114.0400000000009</v>
          </cell>
          <cell r="F2798">
            <v>12545</v>
          </cell>
          <cell r="G2798">
            <v>4430.9599999999991</v>
          </cell>
        </row>
        <row r="2799">
          <cell r="A2799">
            <v>8650174833</v>
          </cell>
          <cell r="B2799" t="str">
            <v>Volkswagen Jetta</v>
          </cell>
          <cell r="E2799">
            <v>8194.5600000000013</v>
          </cell>
          <cell r="F2799">
            <v>12006</v>
          </cell>
          <cell r="G2799">
            <v>3811.4399999999987</v>
          </cell>
        </row>
        <row r="2800">
          <cell r="A2800">
            <v>7188061696</v>
          </cell>
          <cell r="B2800" t="str">
            <v>Ford Mustang</v>
          </cell>
          <cell r="E2800">
            <v>6626.0400000000009</v>
          </cell>
          <cell r="F2800">
            <v>14772</v>
          </cell>
          <cell r="G2800">
            <v>8145.9599999999991</v>
          </cell>
        </row>
        <row r="2801">
          <cell r="A2801">
            <v>3440140547</v>
          </cell>
          <cell r="B2801" t="str">
            <v>Mitsubishi RVR</v>
          </cell>
          <cell r="E2801">
            <v>8369.35</v>
          </cell>
          <cell r="F2801">
            <v>8530</v>
          </cell>
          <cell r="G2801">
            <v>160.64999999999964</v>
          </cell>
        </row>
        <row r="2802">
          <cell r="A2802">
            <v>5316508394</v>
          </cell>
          <cell r="B2802" t="str">
            <v>Jeep Grand Cherokee</v>
          </cell>
          <cell r="E2802">
            <v>9494.0999999999985</v>
          </cell>
          <cell r="F2802">
            <v>10674</v>
          </cell>
          <cell r="G2802">
            <v>1179.9000000000015</v>
          </cell>
        </row>
        <row r="2803">
          <cell r="A2803">
            <v>4918991882</v>
          </cell>
          <cell r="B2803" t="str">
            <v>Ford Crown Victoria</v>
          </cell>
          <cell r="E2803">
            <v>8399.0499999999993</v>
          </cell>
          <cell r="F2803">
            <v>11817</v>
          </cell>
          <cell r="G2803">
            <v>3417.9500000000007</v>
          </cell>
        </row>
        <row r="2804">
          <cell r="A2804">
            <v>6106964963</v>
          </cell>
          <cell r="B2804" t="str">
            <v>Saab 9-7X</v>
          </cell>
          <cell r="E2804">
            <v>7055.8399999999992</v>
          </cell>
          <cell r="F2804">
            <v>17120</v>
          </cell>
          <cell r="G2804">
            <v>10064.16</v>
          </cell>
        </row>
        <row r="2805">
          <cell r="A2805">
            <v>6682329598</v>
          </cell>
          <cell r="B2805" t="str">
            <v>Hyundai Santa Fe</v>
          </cell>
          <cell r="E2805">
            <v>6424.33</v>
          </cell>
          <cell r="F2805">
            <v>12397</v>
          </cell>
          <cell r="G2805">
            <v>5972.67</v>
          </cell>
        </row>
        <row r="2806">
          <cell r="A2806">
            <v>3563502234</v>
          </cell>
          <cell r="B2806" t="str">
            <v>Saab 900</v>
          </cell>
          <cell r="E2806">
            <v>8015.5899999999992</v>
          </cell>
          <cell r="F2806">
            <v>13370</v>
          </cell>
          <cell r="G2806">
            <v>5354.4100000000008</v>
          </cell>
        </row>
        <row r="2807">
          <cell r="A2807">
            <v>7842303118</v>
          </cell>
          <cell r="B2807" t="str">
            <v>Lexus GS</v>
          </cell>
          <cell r="E2807">
            <v>6233.15</v>
          </cell>
          <cell r="F2807">
            <v>17465</v>
          </cell>
          <cell r="G2807">
            <v>11231.85</v>
          </cell>
        </row>
        <row r="2808">
          <cell r="A2808">
            <v>2836657502</v>
          </cell>
          <cell r="B2808" t="str">
            <v>Suzuki Equator</v>
          </cell>
          <cell r="E2808">
            <v>7360.87</v>
          </cell>
          <cell r="F2808">
            <v>10435</v>
          </cell>
          <cell r="G2808">
            <v>3074.13</v>
          </cell>
        </row>
        <row r="2809">
          <cell r="A2809">
            <v>9613576010</v>
          </cell>
          <cell r="B2809" t="str">
            <v>Lincoln Town Car</v>
          </cell>
          <cell r="E2809">
            <v>9223.06</v>
          </cell>
          <cell r="F2809">
            <v>9910</v>
          </cell>
          <cell r="G2809">
            <v>686.94000000000051</v>
          </cell>
        </row>
        <row r="2810">
          <cell r="A2810">
            <v>9724033031</v>
          </cell>
          <cell r="B2810" t="str">
            <v>Lexus LS</v>
          </cell>
          <cell r="E2810">
            <v>6494.73</v>
          </cell>
          <cell r="F2810">
            <v>13013</v>
          </cell>
          <cell r="G2810">
            <v>6518.27</v>
          </cell>
        </row>
        <row r="2811">
          <cell r="A2811">
            <v>7686658244</v>
          </cell>
          <cell r="B2811" t="str">
            <v>Lexus LS</v>
          </cell>
          <cell r="E2811">
            <v>7392.9899999999989</v>
          </cell>
          <cell r="F2811">
            <v>11052</v>
          </cell>
          <cell r="G2811">
            <v>3659.0100000000011</v>
          </cell>
        </row>
        <row r="2812">
          <cell r="A2812">
            <v>2991880058</v>
          </cell>
          <cell r="B2812" t="str">
            <v>Hyundai Accent</v>
          </cell>
          <cell r="E2812">
            <v>7665</v>
          </cell>
          <cell r="F2812">
            <v>12727</v>
          </cell>
          <cell r="G2812">
            <v>5062</v>
          </cell>
        </row>
        <row r="2813">
          <cell r="A2813">
            <v>3440533514</v>
          </cell>
          <cell r="B2813" t="str">
            <v>Toyota Prius</v>
          </cell>
          <cell r="E2813">
            <v>8664.8100000000013</v>
          </cell>
          <cell r="F2813">
            <v>14255</v>
          </cell>
          <cell r="G2813">
            <v>5590.1899999999987</v>
          </cell>
        </row>
        <row r="2814">
          <cell r="A2814">
            <v>3828776949</v>
          </cell>
          <cell r="B2814" t="str">
            <v>Jeep Grand Cherokee</v>
          </cell>
          <cell r="E2814">
            <v>6640.7000000000007</v>
          </cell>
          <cell r="F2814">
            <v>10202</v>
          </cell>
          <cell r="G2814">
            <v>3561.2999999999993</v>
          </cell>
        </row>
        <row r="2815">
          <cell r="A2815">
            <v>715991442</v>
          </cell>
          <cell r="B2815" t="str">
            <v>Volvo V90</v>
          </cell>
          <cell r="E2815">
            <v>7353.61</v>
          </cell>
          <cell r="F2815">
            <v>10104</v>
          </cell>
          <cell r="G2815">
            <v>2750.3900000000003</v>
          </cell>
        </row>
        <row r="2816">
          <cell r="A2816">
            <v>2498210652</v>
          </cell>
          <cell r="B2816" t="str">
            <v>Honda Element</v>
          </cell>
          <cell r="E2816">
            <v>6648.73</v>
          </cell>
          <cell r="F2816">
            <v>13722</v>
          </cell>
          <cell r="G2816">
            <v>7073.27</v>
          </cell>
        </row>
        <row r="2817">
          <cell r="A2817">
            <v>9174548158</v>
          </cell>
          <cell r="B2817" t="str">
            <v>Land Rover Range Rover</v>
          </cell>
          <cell r="E2817">
            <v>9414.9</v>
          </cell>
          <cell r="F2817">
            <v>8827</v>
          </cell>
          <cell r="G2817">
            <v>-587.89999999999964</v>
          </cell>
        </row>
        <row r="2818">
          <cell r="A2818">
            <v>514744650</v>
          </cell>
          <cell r="B2818" t="str">
            <v>Acura Legend</v>
          </cell>
          <cell r="E2818">
            <v>6441.0499999999993</v>
          </cell>
          <cell r="F2818">
            <v>17496</v>
          </cell>
          <cell r="G2818">
            <v>11054.95</v>
          </cell>
        </row>
        <row r="2819">
          <cell r="A2819">
            <v>1742415970</v>
          </cell>
          <cell r="B2819" t="str">
            <v>Ford Expedition</v>
          </cell>
          <cell r="E2819">
            <v>7510.58</v>
          </cell>
          <cell r="F2819">
            <v>10749</v>
          </cell>
          <cell r="G2819">
            <v>3238.42</v>
          </cell>
        </row>
        <row r="2820">
          <cell r="A2820">
            <v>6715642354</v>
          </cell>
          <cell r="B2820" t="str">
            <v>Suzuki SX4</v>
          </cell>
          <cell r="E2820">
            <v>6561.5</v>
          </cell>
          <cell r="F2820">
            <v>10850</v>
          </cell>
          <cell r="G2820">
            <v>4288.5</v>
          </cell>
        </row>
        <row r="2821">
          <cell r="A2821">
            <v>2936625610</v>
          </cell>
          <cell r="B2821" t="str">
            <v>BMW 650</v>
          </cell>
          <cell r="E2821">
            <v>8319.52</v>
          </cell>
          <cell r="F2821">
            <v>8136</v>
          </cell>
          <cell r="G2821">
            <v>-183.52000000000044</v>
          </cell>
        </row>
        <row r="2822">
          <cell r="A2822">
            <v>9679431835</v>
          </cell>
          <cell r="B2822" t="str">
            <v>Chevrolet Astro</v>
          </cell>
          <cell r="E2822">
            <v>6285.84</v>
          </cell>
          <cell r="F2822">
            <v>13279</v>
          </cell>
          <cell r="G2822">
            <v>6993.16</v>
          </cell>
        </row>
        <row r="2823">
          <cell r="A2823">
            <v>9180225624</v>
          </cell>
          <cell r="B2823" t="str">
            <v>Mercedes-Benz S-Class</v>
          </cell>
          <cell r="E2823">
            <v>7596.6</v>
          </cell>
          <cell r="F2823">
            <v>14611</v>
          </cell>
          <cell r="G2823">
            <v>7014.4</v>
          </cell>
        </row>
        <row r="2824">
          <cell r="A2824">
            <v>9316156211</v>
          </cell>
          <cell r="B2824" t="str">
            <v>Aston Martin V8 Vantage</v>
          </cell>
          <cell r="E2824">
            <v>6247.8000000000011</v>
          </cell>
          <cell r="F2824">
            <v>16700</v>
          </cell>
          <cell r="G2824">
            <v>10452.199999999999</v>
          </cell>
        </row>
        <row r="2825">
          <cell r="A2825">
            <v>1065156928</v>
          </cell>
          <cell r="B2825" t="str">
            <v>Renault Alliance</v>
          </cell>
          <cell r="E2825">
            <v>6243.38</v>
          </cell>
          <cell r="F2825">
            <v>12500</v>
          </cell>
          <cell r="G2825">
            <v>6256.62</v>
          </cell>
        </row>
        <row r="2826">
          <cell r="A2826">
            <v>2136678019</v>
          </cell>
          <cell r="B2826" t="str">
            <v>Infiniti QX56</v>
          </cell>
          <cell r="E2826">
            <v>8189.7200000000012</v>
          </cell>
          <cell r="F2826">
            <v>13611</v>
          </cell>
          <cell r="G2826">
            <v>5421.2799999999988</v>
          </cell>
        </row>
        <row r="2827">
          <cell r="A2827">
            <v>1937040151</v>
          </cell>
          <cell r="B2827" t="str">
            <v>Chrysler Town &amp; Country</v>
          </cell>
          <cell r="E2827">
            <v>8634.34</v>
          </cell>
          <cell r="F2827">
            <v>12680</v>
          </cell>
          <cell r="G2827">
            <v>4045.66</v>
          </cell>
        </row>
        <row r="2828">
          <cell r="A2828">
            <v>7107686720</v>
          </cell>
          <cell r="B2828" t="str">
            <v>Saab 43346</v>
          </cell>
          <cell r="E2828">
            <v>7971.8399999999992</v>
          </cell>
          <cell r="F2828">
            <v>12234</v>
          </cell>
          <cell r="G2828">
            <v>4262.1600000000008</v>
          </cell>
        </row>
        <row r="2829">
          <cell r="A2829">
            <v>931034531</v>
          </cell>
          <cell r="B2829" t="str">
            <v>Volkswagen Passat</v>
          </cell>
          <cell r="E2829">
            <v>7138.56</v>
          </cell>
          <cell r="F2829">
            <v>14130</v>
          </cell>
          <cell r="G2829">
            <v>6991.44</v>
          </cell>
        </row>
        <row r="2830">
          <cell r="A2830">
            <v>1939839181</v>
          </cell>
          <cell r="B2830" t="str">
            <v>Saab 9-7X</v>
          </cell>
          <cell r="E2830">
            <v>5400.89</v>
          </cell>
          <cell r="F2830">
            <v>12151</v>
          </cell>
          <cell r="G2830">
            <v>6750.11</v>
          </cell>
        </row>
        <row r="2831">
          <cell r="A2831">
            <v>3261825499</v>
          </cell>
          <cell r="B2831" t="str">
            <v>Mazda Miata MX-5</v>
          </cell>
          <cell r="E2831">
            <v>8679.33</v>
          </cell>
          <cell r="F2831">
            <v>13914</v>
          </cell>
          <cell r="G2831">
            <v>5234.67</v>
          </cell>
        </row>
        <row r="2832">
          <cell r="A2832">
            <v>1060783061</v>
          </cell>
          <cell r="B2832" t="str">
            <v>Jeep Commander</v>
          </cell>
          <cell r="E2832">
            <v>8557.56</v>
          </cell>
          <cell r="F2832">
            <v>12122</v>
          </cell>
          <cell r="G2832">
            <v>3564.4400000000005</v>
          </cell>
        </row>
        <row r="2833">
          <cell r="A2833">
            <v>7662124789</v>
          </cell>
          <cell r="B2833" t="str">
            <v>Toyota Corolla</v>
          </cell>
          <cell r="E2833">
            <v>6523.44</v>
          </cell>
          <cell r="F2833">
            <v>11708</v>
          </cell>
          <cell r="G2833">
            <v>5184.5600000000004</v>
          </cell>
        </row>
        <row r="2834">
          <cell r="A2834">
            <v>1789599504</v>
          </cell>
          <cell r="B2834" t="str">
            <v>Volkswagen New Beetle</v>
          </cell>
          <cell r="E2834">
            <v>8840.0399999999991</v>
          </cell>
          <cell r="F2834">
            <v>12231</v>
          </cell>
          <cell r="G2834">
            <v>3390.9600000000009</v>
          </cell>
        </row>
        <row r="2835">
          <cell r="A2835">
            <v>1611434459</v>
          </cell>
          <cell r="B2835" t="str">
            <v>Scion xD</v>
          </cell>
          <cell r="E2835">
            <v>7195.1</v>
          </cell>
          <cell r="F2835">
            <v>8085</v>
          </cell>
          <cell r="G2835">
            <v>889.89999999999964</v>
          </cell>
        </row>
        <row r="2836">
          <cell r="A2836">
            <v>5912160017</v>
          </cell>
          <cell r="B2836" t="str">
            <v>Mitsubishi Diamante</v>
          </cell>
          <cell r="E2836">
            <v>6571.8399999999992</v>
          </cell>
          <cell r="F2836">
            <v>14617</v>
          </cell>
          <cell r="G2836">
            <v>8045.1600000000008</v>
          </cell>
        </row>
        <row r="2837">
          <cell r="A2837">
            <v>5091707603</v>
          </cell>
          <cell r="B2837" t="str">
            <v>Mercury Tracer</v>
          </cell>
          <cell r="E2837">
            <v>8682.19</v>
          </cell>
          <cell r="F2837">
            <v>8365</v>
          </cell>
          <cell r="G2837">
            <v>-317.19000000000051</v>
          </cell>
        </row>
        <row r="2838">
          <cell r="A2838">
            <v>6225745955</v>
          </cell>
          <cell r="B2838" t="str">
            <v>Toyota Sequoia</v>
          </cell>
          <cell r="E2838">
            <v>6632.89</v>
          </cell>
          <cell r="F2838">
            <v>11410</v>
          </cell>
          <cell r="G2838">
            <v>4777.1099999999997</v>
          </cell>
        </row>
        <row r="2839">
          <cell r="A2839">
            <v>1093475633</v>
          </cell>
          <cell r="B2839" t="str">
            <v>Ford Probe</v>
          </cell>
          <cell r="E2839">
            <v>8452.619999999999</v>
          </cell>
          <cell r="F2839">
            <v>17697</v>
          </cell>
          <cell r="G2839">
            <v>9244.380000000001</v>
          </cell>
        </row>
        <row r="2840">
          <cell r="A2840">
            <v>546198252</v>
          </cell>
          <cell r="B2840" t="str">
            <v>Mazda B-Series</v>
          </cell>
          <cell r="E2840">
            <v>6406.7300000000005</v>
          </cell>
          <cell r="F2840">
            <v>17481</v>
          </cell>
          <cell r="G2840">
            <v>11074.27</v>
          </cell>
        </row>
        <row r="2841">
          <cell r="A2841">
            <v>1802232818</v>
          </cell>
          <cell r="B2841" t="str">
            <v>Mitsubishi L300</v>
          </cell>
          <cell r="E2841">
            <v>7426.7599999999993</v>
          </cell>
          <cell r="F2841">
            <v>17269</v>
          </cell>
          <cell r="G2841">
            <v>9842.2400000000016</v>
          </cell>
        </row>
        <row r="2842">
          <cell r="A2842">
            <v>8844800543</v>
          </cell>
          <cell r="B2842" t="str">
            <v>Dodge Viper</v>
          </cell>
          <cell r="E2842">
            <v>7912.68</v>
          </cell>
          <cell r="F2842">
            <v>7641</v>
          </cell>
          <cell r="G2842">
            <v>-271.68000000000029</v>
          </cell>
        </row>
        <row r="2843">
          <cell r="A2843">
            <v>5402436924</v>
          </cell>
          <cell r="B2843" t="str">
            <v>Mercedes-Benz C-Class</v>
          </cell>
          <cell r="E2843">
            <v>7879.08</v>
          </cell>
          <cell r="F2843">
            <v>10745</v>
          </cell>
          <cell r="G2843">
            <v>2865.92</v>
          </cell>
        </row>
        <row r="2844">
          <cell r="A2844">
            <v>2193380058</v>
          </cell>
          <cell r="B2844" t="str">
            <v>Ford Mustang</v>
          </cell>
          <cell r="E2844">
            <v>8150.2800000000007</v>
          </cell>
          <cell r="F2844">
            <v>12386</v>
          </cell>
          <cell r="G2844">
            <v>4235.7199999999993</v>
          </cell>
        </row>
        <row r="2845">
          <cell r="A2845">
            <v>4866070439</v>
          </cell>
          <cell r="B2845" t="str">
            <v>Volvo XC60</v>
          </cell>
          <cell r="E2845">
            <v>7042.09</v>
          </cell>
          <cell r="F2845">
            <v>17519</v>
          </cell>
          <cell r="G2845">
            <v>10476.91</v>
          </cell>
        </row>
        <row r="2846">
          <cell r="A2846">
            <v>8963035204</v>
          </cell>
          <cell r="B2846" t="str">
            <v>Volkswagen Passat</v>
          </cell>
          <cell r="E2846">
            <v>6648.73</v>
          </cell>
          <cell r="F2846">
            <v>11779</v>
          </cell>
          <cell r="G2846">
            <v>5130.2700000000004</v>
          </cell>
        </row>
        <row r="2847">
          <cell r="A2847">
            <v>3581863855</v>
          </cell>
          <cell r="B2847" t="str">
            <v>Ford E-Series</v>
          </cell>
          <cell r="E2847">
            <v>9020.99</v>
          </cell>
          <cell r="F2847">
            <v>13596</v>
          </cell>
          <cell r="G2847">
            <v>4575.01</v>
          </cell>
        </row>
        <row r="2848">
          <cell r="A2848">
            <v>6905906441</v>
          </cell>
          <cell r="B2848" t="str">
            <v>Mazda B-Series</v>
          </cell>
          <cell r="E2848">
            <v>7586.52</v>
          </cell>
          <cell r="F2848">
            <v>14779</v>
          </cell>
          <cell r="G2848">
            <v>7192.48</v>
          </cell>
        </row>
        <row r="2849">
          <cell r="A2849">
            <v>3081797217</v>
          </cell>
          <cell r="B2849" t="str">
            <v>Volkswagen rio</v>
          </cell>
          <cell r="E2849">
            <v>5512.21</v>
          </cell>
          <cell r="F2849">
            <v>17046</v>
          </cell>
          <cell r="G2849">
            <v>11533.79</v>
          </cell>
        </row>
        <row r="2850">
          <cell r="A2850">
            <v>8847610737</v>
          </cell>
          <cell r="B2850" t="str">
            <v>Dodge Ram 1500</v>
          </cell>
          <cell r="E2850">
            <v>5273.62</v>
          </cell>
          <cell r="F2850">
            <v>14330</v>
          </cell>
          <cell r="G2850">
            <v>9056.380000000001</v>
          </cell>
        </row>
        <row r="2851">
          <cell r="A2851">
            <v>9898039167</v>
          </cell>
          <cell r="B2851" t="str">
            <v>Dodge Durango</v>
          </cell>
          <cell r="E2851">
            <v>5741.34</v>
          </cell>
          <cell r="F2851">
            <v>12103</v>
          </cell>
          <cell r="G2851">
            <v>6361.66</v>
          </cell>
        </row>
        <row r="2852">
          <cell r="A2852">
            <v>1897213336</v>
          </cell>
          <cell r="B2852" t="str">
            <v>Cadillac CTS</v>
          </cell>
          <cell r="E2852">
            <v>7398.9300000000012</v>
          </cell>
          <cell r="F2852">
            <v>15721</v>
          </cell>
          <cell r="G2852">
            <v>8322.07</v>
          </cell>
        </row>
        <row r="2853">
          <cell r="A2853">
            <v>4496121387</v>
          </cell>
          <cell r="B2853" t="str">
            <v>Toyota Highlander</v>
          </cell>
          <cell r="E2853">
            <v>7792.6200000000008</v>
          </cell>
          <cell r="F2853">
            <v>8478</v>
          </cell>
          <cell r="G2853">
            <v>685.3799999999992</v>
          </cell>
        </row>
        <row r="2854">
          <cell r="A2854">
            <v>8846969480</v>
          </cell>
          <cell r="B2854" t="str">
            <v>Mitsubishi Endeavor</v>
          </cell>
          <cell r="E2854">
            <v>7540.61</v>
          </cell>
          <cell r="F2854">
            <v>13786</v>
          </cell>
          <cell r="G2854">
            <v>6245.39</v>
          </cell>
        </row>
        <row r="2855">
          <cell r="A2855">
            <v>7011770585</v>
          </cell>
          <cell r="B2855" t="str">
            <v>GMC 2500</v>
          </cell>
          <cell r="E2855">
            <v>7376.4900000000007</v>
          </cell>
          <cell r="F2855">
            <v>9559</v>
          </cell>
          <cell r="G2855">
            <v>2182.5099999999993</v>
          </cell>
        </row>
        <row r="2856">
          <cell r="A2856">
            <v>8123005067</v>
          </cell>
          <cell r="B2856" t="str">
            <v>Buick Park Avenue</v>
          </cell>
          <cell r="E2856">
            <v>7777.9900000000007</v>
          </cell>
          <cell r="F2856">
            <v>14061</v>
          </cell>
          <cell r="G2856">
            <v>6283.0099999999993</v>
          </cell>
        </row>
        <row r="2857">
          <cell r="A2857">
            <v>5828566989</v>
          </cell>
          <cell r="B2857" t="str">
            <v>Hummer H3</v>
          </cell>
          <cell r="E2857">
            <v>6360.2000000000007</v>
          </cell>
          <cell r="F2857">
            <v>14774</v>
          </cell>
          <cell r="G2857">
            <v>8413.7999999999993</v>
          </cell>
        </row>
        <row r="2858">
          <cell r="A2858">
            <v>6989999411</v>
          </cell>
          <cell r="B2858" t="str">
            <v>Mercury Grand Marquis</v>
          </cell>
          <cell r="E2858">
            <v>7144.7199999999993</v>
          </cell>
          <cell r="F2858">
            <v>16159</v>
          </cell>
          <cell r="G2858">
            <v>9014.2800000000007</v>
          </cell>
        </row>
        <row r="2859">
          <cell r="A2859">
            <v>2935944305</v>
          </cell>
          <cell r="B2859" t="str">
            <v>Mercedes-Benz M-Class</v>
          </cell>
          <cell r="E2859">
            <v>7221.06</v>
          </cell>
          <cell r="F2859">
            <v>11834</v>
          </cell>
          <cell r="G2859">
            <v>4612.9399999999996</v>
          </cell>
        </row>
        <row r="2860">
          <cell r="A2860">
            <v>4818269875</v>
          </cell>
          <cell r="B2860" t="str">
            <v>Oldsmobile Aurora</v>
          </cell>
          <cell r="E2860">
            <v>7486.82</v>
          </cell>
          <cell r="F2860">
            <v>15699</v>
          </cell>
          <cell r="G2860">
            <v>8212.18</v>
          </cell>
        </row>
        <row r="2861">
          <cell r="A2861">
            <v>9636558310</v>
          </cell>
          <cell r="B2861" t="str">
            <v>Nissan Pathfinder</v>
          </cell>
          <cell r="E2861">
            <v>5734.6299999999992</v>
          </cell>
          <cell r="F2861">
            <v>12649</v>
          </cell>
          <cell r="G2861">
            <v>6914.3700000000008</v>
          </cell>
        </row>
        <row r="2862">
          <cell r="A2862">
            <v>781828740</v>
          </cell>
          <cell r="B2862" t="str">
            <v>Ford Windstar</v>
          </cell>
          <cell r="E2862">
            <v>6389.13</v>
          </cell>
          <cell r="F2862">
            <v>13824</v>
          </cell>
          <cell r="G2862">
            <v>7434.87</v>
          </cell>
        </row>
        <row r="2863">
          <cell r="A2863">
            <v>2779765240</v>
          </cell>
          <cell r="B2863" t="str">
            <v>Subaru Outback</v>
          </cell>
          <cell r="E2863">
            <v>6293.32</v>
          </cell>
          <cell r="F2863">
            <v>11122</v>
          </cell>
          <cell r="G2863">
            <v>4828.68</v>
          </cell>
        </row>
        <row r="2864">
          <cell r="A2864">
            <v>196784735</v>
          </cell>
          <cell r="B2864" t="str">
            <v>Ford F-Series Super Duty</v>
          </cell>
          <cell r="E2864">
            <v>7625.42</v>
          </cell>
          <cell r="F2864">
            <v>18626</v>
          </cell>
          <cell r="G2864">
            <v>11000.58</v>
          </cell>
        </row>
        <row r="2865">
          <cell r="A2865">
            <v>176708014</v>
          </cell>
          <cell r="B2865" t="str">
            <v>Ford Crown Victoria</v>
          </cell>
          <cell r="E2865">
            <v>7705.4400000000005</v>
          </cell>
          <cell r="F2865">
            <v>15186</v>
          </cell>
          <cell r="G2865">
            <v>7480.5599999999995</v>
          </cell>
        </row>
        <row r="2866">
          <cell r="A2866">
            <v>6380128441</v>
          </cell>
          <cell r="B2866" t="str">
            <v>Maserati Spyder</v>
          </cell>
          <cell r="E2866">
            <v>7522.79</v>
          </cell>
          <cell r="F2866">
            <v>16109</v>
          </cell>
          <cell r="G2866">
            <v>8586.2099999999991</v>
          </cell>
        </row>
        <row r="2867">
          <cell r="A2867">
            <v>6876485234</v>
          </cell>
          <cell r="B2867" t="str">
            <v>Ford LTD</v>
          </cell>
          <cell r="E2867">
            <v>8860.8300000000017</v>
          </cell>
          <cell r="F2867">
            <v>13142</v>
          </cell>
          <cell r="G2867">
            <v>4281.1699999999983</v>
          </cell>
        </row>
        <row r="2868">
          <cell r="A2868">
            <v>8994541047</v>
          </cell>
          <cell r="B2868" t="str">
            <v>Jaguar XJ Series</v>
          </cell>
          <cell r="E2868">
            <v>7976.7600000000011</v>
          </cell>
          <cell r="F2868">
            <v>11532</v>
          </cell>
          <cell r="G2868">
            <v>3555.2399999999989</v>
          </cell>
        </row>
        <row r="2869">
          <cell r="A2869">
            <v>7556700798</v>
          </cell>
          <cell r="B2869" t="str">
            <v>Toyota Tundra</v>
          </cell>
          <cell r="E2869">
            <v>7589.6699999999992</v>
          </cell>
          <cell r="F2869">
            <v>10307</v>
          </cell>
          <cell r="G2869">
            <v>2717.3300000000008</v>
          </cell>
        </row>
        <row r="2870">
          <cell r="A2870">
            <v>5961882454</v>
          </cell>
          <cell r="B2870" t="str">
            <v>Subaru Impreza</v>
          </cell>
          <cell r="E2870">
            <v>7278.5899999999992</v>
          </cell>
          <cell r="F2870">
            <v>12822</v>
          </cell>
          <cell r="G2870">
            <v>5543.4100000000008</v>
          </cell>
        </row>
        <row r="2871">
          <cell r="A2871">
            <v>7518085070</v>
          </cell>
          <cell r="B2871" t="str">
            <v>Kia Spectra</v>
          </cell>
          <cell r="E2871">
            <v>7498.3700000000008</v>
          </cell>
          <cell r="F2871">
            <v>15203</v>
          </cell>
          <cell r="G2871">
            <v>7704.6299999999992</v>
          </cell>
        </row>
        <row r="2872">
          <cell r="A2872">
            <v>2614464775</v>
          </cell>
          <cell r="B2872" t="str">
            <v>Toyota 4Runner</v>
          </cell>
          <cell r="E2872">
            <v>8191.0400000000009</v>
          </cell>
          <cell r="F2872">
            <v>12746</v>
          </cell>
          <cell r="G2872">
            <v>4554.9599999999991</v>
          </cell>
        </row>
        <row r="2873">
          <cell r="A2873">
            <v>5868107799</v>
          </cell>
          <cell r="B2873" t="str">
            <v>Buick Skylark</v>
          </cell>
          <cell r="E2873">
            <v>8489.0300000000007</v>
          </cell>
          <cell r="F2873">
            <v>13667</v>
          </cell>
          <cell r="G2873">
            <v>5177.9699999999993</v>
          </cell>
        </row>
        <row r="2874">
          <cell r="A2874">
            <v>7932708087</v>
          </cell>
          <cell r="B2874" t="str">
            <v>Oldsmobile Custom Cruiser</v>
          </cell>
          <cell r="E2874">
            <v>8426.2800000000007</v>
          </cell>
          <cell r="F2874">
            <v>14682</v>
          </cell>
          <cell r="G2874">
            <v>6255.7199999999993</v>
          </cell>
        </row>
        <row r="2875">
          <cell r="A2875">
            <v>4591171523</v>
          </cell>
          <cell r="B2875" t="str">
            <v>Lexus ES</v>
          </cell>
          <cell r="E2875">
            <v>8746.76</v>
          </cell>
          <cell r="F2875">
            <v>12760</v>
          </cell>
          <cell r="G2875">
            <v>4013.24</v>
          </cell>
        </row>
        <row r="2876">
          <cell r="A2876">
            <v>6282806445</v>
          </cell>
          <cell r="B2876" t="str">
            <v>Toyota Yaris</v>
          </cell>
          <cell r="E2876">
            <v>6419.0500000000011</v>
          </cell>
          <cell r="F2876">
            <v>14400</v>
          </cell>
          <cell r="G2876">
            <v>7980.9499999999989</v>
          </cell>
        </row>
        <row r="2877">
          <cell r="A2877">
            <v>8277650515</v>
          </cell>
          <cell r="B2877" t="str">
            <v>Ford Escort</v>
          </cell>
          <cell r="E2877">
            <v>8460.5399999999991</v>
          </cell>
          <cell r="F2877">
            <v>13395</v>
          </cell>
          <cell r="G2877">
            <v>4934.4600000000009</v>
          </cell>
        </row>
        <row r="2878">
          <cell r="A2878">
            <v>4843339911</v>
          </cell>
          <cell r="B2878" t="str">
            <v>BMW 525</v>
          </cell>
          <cell r="E2878">
            <v>7251.0899999999992</v>
          </cell>
          <cell r="F2878">
            <v>15788</v>
          </cell>
          <cell r="G2878">
            <v>8536.91</v>
          </cell>
        </row>
        <row r="2879">
          <cell r="A2879">
            <v>4359847033</v>
          </cell>
          <cell r="B2879" t="str">
            <v>Kia Sephia</v>
          </cell>
          <cell r="E2879">
            <v>5995.5499999999993</v>
          </cell>
          <cell r="F2879">
            <v>12363</v>
          </cell>
          <cell r="G2879">
            <v>6367.4500000000007</v>
          </cell>
        </row>
        <row r="2880">
          <cell r="A2880">
            <v>3001548983</v>
          </cell>
          <cell r="B2880" t="str">
            <v>Pontiac LeMans</v>
          </cell>
          <cell r="E2880">
            <v>9113.7199999999993</v>
          </cell>
          <cell r="F2880">
            <v>19480</v>
          </cell>
          <cell r="G2880">
            <v>10366.280000000001</v>
          </cell>
        </row>
        <row r="2881">
          <cell r="A2881">
            <v>8920012350</v>
          </cell>
          <cell r="B2881" t="str">
            <v>Ford E-Series</v>
          </cell>
          <cell r="E2881">
            <v>6343.04</v>
          </cell>
          <cell r="F2881">
            <v>13405</v>
          </cell>
          <cell r="G2881">
            <v>7061.96</v>
          </cell>
        </row>
        <row r="2882">
          <cell r="A2882">
            <v>8282200786</v>
          </cell>
          <cell r="B2882" t="str">
            <v>Lincoln MKZ</v>
          </cell>
          <cell r="E2882">
            <v>6357.12</v>
          </cell>
          <cell r="F2882">
            <v>11698</v>
          </cell>
          <cell r="G2882">
            <v>5340.88</v>
          </cell>
        </row>
        <row r="2883">
          <cell r="A2883">
            <v>534644902</v>
          </cell>
          <cell r="B2883" t="str">
            <v>Dodge Spirit</v>
          </cell>
          <cell r="E2883">
            <v>6772.92</v>
          </cell>
          <cell r="F2883">
            <v>13528</v>
          </cell>
          <cell r="G2883">
            <v>6755.08</v>
          </cell>
        </row>
        <row r="2884">
          <cell r="A2884">
            <v>7487283933</v>
          </cell>
          <cell r="B2884" t="str">
            <v>Ford Econoline E250</v>
          </cell>
          <cell r="E2884">
            <v>8711.0399999999991</v>
          </cell>
          <cell r="F2884">
            <v>22064</v>
          </cell>
          <cell r="G2884">
            <v>13352.960000000001</v>
          </cell>
        </row>
        <row r="2885">
          <cell r="A2885">
            <v>359764371</v>
          </cell>
          <cell r="B2885" t="str">
            <v>Nissan Datsun/Nissan Z-car</v>
          </cell>
          <cell r="E2885">
            <v>5823.07</v>
          </cell>
          <cell r="F2885">
            <v>14123</v>
          </cell>
          <cell r="G2885">
            <v>8299.93</v>
          </cell>
        </row>
        <row r="2886">
          <cell r="A2886">
            <v>5696861881</v>
          </cell>
          <cell r="B2886" t="str">
            <v>Dodge Ram Van 2500</v>
          </cell>
          <cell r="E2886">
            <v>6631.02</v>
          </cell>
          <cell r="F2886">
            <v>14788</v>
          </cell>
          <cell r="G2886">
            <v>8156.98</v>
          </cell>
        </row>
        <row r="2887">
          <cell r="A2887">
            <v>3187209831</v>
          </cell>
          <cell r="B2887" t="str">
            <v>Jaguar XJ Series</v>
          </cell>
          <cell r="E2887">
            <v>6920.54</v>
          </cell>
          <cell r="F2887">
            <v>8645</v>
          </cell>
          <cell r="G2887">
            <v>1724.46</v>
          </cell>
        </row>
        <row r="2888">
          <cell r="A2888">
            <v>3125384788</v>
          </cell>
          <cell r="B2888" t="str">
            <v>Saab 900</v>
          </cell>
          <cell r="E2888">
            <v>6585.81</v>
          </cell>
          <cell r="F2888">
            <v>10739</v>
          </cell>
          <cell r="G2888">
            <v>4153.1899999999996</v>
          </cell>
        </row>
        <row r="2889">
          <cell r="A2889">
            <v>6963549133</v>
          </cell>
          <cell r="B2889" t="str">
            <v>Toyota Corolla</v>
          </cell>
          <cell r="E2889">
            <v>7509.15</v>
          </cell>
          <cell r="F2889">
            <v>19586</v>
          </cell>
          <cell r="G2889">
            <v>12076.85</v>
          </cell>
        </row>
        <row r="2890">
          <cell r="A2890">
            <v>2834573840</v>
          </cell>
          <cell r="B2890" t="str">
            <v>Lamborghini Gallardo</v>
          </cell>
          <cell r="E2890">
            <v>6330.48</v>
          </cell>
          <cell r="F2890">
            <v>10495</v>
          </cell>
          <cell r="G2890">
            <v>4164.5200000000004</v>
          </cell>
        </row>
        <row r="2891">
          <cell r="A2891">
            <v>9418792842</v>
          </cell>
          <cell r="B2891" t="str">
            <v>Mercury Sable</v>
          </cell>
          <cell r="E2891">
            <v>6195.75</v>
          </cell>
          <cell r="F2891">
            <v>11965</v>
          </cell>
          <cell r="G2891">
            <v>5769.25</v>
          </cell>
        </row>
        <row r="2892">
          <cell r="A2892">
            <v>2599514711</v>
          </cell>
          <cell r="B2892" t="str">
            <v>Infiniti M</v>
          </cell>
          <cell r="E2892">
            <v>7602.54</v>
          </cell>
          <cell r="F2892">
            <v>13052</v>
          </cell>
          <cell r="G2892">
            <v>5449.46</v>
          </cell>
        </row>
        <row r="2893">
          <cell r="A2893">
            <v>1948802090</v>
          </cell>
          <cell r="B2893" t="str">
            <v>GMC Suburban 1500</v>
          </cell>
          <cell r="E2893">
            <v>8634.5600000000013</v>
          </cell>
          <cell r="F2893">
            <v>15477</v>
          </cell>
          <cell r="G2893">
            <v>6842.4399999999987</v>
          </cell>
        </row>
        <row r="2894">
          <cell r="A2894">
            <v>8922044578</v>
          </cell>
          <cell r="B2894" t="str">
            <v>Volkswagen Cabriolet</v>
          </cell>
          <cell r="E2894">
            <v>7470.21</v>
          </cell>
          <cell r="F2894">
            <v>11496</v>
          </cell>
          <cell r="G2894">
            <v>4025.79</v>
          </cell>
        </row>
        <row r="2895">
          <cell r="A2895">
            <v>9855903129</v>
          </cell>
          <cell r="B2895" t="str">
            <v>GMC Savana 2500</v>
          </cell>
          <cell r="E2895">
            <v>8288.0600000000013</v>
          </cell>
          <cell r="F2895">
            <v>12702</v>
          </cell>
          <cell r="G2895">
            <v>4413.9399999999987</v>
          </cell>
        </row>
        <row r="2896">
          <cell r="A2896">
            <v>8143079503</v>
          </cell>
          <cell r="B2896" t="str">
            <v>Chrysler Town &amp; Country</v>
          </cell>
          <cell r="E2896">
            <v>6286.06</v>
          </cell>
          <cell r="F2896">
            <v>11712</v>
          </cell>
          <cell r="G2896">
            <v>5425.94</v>
          </cell>
        </row>
        <row r="2897">
          <cell r="A2897">
            <v>645342467</v>
          </cell>
          <cell r="B2897" t="str">
            <v>Oldsmobile 88</v>
          </cell>
          <cell r="E2897">
            <v>6616.5</v>
          </cell>
          <cell r="F2897">
            <v>13698</v>
          </cell>
          <cell r="G2897">
            <v>7081.5</v>
          </cell>
        </row>
        <row r="2898">
          <cell r="A2898">
            <v>8803299971</v>
          </cell>
          <cell r="B2898" t="str">
            <v>Honda Accord</v>
          </cell>
          <cell r="E2898">
            <v>6416.4100000000008</v>
          </cell>
          <cell r="F2898">
            <v>14421</v>
          </cell>
          <cell r="G2898">
            <v>8004.5899999999992</v>
          </cell>
        </row>
        <row r="2899">
          <cell r="A2899">
            <v>7921863825</v>
          </cell>
          <cell r="B2899" t="str">
            <v>Mercury Grand Marquis</v>
          </cell>
          <cell r="E2899">
            <v>7623.7699999999995</v>
          </cell>
          <cell r="F2899">
            <v>16088</v>
          </cell>
          <cell r="G2899">
            <v>8464.23</v>
          </cell>
        </row>
        <row r="2900">
          <cell r="A2900">
            <v>3760142826</v>
          </cell>
          <cell r="B2900" t="str">
            <v>Volvo S60</v>
          </cell>
          <cell r="E2900">
            <v>6353.4900000000007</v>
          </cell>
          <cell r="F2900">
            <v>11978</v>
          </cell>
          <cell r="G2900">
            <v>5624.5099999999993</v>
          </cell>
        </row>
        <row r="2901">
          <cell r="A2901">
            <v>3981352742</v>
          </cell>
          <cell r="B2901" t="str">
            <v>GMC Yukon XL 1500</v>
          </cell>
          <cell r="E2901">
            <v>9040.0199999999986</v>
          </cell>
          <cell r="F2901">
            <v>16624</v>
          </cell>
          <cell r="G2901">
            <v>7583.9800000000014</v>
          </cell>
        </row>
        <row r="2902">
          <cell r="A2902">
            <v>7294265178</v>
          </cell>
          <cell r="B2902" t="str">
            <v>Ford F250</v>
          </cell>
          <cell r="E2902">
            <v>6068.7000000000007</v>
          </cell>
          <cell r="F2902">
            <v>11335</v>
          </cell>
          <cell r="G2902">
            <v>5266.2999999999993</v>
          </cell>
        </row>
        <row r="2903">
          <cell r="A2903">
            <v>7438427765</v>
          </cell>
          <cell r="B2903" t="str">
            <v>Jeep Liberty</v>
          </cell>
          <cell r="E2903">
            <v>6544.7800000000007</v>
          </cell>
          <cell r="F2903">
            <v>12627</v>
          </cell>
          <cell r="G2903">
            <v>6082.2199999999993</v>
          </cell>
        </row>
        <row r="2904">
          <cell r="A2904">
            <v>5827705756</v>
          </cell>
          <cell r="B2904" t="str">
            <v>Lotus Esprit</v>
          </cell>
          <cell r="E2904">
            <v>8056.7300000000005</v>
          </cell>
          <cell r="F2904">
            <v>14194</v>
          </cell>
          <cell r="G2904">
            <v>6137.2699999999995</v>
          </cell>
        </row>
        <row r="2905">
          <cell r="A2905">
            <v>7831296255</v>
          </cell>
          <cell r="B2905" t="str">
            <v>Mazda Protege</v>
          </cell>
          <cell r="E2905">
            <v>8394.43</v>
          </cell>
          <cell r="F2905">
            <v>11991</v>
          </cell>
          <cell r="G2905">
            <v>3596.5699999999997</v>
          </cell>
        </row>
        <row r="2906">
          <cell r="A2906">
            <v>3801580326</v>
          </cell>
          <cell r="B2906" t="str">
            <v>Chrysler 200</v>
          </cell>
          <cell r="E2906">
            <v>7885.46</v>
          </cell>
          <cell r="F2906">
            <v>15281</v>
          </cell>
          <cell r="G2906">
            <v>7395.54</v>
          </cell>
        </row>
        <row r="2907">
          <cell r="A2907">
            <v>9746491024</v>
          </cell>
          <cell r="B2907" t="str">
            <v>Dodge Ramcharger</v>
          </cell>
          <cell r="E2907">
            <v>7738.83</v>
          </cell>
          <cell r="F2907">
            <v>13359</v>
          </cell>
          <cell r="G2907">
            <v>5620.17</v>
          </cell>
        </row>
        <row r="2908">
          <cell r="A2908">
            <v>783071507</v>
          </cell>
          <cell r="B2908" t="str">
            <v>Mercedes-Benz S-Class</v>
          </cell>
          <cell r="E2908">
            <v>7789.98</v>
          </cell>
          <cell r="F2908">
            <v>13383</v>
          </cell>
          <cell r="G2908">
            <v>5593.02</v>
          </cell>
        </row>
        <row r="2909">
          <cell r="A2909">
            <v>2223093868</v>
          </cell>
          <cell r="B2909" t="str">
            <v>Mazda Mazda6 Sport</v>
          </cell>
          <cell r="E2909">
            <v>5820.7599999999993</v>
          </cell>
          <cell r="F2909">
            <v>16806</v>
          </cell>
          <cell r="G2909">
            <v>10985.240000000002</v>
          </cell>
        </row>
        <row r="2910">
          <cell r="A2910">
            <v>2118827784</v>
          </cell>
          <cell r="B2910" t="str">
            <v>Pontiac G5</v>
          </cell>
          <cell r="E2910">
            <v>7158.7999999999993</v>
          </cell>
          <cell r="F2910">
            <v>13849</v>
          </cell>
          <cell r="G2910">
            <v>6690.2000000000007</v>
          </cell>
        </row>
        <row r="2911">
          <cell r="A2911">
            <v>8974798646</v>
          </cell>
          <cell r="B2911" t="str">
            <v>Ford Fairlane</v>
          </cell>
          <cell r="E2911">
            <v>6787</v>
          </cell>
          <cell r="F2911">
            <v>10490</v>
          </cell>
          <cell r="G2911">
            <v>3703</v>
          </cell>
        </row>
        <row r="2912">
          <cell r="A2912">
            <v>5183966303</v>
          </cell>
          <cell r="B2912" t="str">
            <v>Nissan Pathfinder</v>
          </cell>
          <cell r="E2912">
            <v>5886.87</v>
          </cell>
          <cell r="F2912">
            <v>13786</v>
          </cell>
          <cell r="G2912">
            <v>7899.13</v>
          </cell>
        </row>
        <row r="2913">
          <cell r="A2913">
            <v>5100343028</v>
          </cell>
          <cell r="B2913" t="str">
            <v>Porsche Panamera</v>
          </cell>
          <cell r="E2913">
            <v>8057.61</v>
          </cell>
          <cell r="F2913">
            <v>9589</v>
          </cell>
          <cell r="G2913">
            <v>1531.3900000000003</v>
          </cell>
        </row>
        <row r="2914">
          <cell r="A2914">
            <v>5223917014</v>
          </cell>
          <cell r="B2914" t="str">
            <v>Lexus IS-F</v>
          </cell>
          <cell r="E2914">
            <v>6961.2400000000007</v>
          </cell>
          <cell r="F2914">
            <v>14978</v>
          </cell>
          <cell r="G2914">
            <v>8016.7599999999993</v>
          </cell>
        </row>
        <row r="2915">
          <cell r="A2915">
            <v>5515399595</v>
          </cell>
          <cell r="B2915" t="str">
            <v>Hummer H1</v>
          </cell>
          <cell r="E2915">
            <v>7895.69</v>
          </cell>
          <cell r="F2915">
            <v>14368</v>
          </cell>
          <cell r="G2915">
            <v>6472.31</v>
          </cell>
        </row>
        <row r="2916">
          <cell r="A2916">
            <v>5328141083</v>
          </cell>
          <cell r="B2916" t="str">
            <v>Bentley Arnage</v>
          </cell>
          <cell r="E2916">
            <v>8680.5399999999991</v>
          </cell>
          <cell r="F2916">
            <v>12762</v>
          </cell>
          <cell r="G2916">
            <v>4081.4600000000009</v>
          </cell>
        </row>
        <row r="2917">
          <cell r="A2917">
            <v>8536322578</v>
          </cell>
          <cell r="B2917" t="str">
            <v>Jeep Wrangler</v>
          </cell>
          <cell r="E2917">
            <v>6041.9699999999993</v>
          </cell>
          <cell r="F2917">
            <v>14181</v>
          </cell>
          <cell r="G2917">
            <v>8139.0300000000007</v>
          </cell>
        </row>
        <row r="2918">
          <cell r="A2918">
            <v>2802842552</v>
          </cell>
          <cell r="B2918" t="str">
            <v>Acura TSX</v>
          </cell>
          <cell r="E2918">
            <v>7560.52</v>
          </cell>
          <cell r="F2918">
            <v>21659</v>
          </cell>
          <cell r="G2918">
            <v>14098.48</v>
          </cell>
        </row>
        <row r="2919">
          <cell r="A2919">
            <v>1646217551</v>
          </cell>
          <cell r="B2919" t="str">
            <v>Nissan Altima</v>
          </cell>
          <cell r="E2919">
            <v>6025.69</v>
          </cell>
          <cell r="F2919">
            <v>13019</v>
          </cell>
          <cell r="G2919">
            <v>6993.31</v>
          </cell>
        </row>
        <row r="2920">
          <cell r="A2920">
            <v>9785292061</v>
          </cell>
          <cell r="B2920" t="str">
            <v>Cadillac DTS</v>
          </cell>
          <cell r="E2920">
            <v>8184.7699999999995</v>
          </cell>
          <cell r="F2920">
            <v>10147</v>
          </cell>
          <cell r="G2920">
            <v>1962.2300000000005</v>
          </cell>
        </row>
        <row r="2921">
          <cell r="A2921">
            <v>6607318762</v>
          </cell>
          <cell r="B2921" t="str">
            <v>Mazda Mazda6</v>
          </cell>
          <cell r="E2921">
            <v>6738.6</v>
          </cell>
          <cell r="F2921">
            <v>12328</v>
          </cell>
          <cell r="G2921">
            <v>5589.4</v>
          </cell>
        </row>
        <row r="2922">
          <cell r="A2922">
            <v>3756919978</v>
          </cell>
          <cell r="B2922" t="str">
            <v>Toyota RAV4</v>
          </cell>
          <cell r="E2922">
            <v>7097.75</v>
          </cell>
          <cell r="F2922">
            <v>7714</v>
          </cell>
          <cell r="G2922">
            <v>616.25</v>
          </cell>
        </row>
        <row r="2923">
          <cell r="A2923">
            <v>937397113</v>
          </cell>
          <cell r="B2923" t="str">
            <v>Geo Metro</v>
          </cell>
          <cell r="E2923">
            <v>6036.25</v>
          </cell>
          <cell r="F2923">
            <v>12953</v>
          </cell>
          <cell r="G2923">
            <v>6916.75</v>
          </cell>
        </row>
        <row r="2924">
          <cell r="A2924">
            <v>8580864739</v>
          </cell>
          <cell r="B2924" t="str">
            <v>Mercury Grand Marquis</v>
          </cell>
          <cell r="E2924">
            <v>8392.7800000000007</v>
          </cell>
          <cell r="F2924">
            <v>18094</v>
          </cell>
          <cell r="G2924">
            <v>9701.2199999999993</v>
          </cell>
        </row>
        <row r="2925">
          <cell r="A2925">
            <v>1009532626</v>
          </cell>
          <cell r="B2925" t="str">
            <v>Lexus SC</v>
          </cell>
          <cell r="E2925">
            <v>7732.4499999999989</v>
          </cell>
          <cell r="F2925">
            <v>13067</v>
          </cell>
          <cell r="G2925">
            <v>5334.5500000000011</v>
          </cell>
        </row>
        <row r="2926">
          <cell r="A2926">
            <v>4791745310</v>
          </cell>
          <cell r="B2926" t="str">
            <v>Cadillac Escalade ESV</v>
          </cell>
          <cell r="E2926">
            <v>8392.89</v>
          </cell>
          <cell r="F2926">
            <v>11918</v>
          </cell>
          <cell r="G2926">
            <v>3525.1100000000006</v>
          </cell>
        </row>
        <row r="2927">
          <cell r="A2927">
            <v>8805718432</v>
          </cell>
          <cell r="B2927" t="str">
            <v>Toyota Land Cruiser</v>
          </cell>
          <cell r="E2927">
            <v>9181.0399999999991</v>
          </cell>
          <cell r="F2927">
            <v>12282</v>
          </cell>
          <cell r="G2927">
            <v>3100.9600000000009</v>
          </cell>
        </row>
        <row r="2928">
          <cell r="A2928">
            <v>7514076433</v>
          </cell>
          <cell r="B2928" t="str">
            <v>Ford Ranger</v>
          </cell>
          <cell r="E2928">
            <v>7130.09</v>
          </cell>
          <cell r="F2928">
            <v>9045</v>
          </cell>
          <cell r="G2928">
            <v>1914.9099999999999</v>
          </cell>
        </row>
        <row r="2929">
          <cell r="A2929">
            <v>6511829936</v>
          </cell>
          <cell r="B2929" t="str">
            <v>Mitsubishi Galant</v>
          </cell>
          <cell r="E2929">
            <v>7532.58</v>
          </cell>
          <cell r="F2929">
            <v>17200</v>
          </cell>
          <cell r="G2929">
            <v>9667.42</v>
          </cell>
        </row>
        <row r="2930">
          <cell r="A2930">
            <v>2680596986</v>
          </cell>
          <cell r="B2930" t="str">
            <v>Hyundai Elantra</v>
          </cell>
          <cell r="E2930">
            <v>7217.21</v>
          </cell>
          <cell r="F2930">
            <v>11962</v>
          </cell>
          <cell r="G2930">
            <v>4744.79</v>
          </cell>
        </row>
        <row r="2931">
          <cell r="A2931">
            <v>216811813</v>
          </cell>
          <cell r="B2931" t="str">
            <v>Dodge Challenger</v>
          </cell>
          <cell r="E2931">
            <v>8518.7300000000014</v>
          </cell>
          <cell r="F2931">
            <v>13766</v>
          </cell>
          <cell r="G2931">
            <v>5247.2699999999986</v>
          </cell>
        </row>
        <row r="2932">
          <cell r="A2932">
            <v>686111745</v>
          </cell>
          <cell r="B2932" t="str">
            <v>Nissan Armada</v>
          </cell>
          <cell r="E2932">
            <v>7555.02</v>
          </cell>
          <cell r="F2932">
            <v>9219</v>
          </cell>
          <cell r="G2932">
            <v>1663.9799999999996</v>
          </cell>
        </row>
        <row r="2933">
          <cell r="A2933">
            <v>476036135</v>
          </cell>
          <cell r="B2933" t="str">
            <v>Saab 9-2X</v>
          </cell>
          <cell r="E2933">
            <v>8341.85</v>
          </cell>
          <cell r="F2933">
            <v>10193</v>
          </cell>
          <cell r="G2933">
            <v>1851.1499999999996</v>
          </cell>
        </row>
        <row r="2934">
          <cell r="A2934">
            <v>6277116169</v>
          </cell>
          <cell r="B2934" t="str">
            <v>Chevrolet Suburban 1500</v>
          </cell>
          <cell r="E2934">
            <v>6704.94</v>
          </cell>
          <cell r="F2934">
            <v>13039</v>
          </cell>
          <cell r="G2934">
            <v>6334.06</v>
          </cell>
        </row>
        <row r="2935">
          <cell r="A2935">
            <v>9774677420</v>
          </cell>
          <cell r="B2935" t="str">
            <v>Saab 900</v>
          </cell>
          <cell r="E2935">
            <v>7725.52</v>
          </cell>
          <cell r="F2935">
            <v>15408</v>
          </cell>
          <cell r="G2935">
            <v>7682.48</v>
          </cell>
        </row>
        <row r="2936">
          <cell r="A2936">
            <v>6650388971</v>
          </cell>
          <cell r="B2936" t="str">
            <v>Pontiac Bonneville</v>
          </cell>
          <cell r="E2936">
            <v>7406.1600000000008</v>
          </cell>
          <cell r="F2936">
            <v>12328</v>
          </cell>
          <cell r="G2936">
            <v>4921.8399999999992</v>
          </cell>
        </row>
        <row r="2937">
          <cell r="A2937">
            <v>2034825489</v>
          </cell>
          <cell r="B2937" t="str">
            <v>Maserati Quattroporte</v>
          </cell>
          <cell r="E2937">
            <v>7799.33</v>
          </cell>
          <cell r="F2937">
            <v>10422</v>
          </cell>
          <cell r="G2937">
            <v>2622.67</v>
          </cell>
        </row>
        <row r="2938">
          <cell r="A2938">
            <v>7436071831</v>
          </cell>
          <cell r="B2938" t="str">
            <v>Honda Ridgeline</v>
          </cell>
          <cell r="E2938">
            <v>8726.74</v>
          </cell>
          <cell r="F2938">
            <v>16341</v>
          </cell>
          <cell r="G2938">
            <v>7614.26</v>
          </cell>
        </row>
        <row r="2939">
          <cell r="A2939">
            <v>7711866364</v>
          </cell>
          <cell r="B2939" t="str">
            <v>Mitsubishi Mighty Max</v>
          </cell>
          <cell r="E2939">
            <v>7107.65</v>
          </cell>
          <cell r="F2939">
            <v>14138</v>
          </cell>
          <cell r="G2939">
            <v>7030.35</v>
          </cell>
        </row>
        <row r="2940">
          <cell r="A2940">
            <v>8837414021</v>
          </cell>
          <cell r="B2940" t="str">
            <v>Mitsubishi Lancer</v>
          </cell>
          <cell r="E2940">
            <v>8859.51</v>
          </cell>
          <cell r="F2940">
            <v>11127</v>
          </cell>
          <cell r="G2940">
            <v>2267.4899999999998</v>
          </cell>
        </row>
        <row r="2941">
          <cell r="A2941">
            <v>2577050747</v>
          </cell>
          <cell r="B2941" t="str">
            <v>Mercedes-Benz 500SEL</v>
          </cell>
          <cell r="E2941">
            <v>5916.3600000000006</v>
          </cell>
          <cell r="F2941">
            <v>12172</v>
          </cell>
          <cell r="G2941">
            <v>6255.6399999999994</v>
          </cell>
        </row>
        <row r="2942">
          <cell r="A2942">
            <v>812289900</v>
          </cell>
          <cell r="B2942" t="str">
            <v>GMC Jimmy</v>
          </cell>
          <cell r="E2942">
            <v>7754.2300000000005</v>
          </cell>
          <cell r="F2942">
            <v>12881</v>
          </cell>
          <cell r="G2942">
            <v>5126.7699999999995</v>
          </cell>
        </row>
        <row r="2943">
          <cell r="A2943">
            <v>417792468</v>
          </cell>
          <cell r="B2943" t="str">
            <v>Porsche Panamera</v>
          </cell>
          <cell r="E2943">
            <v>9048.49</v>
          </cell>
          <cell r="F2943">
            <v>12243</v>
          </cell>
          <cell r="G2943">
            <v>3194.51</v>
          </cell>
        </row>
        <row r="2944">
          <cell r="A2944">
            <v>6405918564</v>
          </cell>
          <cell r="B2944" t="str">
            <v>Land Rover Range Rover</v>
          </cell>
          <cell r="E2944">
            <v>8341.85</v>
          </cell>
          <cell r="F2944">
            <v>7151</v>
          </cell>
          <cell r="G2944">
            <v>-1190.8500000000004</v>
          </cell>
        </row>
        <row r="2945">
          <cell r="A2945">
            <v>8868351811</v>
          </cell>
          <cell r="B2945" t="str">
            <v>Rolls-Royce Phantom</v>
          </cell>
          <cell r="E2945">
            <v>8673.39</v>
          </cell>
          <cell r="F2945">
            <v>16122</v>
          </cell>
          <cell r="G2945">
            <v>7448.6100000000006</v>
          </cell>
        </row>
        <row r="2946">
          <cell r="A2946">
            <v>2461731152</v>
          </cell>
          <cell r="B2946" t="str">
            <v>Mitsubishi Eclipse</v>
          </cell>
          <cell r="E2946">
            <v>8296.31</v>
          </cell>
          <cell r="F2946">
            <v>13344</v>
          </cell>
          <cell r="G2946">
            <v>5047.6900000000005</v>
          </cell>
        </row>
        <row r="2947">
          <cell r="A2947">
            <v>7905511251</v>
          </cell>
          <cell r="B2947" t="str">
            <v>Mazda 626</v>
          </cell>
          <cell r="E2947">
            <v>7723.7599999999993</v>
          </cell>
          <cell r="F2947">
            <v>11047</v>
          </cell>
          <cell r="G2947">
            <v>3323.2400000000007</v>
          </cell>
        </row>
        <row r="2948">
          <cell r="A2948">
            <v>4669628755</v>
          </cell>
          <cell r="B2948" t="str">
            <v>Infiniti M</v>
          </cell>
          <cell r="E2948">
            <v>8182.57</v>
          </cell>
          <cell r="F2948">
            <v>15705</v>
          </cell>
          <cell r="G2948">
            <v>7522.43</v>
          </cell>
        </row>
        <row r="2949">
          <cell r="A2949">
            <v>8079462976</v>
          </cell>
          <cell r="B2949" t="str">
            <v>GMC Sierra 1500</v>
          </cell>
          <cell r="E2949">
            <v>6145.5899999999992</v>
          </cell>
          <cell r="F2949">
            <v>16153</v>
          </cell>
          <cell r="G2949">
            <v>10007.41</v>
          </cell>
        </row>
        <row r="2950">
          <cell r="A2950">
            <v>3208612230</v>
          </cell>
          <cell r="B2950" t="str">
            <v>Volkswagen riolet</v>
          </cell>
          <cell r="E2950">
            <v>8764.36</v>
          </cell>
          <cell r="F2950">
            <v>18279</v>
          </cell>
          <cell r="G2950">
            <v>9514.64</v>
          </cell>
        </row>
        <row r="2951">
          <cell r="A2951">
            <v>2546249436</v>
          </cell>
          <cell r="B2951" t="str">
            <v>Plymouth Breeze</v>
          </cell>
          <cell r="E2951">
            <v>8264.74</v>
          </cell>
          <cell r="F2951">
            <v>14228</v>
          </cell>
          <cell r="G2951">
            <v>5963.26</v>
          </cell>
        </row>
        <row r="2952">
          <cell r="A2952">
            <v>9105720931</v>
          </cell>
          <cell r="B2952" t="str">
            <v>Chevrolet 2500</v>
          </cell>
          <cell r="E2952">
            <v>7828.04</v>
          </cell>
          <cell r="F2952">
            <v>10243</v>
          </cell>
          <cell r="G2952">
            <v>2414.96</v>
          </cell>
        </row>
        <row r="2953">
          <cell r="A2953">
            <v>9404158445</v>
          </cell>
          <cell r="B2953" t="str">
            <v>Mercury Grand Marquis</v>
          </cell>
          <cell r="E2953">
            <v>7448.87</v>
          </cell>
          <cell r="F2953">
            <v>13597</v>
          </cell>
          <cell r="G2953">
            <v>6148.13</v>
          </cell>
        </row>
        <row r="2954">
          <cell r="A2954">
            <v>9651054689</v>
          </cell>
          <cell r="B2954" t="str">
            <v>BMW Z8</v>
          </cell>
          <cell r="E2954">
            <v>8398.17</v>
          </cell>
          <cell r="F2954">
            <v>14644</v>
          </cell>
          <cell r="G2954">
            <v>6245.83</v>
          </cell>
        </row>
        <row r="2955">
          <cell r="A2955">
            <v>5745034998</v>
          </cell>
          <cell r="B2955" t="str">
            <v>Nissan Xterra</v>
          </cell>
          <cell r="E2955">
            <v>6045.0499999999993</v>
          </cell>
          <cell r="F2955">
            <v>12241</v>
          </cell>
          <cell r="G2955">
            <v>6195.9500000000007</v>
          </cell>
        </row>
        <row r="2956">
          <cell r="A2956">
            <v>8206487743</v>
          </cell>
          <cell r="B2956" t="str">
            <v>Maserati Biturbo</v>
          </cell>
          <cell r="E2956">
            <v>7100.61</v>
          </cell>
          <cell r="F2956">
            <v>14237</v>
          </cell>
          <cell r="G2956">
            <v>7136.39</v>
          </cell>
        </row>
        <row r="2957">
          <cell r="A2957">
            <v>1750891565</v>
          </cell>
          <cell r="B2957" t="str">
            <v>Jeep Compass</v>
          </cell>
          <cell r="E2957">
            <v>6790.52</v>
          </cell>
          <cell r="F2957">
            <v>17735</v>
          </cell>
          <cell r="G2957">
            <v>10944.48</v>
          </cell>
        </row>
        <row r="2958">
          <cell r="A2958">
            <v>5055368152</v>
          </cell>
          <cell r="B2958" t="str">
            <v>BMW 7 Series</v>
          </cell>
          <cell r="E2958">
            <v>7139.3300000000008</v>
          </cell>
          <cell r="F2958">
            <v>14755</v>
          </cell>
          <cell r="G2958">
            <v>7615.6699999999992</v>
          </cell>
        </row>
        <row r="2959">
          <cell r="A2959">
            <v>9537515273</v>
          </cell>
          <cell r="B2959" t="str">
            <v>Volkswagen Tiguan</v>
          </cell>
          <cell r="E2959">
            <v>7243.32</v>
          </cell>
          <cell r="F2959">
            <v>11331</v>
          </cell>
          <cell r="G2959">
            <v>4087.6800000000003</v>
          </cell>
        </row>
        <row r="2960">
          <cell r="A2960">
            <v>9602046856</v>
          </cell>
          <cell r="B2960" t="str">
            <v>Bentley Continental GTC</v>
          </cell>
          <cell r="E2960">
            <v>7209.18</v>
          </cell>
          <cell r="F2960">
            <v>10604</v>
          </cell>
          <cell r="G2960">
            <v>3394.8199999999997</v>
          </cell>
        </row>
        <row r="2961">
          <cell r="A2961">
            <v>7935197172</v>
          </cell>
          <cell r="B2961" t="str">
            <v>Ford F-Series</v>
          </cell>
          <cell r="E2961">
            <v>6861.14</v>
          </cell>
          <cell r="F2961">
            <v>12511</v>
          </cell>
          <cell r="G2961">
            <v>5649.86</v>
          </cell>
        </row>
        <row r="2962">
          <cell r="A2962">
            <v>2228148814</v>
          </cell>
          <cell r="B2962" t="str">
            <v>Ram 2500</v>
          </cell>
          <cell r="E2962">
            <v>6747.36</v>
          </cell>
          <cell r="F2962">
            <v>7300</v>
          </cell>
          <cell r="G2962">
            <v>552.64000000000033</v>
          </cell>
        </row>
        <row r="2963">
          <cell r="A2963">
            <v>9740321194</v>
          </cell>
          <cell r="B2963" t="str">
            <v>Chevrolet Metro</v>
          </cell>
          <cell r="E2963">
            <v>7736.85</v>
          </cell>
          <cell r="F2963">
            <v>15165</v>
          </cell>
          <cell r="G2963">
            <v>7428.15</v>
          </cell>
        </row>
        <row r="2964">
          <cell r="A2964">
            <v>6530666966</v>
          </cell>
          <cell r="B2964" t="str">
            <v>Mercedes-Benz S-Class</v>
          </cell>
          <cell r="E2964">
            <v>8836.32</v>
          </cell>
          <cell r="F2964">
            <v>21297</v>
          </cell>
          <cell r="G2964">
            <v>12460.68</v>
          </cell>
        </row>
        <row r="2965">
          <cell r="A2965">
            <v>4426494117</v>
          </cell>
          <cell r="B2965" t="str">
            <v>Mazda B-Series Plus</v>
          </cell>
          <cell r="E2965">
            <v>7746.5299999999988</v>
          </cell>
          <cell r="F2965">
            <v>15414</v>
          </cell>
          <cell r="G2965">
            <v>7667.4700000000012</v>
          </cell>
        </row>
        <row r="2966">
          <cell r="A2966">
            <v>7034792372</v>
          </cell>
          <cell r="B2966" t="str">
            <v>Scion xB</v>
          </cell>
          <cell r="E2966">
            <v>7429.18</v>
          </cell>
          <cell r="F2966">
            <v>12647</v>
          </cell>
          <cell r="G2966">
            <v>5217.82</v>
          </cell>
        </row>
        <row r="2967">
          <cell r="A2967">
            <v>6205439441</v>
          </cell>
          <cell r="B2967" t="str">
            <v>Ford Econoline E250</v>
          </cell>
          <cell r="E2967">
            <v>7213.7999999999993</v>
          </cell>
          <cell r="F2967">
            <v>14403</v>
          </cell>
          <cell r="G2967">
            <v>7189.2000000000007</v>
          </cell>
        </row>
        <row r="2968">
          <cell r="A2968">
            <v>9510696064</v>
          </cell>
          <cell r="B2968" t="str">
            <v>Lincoln Town Car</v>
          </cell>
          <cell r="E2968">
            <v>7860.0499999999993</v>
          </cell>
          <cell r="F2968">
            <v>11497</v>
          </cell>
          <cell r="G2968">
            <v>3636.9500000000007</v>
          </cell>
        </row>
        <row r="2969">
          <cell r="A2969">
            <v>2591221014</v>
          </cell>
          <cell r="B2969" t="str">
            <v>Dodge Stratus</v>
          </cell>
          <cell r="E2969">
            <v>7024.71</v>
          </cell>
          <cell r="F2969">
            <v>9507</v>
          </cell>
          <cell r="G2969">
            <v>2482.29</v>
          </cell>
        </row>
        <row r="2970">
          <cell r="A2970">
            <v>3077246813</v>
          </cell>
          <cell r="B2970" t="str">
            <v>Dodge Ram Van 3500</v>
          </cell>
          <cell r="E2970">
            <v>7003.5899999999992</v>
          </cell>
          <cell r="F2970">
            <v>12360</v>
          </cell>
          <cell r="G2970">
            <v>5356.4100000000008</v>
          </cell>
        </row>
        <row r="2971">
          <cell r="A2971">
            <v>8270481327</v>
          </cell>
          <cell r="B2971" t="str">
            <v>Lincoln Continental</v>
          </cell>
          <cell r="E2971">
            <v>8166.62</v>
          </cell>
          <cell r="F2971">
            <v>8975</v>
          </cell>
          <cell r="G2971">
            <v>808.38000000000011</v>
          </cell>
        </row>
        <row r="2972">
          <cell r="A2972">
            <v>365634115</v>
          </cell>
          <cell r="B2972" t="str">
            <v>Mitsubishi Mighty Max</v>
          </cell>
          <cell r="E2972">
            <v>7414.9900000000007</v>
          </cell>
          <cell r="F2972">
            <v>20914</v>
          </cell>
          <cell r="G2972">
            <v>13499.009999999998</v>
          </cell>
        </row>
        <row r="2973">
          <cell r="A2973">
            <v>4727388383</v>
          </cell>
          <cell r="B2973" t="str">
            <v>Nissan Maxima</v>
          </cell>
          <cell r="E2973">
            <v>6838.9199999999992</v>
          </cell>
          <cell r="F2973">
            <v>12645</v>
          </cell>
          <cell r="G2973">
            <v>5806.0800000000008</v>
          </cell>
        </row>
        <row r="2974">
          <cell r="A2974">
            <v>5747257528</v>
          </cell>
          <cell r="B2974" t="str">
            <v>Ford Freestyle</v>
          </cell>
          <cell r="E2974">
            <v>8604.75</v>
          </cell>
          <cell r="F2974">
            <v>13827</v>
          </cell>
          <cell r="G2974">
            <v>5222.25</v>
          </cell>
        </row>
        <row r="2975">
          <cell r="A2975">
            <v>2271976359</v>
          </cell>
          <cell r="B2975" t="str">
            <v>Jeep Wrangler</v>
          </cell>
          <cell r="E2975">
            <v>7118.54</v>
          </cell>
          <cell r="F2975">
            <v>18395</v>
          </cell>
          <cell r="G2975">
            <v>11276.46</v>
          </cell>
        </row>
        <row r="2976">
          <cell r="A2976">
            <v>3704690236</v>
          </cell>
          <cell r="B2976" t="str">
            <v>Buick Century</v>
          </cell>
          <cell r="E2976">
            <v>7050.7800000000007</v>
          </cell>
          <cell r="F2976">
            <v>12790</v>
          </cell>
          <cell r="G2976">
            <v>5739.2199999999993</v>
          </cell>
        </row>
        <row r="2977">
          <cell r="A2977">
            <v>8347585385</v>
          </cell>
          <cell r="B2977" t="str">
            <v>Volkswagen CC</v>
          </cell>
          <cell r="E2977">
            <v>7862.14</v>
          </cell>
          <cell r="F2977">
            <v>16205</v>
          </cell>
          <cell r="G2977">
            <v>8342.86</v>
          </cell>
        </row>
        <row r="2978">
          <cell r="A2978">
            <v>5493316226</v>
          </cell>
          <cell r="B2978" t="str">
            <v>Dodge Ram 3500 Club</v>
          </cell>
          <cell r="E2978">
            <v>6016.23</v>
          </cell>
          <cell r="F2978">
            <v>10433</v>
          </cell>
          <cell r="G2978">
            <v>4416.7700000000004</v>
          </cell>
        </row>
        <row r="2979">
          <cell r="A2979">
            <v>966106164</v>
          </cell>
          <cell r="B2979" t="str">
            <v>BMW 545</v>
          </cell>
          <cell r="E2979">
            <v>6399.9100000000008</v>
          </cell>
          <cell r="F2979">
            <v>14012</v>
          </cell>
          <cell r="G2979">
            <v>7612.0899999999992</v>
          </cell>
        </row>
        <row r="2980">
          <cell r="A2980">
            <v>7303182535</v>
          </cell>
          <cell r="B2980" t="str">
            <v>Infiniti M</v>
          </cell>
          <cell r="E2980">
            <v>7622.56</v>
          </cell>
          <cell r="F2980">
            <v>18687</v>
          </cell>
          <cell r="G2980">
            <v>11064.439999999999</v>
          </cell>
        </row>
        <row r="2981">
          <cell r="A2981">
            <v>5026817653</v>
          </cell>
          <cell r="B2981" t="str">
            <v>Mitsubishi Eclipse</v>
          </cell>
          <cell r="E2981">
            <v>7625.1999999999989</v>
          </cell>
          <cell r="F2981">
            <v>12205</v>
          </cell>
          <cell r="G2981">
            <v>4579.8000000000011</v>
          </cell>
        </row>
        <row r="2982">
          <cell r="A2982">
            <v>6082948505</v>
          </cell>
          <cell r="B2982" t="str">
            <v>Cadillac CTS</v>
          </cell>
          <cell r="E2982">
            <v>7102.3700000000008</v>
          </cell>
          <cell r="F2982">
            <v>8281</v>
          </cell>
          <cell r="G2982">
            <v>1178.6299999999992</v>
          </cell>
        </row>
        <row r="2983">
          <cell r="A2983">
            <v>8875384312</v>
          </cell>
          <cell r="B2983" t="str">
            <v>BMW X3</v>
          </cell>
          <cell r="E2983">
            <v>8974.9</v>
          </cell>
          <cell r="F2983">
            <v>19320</v>
          </cell>
          <cell r="G2983">
            <v>10345.1</v>
          </cell>
        </row>
        <row r="2984">
          <cell r="A2984">
            <v>799948454</v>
          </cell>
          <cell r="B2984" t="str">
            <v>Volvo XC90</v>
          </cell>
          <cell r="E2984">
            <v>5614.62</v>
          </cell>
          <cell r="F2984">
            <v>12111</v>
          </cell>
          <cell r="G2984">
            <v>6496.38</v>
          </cell>
        </row>
        <row r="2985">
          <cell r="A2985">
            <v>1017811393</v>
          </cell>
          <cell r="B2985" t="str">
            <v>Chevrolet Corvette</v>
          </cell>
          <cell r="E2985">
            <v>6938.4699999999993</v>
          </cell>
          <cell r="F2985">
            <v>9539</v>
          </cell>
          <cell r="G2985">
            <v>2600.5300000000007</v>
          </cell>
        </row>
        <row r="2986">
          <cell r="A2986">
            <v>2149136791</v>
          </cell>
          <cell r="B2986" t="str">
            <v>Ford Courier</v>
          </cell>
          <cell r="E2986">
            <v>7128.2199999999993</v>
          </cell>
          <cell r="F2986">
            <v>13160</v>
          </cell>
          <cell r="G2986">
            <v>6031.7800000000007</v>
          </cell>
        </row>
        <row r="2987">
          <cell r="A2987">
            <v>3180175001</v>
          </cell>
          <cell r="B2987" t="str">
            <v>Suzuki XL-7</v>
          </cell>
          <cell r="E2987">
            <v>5935.2699999999995</v>
          </cell>
          <cell r="F2987">
            <v>9051</v>
          </cell>
          <cell r="G2987">
            <v>3115.7300000000005</v>
          </cell>
        </row>
        <row r="2988">
          <cell r="A2988">
            <v>4316623079</v>
          </cell>
          <cell r="B2988" t="str">
            <v>Volkswagen Jetta</v>
          </cell>
          <cell r="E2988">
            <v>7057.4900000000007</v>
          </cell>
          <cell r="F2988">
            <v>9552</v>
          </cell>
          <cell r="G2988">
            <v>2494.5099999999993</v>
          </cell>
        </row>
        <row r="2989">
          <cell r="A2989">
            <v>5037560691</v>
          </cell>
          <cell r="B2989" t="str">
            <v>Chevrolet Avalanche 2500</v>
          </cell>
          <cell r="E2989">
            <v>7657.1</v>
          </cell>
          <cell r="F2989">
            <v>12970</v>
          </cell>
          <cell r="G2989">
            <v>5312.9</v>
          </cell>
        </row>
        <row r="2990">
          <cell r="A2990">
            <v>5704744737</v>
          </cell>
          <cell r="B2990" t="str">
            <v>Dodge Neon</v>
          </cell>
          <cell r="E2990">
            <v>7457.7800000000007</v>
          </cell>
          <cell r="F2990">
            <v>15867</v>
          </cell>
          <cell r="G2990">
            <v>8409.2199999999993</v>
          </cell>
        </row>
        <row r="2991">
          <cell r="A2991">
            <v>7141436472</v>
          </cell>
          <cell r="B2991" t="str">
            <v>Volvo S40</v>
          </cell>
          <cell r="E2991">
            <v>6256.69</v>
          </cell>
          <cell r="F2991">
            <v>11628</v>
          </cell>
          <cell r="G2991">
            <v>5371.31</v>
          </cell>
        </row>
        <row r="2992">
          <cell r="A2992">
            <v>1447041291</v>
          </cell>
          <cell r="B2992" t="str">
            <v>Saab 43346</v>
          </cell>
          <cell r="E2992">
            <v>8454.7099999999991</v>
          </cell>
          <cell r="F2992">
            <v>12951</v>
          </cell>
          <cell r="G2992">
            <v>4496.2900000000009</v>
          </cell>
        </row>
        <row r="2993">
          <cell r="A2993">
            <v>6777432973</v>
          </cell>
          <cell r="B2993" t="str">
            <v>Pontiac Safari</v>
          </cell>
          <cell r="E2993">
            <v>8068.5</v>
          </cell>
          <cell r="F2993">
            <v>17688</v>
          </cell>
          <cell r="G2993">
            <v>9619.5</v>
          </cell>
        </row>
        <row r="2994">
          <cell r="A2994">
            <v>711965366</v>
          </cell>
          <cell r="B2994" t="str">
            <v>Daihatsu Rocky</v>
          </cell>
          <cell r="E2994">
            <v>7133.7199999999993</v>
          </cell>
          <cell r="F2994">
            <v>8977</v>
          </cell>
          <cell r="G2994">
            <v>1843.2800000000007</v>
          </cell>
        </row>
        <row r="2995">
          <cell r="A2995">
            <v>9829500845</v>
          </cell>
          <cell r="B2995" t="str">
            <v>Mercury Mountaineer</v>
          </cell>
          <cell r="E2995">
            <v>7560.08</v>
          </cell>
          <cell r="F2995">
            <v>15500</v>
          </cell>
          <cell r="G2995">
            <v>7939.92</v>
          </cell>
        </row>
        <row r="2996">
          <cell r="A2996">
            <v>4718168163</v>
          </cell>
          <cell r="B2996" t="str">
            <v>Lexus IS F</v>
          </cell>
          <cell r="E2996">
            <v>9203.92</v>
          </cell>
          <cell r="F2996">
            <v>17263</v>
          </cell>
          <cell r="G2996">
            <v>8059.08</v>
          </cell>
        </row>
        <row r="2997">
          <cell r="A2997">
            <v>8609711250</v>
          </cell>
          <cell r="B2997" t="str">
            <v>Honda Prelude</v>
          </cell>
          <cell r="E2997">
            <v>8714.42</v>
          </cell>
          <cell r="F2997">
            <v>13705</v>
          </cell>
          <cell r="G2997">
            <v>4990.58</v>
          </cell>
        </row>
        <row r="2998">
          <cell r="A2998">
            <v>7918752228</v>
          </cell>
          <cell r="B2998" t="str">
            <v>Dodge Dynasty</v>
          </cell>
          <cell r="E2998">
            <v>7332.82</v>
          </cell>
          <cell r="F2998">
            <v>12345</v>
          </cell>
          <cell r="G2998">
            <v>5012.18</v>
          </cell>
        </row>
        <row r="2999">
          <cell r="A2999">
            <v>7935032157</v>
          </cell>
          <cell r="B2999" t="str">
            <v>Ford Falcon</v>
          </cell>
          <cell r="E2999">
            <v>8223.82</v>
          </cell>
          <cell r="F2999">
            <v>21761</v>
          </cell>
          <cell r="G2999">
            <v>13537.18</v>
          </cell>
        </row>
        <row r="3000">
          <cell r="A3000">
            <v>1713113570</v>
          </cell>
          <cell r="B3000" t="str">
            <v>Mitsubishi Lancer Evolution</v>
          </cell>
          <cell r="E3000">
            <v>6393.75</v>
          </cell>
          <cell r="F3000">
            <v>11266</v>
          </cell>
          <cell r="G3000">
            <v>4872.25</v>
          </cell>
        </row>
        <row r="3001">
          <cell r="A3001">
            <v>3061838120</v>
          </cell>
          <cell r="B3001" t="str">
            <v>Pontiac Solstice</v>
          </cell>
          <cell r="E3001">
            <v>7020.75</v>
          </cell>
          <cell r="F3001">
            <v>15660</v>
          </cell>
          <cell r="G3001">
            <v>8639.25</v>
          </cell>
        </row>
        <row r="3002">
          <cell r="A3002">
            <v>9918002883</v>
          </cell>
          <cell r="B3002" t="str">
            <v>Pontiac Grand Prix</v>
          </cell>
          <cell r="E3002">
            <v>5574.6900000000005</v>
          </cell>
          <cell r="F3002">
            <v>12032</v>
          </cell>
          <cell r="G3002">
            <v>6457.3099999999995</v>
          </cell>
        </row>
        <row r="3003">
          <cell r="A3003">
            <v>5172027556</v>
          </cell>
          <cell r="B3003" t="str">
            <v>Bentley Brooklands</v>
          </cell>
          <cell r="E3003">
            <v>6366.36</v>
          </cell>
          <cell r="F3003">
            <v>11063</v>
          </cell>
          <cell r="G3003">
            <v>4696.6400000000003</v>
          </cell>
        </row>
        <row r="3004">
          <cell r="A3004">
            <v>3429761182</v>
          </cell>
          <cell r="B3004" t="str">
            <v>Volvo S80</v>
          </cell>
          <cell r="E3004">
            <v>6046.92</v>
          </cell>
          <cell r="F3004">
            <v>13274</v>
          </cell>
          <cell r="G3004">
            <v>7227.08</v>
          </cell>
        </row>
        <row r="3005">
          <cell r="A3005">
            <v>2631569237</v>
          </cell>
          <cell r="B3005" t="str">
            <v>Lincoln Town Car</v>
          </cell>
          <cell r="E3005">
            <v>7384.63</v>
          </cell>
          <cell r="F3005">
            <v>11073</v>
          </cell>
          <cell r="G3005">
            <v>3688.37</v>
          </cell>
        </row>
        <row r="3006">
          <cell r="A3006">
            <v>8810309006</v>
          </cell>
          <cell r="B3006" t="str">
            <v>Mercedes-Benz W123</v>
          </cell>
          <cell r="E3006">
            <v>5796.56</v>
          </cell>
          <cell r="F3006">
            <v>10592</v>
          </cell>
          <cell r="G3006">
            <v>4795.4399999999996</v>
          </cell>
        </row>
        <row r="3007">
          <cell r="A3007">
            <v>9057496070</v>
          </cell>
          <cell r="B3007" t="str">
            <v>Chevrolet Malibu</v>
          </cell>
          <cell r="E3007">
            <v>8652.2699999999986</v>
          </cell>
          <cell r="F3007">
            <v>12331</v>
          </cell>
          <cell r="G3007">
            <v>3678.7300000000014</v>
          </cell>
        </row>
        <row r="3008">
          <cell r="A3008">
            <v>8707647557</v>
          </cell>
          <cell r="B3008" t="str">
            <v>Pontiac Montana SV6</v>
          </cell>
          <cell r="E3008">
            <v>7344.8099999999995</v>
          </cell>
          <cell r="F3008">
            <v>11414</v>
          </cell>
          <cell r="G3008">
            <v>4069.1900000000005</v>
          </cell>
        </row>
        <row r="3009">
          <cell r="A3009">
            <v>7634370029</v>
          </cell>
          <cell r="B3009" t="str">
            <v>Volkswagen Scirocco</v>
          </cell>
          <cell r="E3009">
            <v>6858.2799999999988</v>
          </cell>
          <cell r="F3009">
            <v>15668</v>
          </cell>
          <cell r="G3009">
            <v>8809.7200000000012</v>
          </cell>
        </row>
        <row r="3010">
          <cell r="A3010">
            <v>4772718907</v>
          </cell>
          <cell r="B3010" t="str">
            <v>Ford F350</v>
          </cell>
          <cell r="E3010">
            <v>6143.2800000000007</v>
          </cell>
          <cell r="F3010">
            <v>14893</v>
          </cell>
          <cell r="G3010">
            <v>8749.7199999999993</v>
          </cell>
        </row>
        <row r="3011">
          <cell r="A3011">
            <v>4428897359</v>
          </cell>
          <cell r="B3011" t="str">
            <v>Mitsubishi Truck</v>
          </cell>
          <cell r="E3011">
            <v>7125.0300000000007</v>
          </cell>
          <cell r="F3011">
            <v>15307</v>
          </cell>
          <cell r="G3011">
            <v>8181.9699999999993</v>
          </cell>
        </row>
        <row r="3012">
          <cell r="A3012">
            <v>8601026788</v>
          </cell>
          <cell r="B3012" t="str">
            <v>Ram 3500</v>
          </cell>
          <cell r="E3012">
            <v>7476.2599999999993</v>
          </cell>
          <cell r="F3012">
            <v>10096</v>
          </cell>
          <cell r="G3012">
            <v>2619.7400000000007</v>
          </cell>
        </row>
        <row r="3013">
          <cell r="A3013">
            <v>5491559512</v>
          </cell>
          <cell r="B3013" t="str">
            <v>Mercury Mystique</v>
          </cell>
          <cell r="E3013">
            <v>7790.2000000000007</v>
          </cell>
          <cell r="F3013">
            <v>11020</v>
          </cell>
          <cell r="G3013">
            <v>3229.7999999999993</v>
          </cell>
        </row>
        <row r="3014">
          <cell r="A3014">
            <v>13727249</v>
          </cell>
          <cell r="B3014" t="str">
            <v>BMW 525</v>
          </cell>
          <cell r="E3014">
            <v>5522.11</v>
          </cell>
          <cell r="F3014">
            <v>10659</v>
          </cell>
          <cell r="G3014">
            <v>5136.8900000000003</v>
          </cell>
        </row>
        <row r="3015">
          <cell r="A3015">
            <v>7795353118</v>
          </cell>
          <cell r="B3015" t="str">
            <v>Mercury Monterey</v>
          </cell>
          <cell r="E3015">
            <v>8157.82</v>
          </cell>
          <cell r="F3015">
            <v>14037</v>
          </cell>
          <cell r="G3015">
            <v>5879.18</v>
          </cell>
        </row>
        <row r="3016">
          <cell r="A3016">
            <v>9312230247</v>
          </cell>
          <cell r="B3016" t="str">
            <v>Volkswagen Golf</v>
          </cell>
          <cell r="E3016">
            <v>9322.2800000000007</v>
          </cell>
          <cell r="F3016">
            <v>10709</v>
          </cell>
          <cell r="G3016">
            <v>1386.7199999999993</v>
          </cell>
        </row>
        <row r="3017">
          <cell r="A3017">
            <v>1301772275</v>
          </cell>
          <cell r="B3017" t="str">
            <v>Chevrolet Impala</v>
          </cell>
          <cell r="E3017">
            <v>7495.9500000000007</v>
          </cell>
          <cell r="F3017">
            <v>11851</v>
          </cell>
          <cell r="G3017">
            <v>4355.0499999999993</v>
          </cell>
        </row>
        <row r="3018">
          <cell r="A3018">
            <v>9122916520</v>
          </cell>
          <cell r="B3018" t="str">
            <v>Toyota Sienna</v>
          </cell>
          <cell r="E3018">
            <v>9440.5300000000007</v>
          </cell>
          <cell r="F3018">
            <v>15197</v>
          </cell>
          <cell r="G3018">
            <v>5756.4699999999993</v>
          </cell>
        </row>
        <row r="3019">
          <cell r="A3019">
            <v>7073419326</v>
          </cell>
          <cell r="B3019" t="str">
            <v>Buick Regal</v>
          </cell>
          <cell r="E3019">
            <v>8296.86</v>
          </cell>
          <cell r="F3019">
            <v>10850</v>
          </cell>
          <cell r="G3019">
            <v>2553.1399999999994</v>
          </cell>
        </row>
        <row r="3020">
          <cell r="A3020">
            <v>5379615597</v>
          </cell>
          <cell r="B3020" t="str">
            <v>Honda Civic Si</v>
          </cell>
          <cell r="E3020">
            <v>6424.44</v>
          </cell>
          <cell r="F3020">
            <v>11105</v>
          </cell>
          <cell r="G3020">
            <v>4680.5600000000004</v>
          </cell>
        </row>
        <row r="3021">
          <cell r="A3021">
            <v>8361350195</v>
          </cell>
          <cell r="B3021" t="str">
            <v>Volkswagen Eurovan</v>
          </cell>
          <cell r="E3021">
            <v>7191.91</v>
          </cell>
          <cell r="F3021">
            <v>9262</v>
          </cell>
          <cell r="G3021">
            <v>2070.09</v>
          </cell>
        </row>
        <row r="3022">
          <cell r="A3022">
            <v>5021955152</v>
          </cell>
          <cell r="B3022" t="str">
            <v>Ford Ranger</v>
          </cell>
          <cell r="E3022">
            <v>8394.8700000000008</v>
          </cell>
          <cell r="F3022">
            <v>9574</v>
          </cell>
          <cell r="G3022">
            <v>1179.1299999999992</v>
          </cell>
        </row>
        <row r="3023">
          <cell r="A3023">
            <v>2227748613</v>
          </cell>
          <cell r="B3023" t="str">
            <v>Austin Mini Cooper</v>
          </cell>
          <cell r="E3023">
            <v>7664.69</v>
          </cell>
          <cell r="F3023">
            <v>13074</v>
          </cell>
          <cell r="G3023">
            <v>5409.31</v>
          </cell>
        </row>
        <row r="3024">
          <cell r="A3024">
            <v>8412897129</v>
          </cell>
          <cell r="B3024" t="str">
            <v>Mitsubishi Pajero</v>
          </cell>
          <cell r="E3024">
            <v>6330.17</v>
          </cell>
          <cell r="F3024">
            <v>11227</v>
          </cell>
          <cell r="G3024">
            <v>4896.83</v>
          </cell>
        </row>
        <row r="3025">
          <cell r="A3025">
            <v>7877068646</v>
          </cell>
          <cell r="B3025" t="str">
            <v>Acura RDX</v>
          </cell>
          <cell r="E3025">
            <v>7184.65</v>
          </cell>
          <cell r="F3025">
            <v>11060</v>
          </cell>
          <cell r="G3025">
            <v>3875.3500000000004</v>
          </cell>
        </row>
        <row r="3026">
          <cell r="A3026">
            <v>8652293279</v>
          </cell>
          <cell r="B3026" t="str">
            <v>Pontiac Firefly</v>
          </cell>
          <cell r="E3026">
            <v>8263.64</v>
          </cell>
          <cell r="F3026">
            <v>16405</v>
          </cell>
          <cell r="G3026">
            <v>8141.3600000000006</v>
          </cell>
        </row>
        <row r="3027">
          <cell r="A3027">
            <v>3718148617</v>
          </cell>
          <cell r="B3027" t="str">
            <v>Mercedes-Benz W201</v>
          </cell>
          <cell r="E3027">
            <v>6250.42</v>
          </cell>
          <cell r="F3027">
            <v>16186</v>
          </cell>
          <cell r="G3027">
            <v>9935.58</v>
          </cell>
        </row>
        <row r="3028">
          <cell r="A3028">
            <v>4253685889</v>
          </cell>
          <cell r="B3028" t="str">
            <v>Subaru Leone</v>
          </cell>
          <cell r="E3028">
            <v>5736.61</v>
          </cell>
          <cell r="F3028">
            <v>15327</v>
          </cell>
          <cell r="G3028">
            <v>9590.39</v>
          </cell>
        </row>
        <row r="3029">
          <cell r="A3029">
            <v>9091790830</v>
          </cell>
          <cell r="B3029" t="str">
            <v>Acura TL</v>
          </cell>
          <cell r="E3029">
            <v>7774.6900000000005</v>
          </cell>
          <cell r="F3029">
            <v>11305</v>
          </cell>
          <cell r="G3029">
            <v>3530.3099999999995</v>
          </cell>
        </row>
        <row r="3030">
          <cell r="A3030">
            <v>5093871508</v>
          </cell>
          <cell r="B3030" t="str">
            <v>Honda Pilot</v>
          </cell>
          <cell r="E3030">
            <v>5700.75</v>
          </cell>
          <cell r="F3030">
            <v>12863</v>
          </cell>
          <cell r="G3030">
            <v>7162.25</v>
          </cell>
        </row>
        <row r="3031">
          <cell r="A3031">
            <v>3957901421</v>
          </cell>
          <cell r="B3031" t="str">
            <v>Oldsmobile Cutlass Cruiser</v>
          </cell>
          <cell r="E3031">
            <v>7892.61</v>
          </cell>
          <cell r="F3031">
            <v>12149</v>
          </cell>
          <cell r="G3031">
            <v>4256.3900000000003</v>
          </cell>
        </row>
        <row r="3032">
          <cell r="A3032">
            <v>1761952757</v>
          </cell>
          <cell r="B3032" t="str">
            <v>Ford LTD Crown Victoria</v>
          </cell>
          <cell r="E3032">
            <v>7316.32</v>
          </cell>
          <cell r="F3032">
            <v>11966</v>
          </cell>
          <cell r="G3032">
            <v>4649.68</v>
          </cell>
        </row>
        <row r="3033">
          <cell r="A3033">
            <v>5861003165</v>
          </cell>
          <cell r="B3033" t="str">
            <v>Volvo C70</v>
          </cell>
          <cell r="E3033">
            <v>7384.6299999999992</v>
          </cell>
          <cell r="F3033">
            <v>12485</v>
          </cell>
          <cell r="G3033">
            <v>5100.3700000000008</v>
          </cell>
        </row>
        <row r="3034">
          <cell r="A3034">
            <v>5632882594</v>
          </cell>
          <cell r="B3034" t="str">
            <v>Mercedes-Benz C-Class</v>
          </cell>
          <cell r="E3034">
            <v>6805.3700000000008</v>
          </cell>
          <cell r="F3034">
            <v>12844</v>
          </cell>
          <cell r="G3034">
            <v>6038.6299999999992</v>
          </cell>
        </row>
        <row r="3035">
          <cell r="A3035">
            <v>9413729670</v>
          </cell>
          <cell r="B3035" t="str">
            <v>Nissan Altima</v>
          </cell>
          <cell r="E3035">
            <v>7736.2999999999993</v>
          </cell>
          <cell r="F3035">
            <v>10627</v>
          </cell>
          <cell r="G3035">
            <v>2890.7000000000007</v>
          </cell>
        </row>
        <row r="3036">
          <cell r="A3036">
            <v>5344777825</v>
          </cell>
          <cell r="B3036" t="str">
            <v>Ford E-Series</v>
          </cell>
          <cell r="E3036">
            <v>8234.380000000001</v>
          </cell>
          <cell r="F3036">
            <v>14597</v>
          </cell>
          <cell r="G3036">
            <v>6362.619999999999</v>
          </cell>
        </row>
        <row r="3037">
          <cell r="A3037">
            <v>2199741354</v>
          </cell>
          <cell r="B3037" t="str">
            <v>Kia Sorento</v>
          </cell>
          <cell r="E3037">
            <v>6928.13</v>
          </cell>
          <cell r="F3037">
            <v>9762</v>
          </cell>
          <cell r="G3037">
            <v>2833.87</v>
          </cell>
        </row>
        <row r="3038">
          <cell r="A3038">
            <v>1041567170</v>
          </cell>
          <cell r="B3038" t="str">
            <v>Dodge Ramcharger</v>
          </cell>
          <cell r="E3038">
            <v>7424.56</v>
          </cell>
          <cell r="F3038">
            <v>13123</v>
          </cell>
          <cell r="G3038">
            <v>5698.44</v>
          </cell>
        </row>
        <row r="3039">
          <cell r="A3039">
            <v>1391108558</v>
          </cell>
          <cell r="B3039" t="str">
            <v>Lincoln Continental Mark VII</v>
          </cell>
          <cell r="E3039">
            <v>7824.6299999999992</v>
          </cell>
          <cell r="F3039">
            <v>12662</v>
          </cell>
          <cell r="G3039">
            <v>4837.3700000000008</v>
          </cell>
        </row>
        <row r="3040">
          <cell r="A3040">
            <v>7650109992</v>
          </cell>
          <cell r="B3040" t="str">
            <v>Ford Focus</v>
          </cell>
          <cell r="E3040">
            <v>7990.18</v>
          </cell>
          <cell r="F3040">
            <v>9066</v>
          </cell>
          <cell r="G3040">
            <v>1075.8199999999997</v>
          </cell>
        </row>
        <row r="3041">
          <cell r="A3041">
            <v>4864472645</v>
          </cell>
          <cell r="B3041" t="str">
            <v>Ford E-350 Super Duty Van</v>
          </cell>
          <cell r="E3041">
            <v>6123.04</v>
          </cell>
          <cell r="F3041">
            <v>14500</v>
          </cell>
          <cell r="G3041">
            <v>8376.9599999999991</v>
          </cell>
        </row>
        <row r="3042">
          <cell r="A3042">
            <v>5073341635</v>
          </cell>
          <cell r="B3042" t="str">
            <v>Pontiac Grand Prix</v>
          </cell>
          <cell r="E3042">
            <v>6382.2000000000007</v>
          </cell>
          <cell r="F3042">
            <v>13258</v>
          </cell>
          <cell r="G3042">
            <v>6875.7999999999993</v>
          </cell>
        </row>
        <row r="3043">
          <cell r="A3043">
            <v>4439399525</v>
          </cell>
          <cell r="B3043" t="str">
            <v>Pontiac Grand Prix</v>
          </cell>
          <cell r="E3043">
            <v>6457.9899999999989</v>
          </cell>
          <cell r="F3043">
            <v>9715</v>
          </cell>
          <cell r="G3043">
            <v>3257.0100000000011</v>
          </cell>
        </row>
        <row r="3044">
          <cell r="A3044">
            <v>7739170518</v>
          </cell>
          <cell r="B3044" t="str">
            <v>Subaru Impreza</v>
          </cell>
          <cell r="E3044">
            <v>6393.2000000000007</v>
          </cell>
          <cell r="F3044">
            <v>10594</v>
          </cell>
          <cell r="G3044">
            <v>4200.7999999999993</v>
          </cell>
        </row>
        <row r="3045">
          <cell r="A3045">
            <v>1966746210</v>
          </cell>
          <cell r="B3045" t="str">
            <v>Lincoln Aviator</v>
          </cell>
          <cell r="E3045">
            <v>7216.92</v>
          </cell>
          <cell r="F3045">
            <v>12598</v>
          </cell>
          <cell r="G3045">
            <v>5381.08</v>
          </cell>
        </row>
        <row r="3046">
          <cell r="A3046">
            <v>4900594628</v>
          </cell>
          <cell r="B3046" t="str">
            <v>Pontiac 6000</v>
          </cell>
          <cell r="E3046">
            <v>6731.67</v>
          </cell>
          <cell r="F3046">
            <v>12961</v>
          </cell>
          <cell r="G3046">
            <v>6229.33</v>
          </cell>
        </row>
        <row r="3047">
          <cell r="A3047">
            <v>7804102828</v>
          </cell>
          <cell r="B3047" t="str">
            <v>Buick Electra</v>
          </cell>
          <cell r="E3047">
            <v>6397.68</v>
          </cell>
          <cell r="F3047">
            <v>11458</v>
          </cell>
          <cell r="G3047">
            <v>5060.32</v>
          </cell>
        </row>
        <row r="3048">
          <cell r="A3048">
            <v>7268932634</v>
          </cell>
          <cell r="B3048" t="str">
            <v>Volvo S80</v>
          </cell>
          <cell r="E3048">
            <v>7341.9500000000007</v>
          </cell>
          <cell r="F3048">
            <v>18924</v>
          </cell>
          <cell r="G3048">
            <v>11582.05</v>
          </cell>
        </row>
        <row r="3049">
          <cell r="A3049">
            <v>7957998003</v>
          </cell>
          <cell r="B3049" t="str">
            <v>Cadillac XLR</v>
          </cell>
          <cell r="E3049">
            <v>8390.2799999999988</v>
          </cell>
          <cell r="F3049">
            <v>11841</v>
          </cell>
          <cell r="G3049">
            <v>3450.7200000000012</v>
          </cell>
        </row>
        <row r="3050">
          <cell r="A3050">
            <v>432520465</v>
          </cell>
          <cell r="B3050" t="str">
            <v>Jaguar XJ Series</v>
          </cell>
          <cell r="E3050">
            <v>6287.93</v>
          </cell>
          <cell r="F3050">
            <v>15321</v>
          </cell>
          <cell r="G3050">
            <v>9033.07</v>
          </cell>
        </row>
        <row r="3051">
          <cell r="A3051">
            <v>7733614597</v>
          </cell>
          <cell r="B3051" t="str">
            <v>Mercury Grand Marquis</v>
          </cell>
          <cell r="E3051">
            <v>7049.88</v>
          </cell>
          <cell r="F3051">
            <v>14962</v>
          </cell>
          <cell r="G3051">
            <v>7912.12</v>
          </cell>
        </row>
        <row r="3052">
          <cell r="A3052">
            <v>598458506</v>
          </cell>
          <cell r="B3052" t="str">
            <v>Oldsmobile Toronado</v>
          </cell>
          <cell r="E3052">
            <v>9589.7999999999993</v>
          </cell>
          <cell r="F3052">
            <v>10323</v>
          </cell>
          <cell r="G3052">
            <v>733.20000000000073</v>
          </cell>
        </row>
        <row r="3053">
          <cell r="A3053">
            <v>8722871888</v>
          </cell>
          <cell r="B3053" t="str">
            <v>Nissan 300ZX</v>
          </cell>
          <cell r="E3053">
            <v>7401.2399999999989</v>
          </cell>
          <cell r="F3053">
            <v>11182</v>
          </cell>
          <cell r="G3053">
            <v>3780.7600000000011</v>
          </cell>
        </row>
        <row r="3054">
          <cell r="A3054">
            <v>872798070</v>
          </cell>
          <cell r="B3054" t="str">
            <v>Chevrolet Express 3500</v>
          </cell>
          <cell r="E3054">
            <v>6303</v>
          </cell>
          <cell r="F3054">
            <v>13344</v>
          </cell>
          <cell r="G3054">
            <v>7041</v>
          </cell>
        </row>
        <row r="3055">
          <cell r="A3055">
            <v>5050754208</v>
          </cell>
          <cell r="B3055" t="str">
            <v>Land Rover Range Rover Sport</v>
          </cell>
          <cell r="E3055">
            <v>6099.61</v>
          </cell>
          <cell r="F3055">
            <v>10386</v>
          </cell>
          <cell r="G3055">
            <v>4286.3900000000003</v>
          </cell>
        </row>
        <row r="3056">
          <cell r="A3056">
            <v>7476175921</v>
          </cell>
          <cell r="B3056" t="str">
            <v>Infiniti Q</v>
          </cell>
          <cell r="E3056">
            <v>7447.5499999999993</v>
          </cell>
          <cell r="F3056">
            <v>12269</v>
          </cell>
          <cell r="G3056">
            <v>4821.4500000000007</v>
          </cell>
        </row>
        <row r="3057">
          <cell r="A3057">
            <v>6159808214</v>
          </cell>
          <cell r="B3057" t="str">
            <v>Toyota Camry</v>
          </cell>
          <cell r="E3057">
            <v>6602.2000000000007</v>
          </cell>
          <cell r="F3057">
            <v>13635</v>
          </cell>
          <cell r="G3057">
            <v>7032.7999999999993</v>
          </cell>
        </row>
        <row r="3058">
          <cell r="A3058">
            <v>6305370621</v>
          </cell>
          <cell r="B3058" t="str">
            <v>Ford F250</v>
          </cell>
          <cell r="E3058">
            <v>7441.17</v>
          </cell>
          <cell r="F3058">
            <v>15113</v>
          </cell>
          <cell r="G3058">
            <v>7671.83</v>
          </cell>
        </row>
        <row r="3059">
          <cell r="A3059">
            <v>4854021918</v>
          </cell>
          <cell r="B3059" t="str">
            <v>Ford Taurus X</v>
          </cell>
          <cell r="E3059">
            <v>7875.4500000000007</v>
          </cell>
          <cell r="F3059">
            <v>14808</v>
          </cell>
          <cell r="G3059">
            <v>6932.5499999999993</v>
          </cell>
        </row>
        <row r="3060">
          <cell r="A3060">
            <v>2622049978</v>
          </cell>
          <cell r="B3060" t="str">
            <v>Chevrolet Sportvan G30</v>
          </cell>
          <cell r="E3060">
            <v>8075.7600000000011</v>
          </cell>
          <cell r="F3060">
            <v>14612</v>
          </cell>
          <cell r="G3060">
            <v>6536.2399999999989</v>
          </cell>
        </row>
        <row r="3061">
          <cell r="A3061">
            <v>7117909439</v>
          </cell>
          <cell r="B3061" t="str">
            <v>Lincoln Navigator L</v>
          </cell>
          <cell r="E3061">
            <v>8270.35</v>
          </cell>
          <cell r="F3061">
            <v>19362</v>
          </cell>
          <cell r="G3061">
            <v>11091.65</v>
          </cell>
        </row>
        <row r="3062">
          <cell r="A3062">
            <v>3339865493</v>
          </cell>
          <cell r="B3062" t="str">
            <v>Ford EXP</v>
          </cell>
          <cell r="E3062">
            <v>8853.0199999999986</v>
          </cell>
          <cell r="F3062">
            <v>11483</v>
          </cell>
          <cell r="G3062">
            <v>2629.9800000000014</v>
          </cell>
        </row>
        <row r="3063">
          <cell r="A3063">
            <v>3098843756</v>
          </cell>
          <cell r="B3063" t="str">
            <v>Chevrolet S10</v>
          </cell>
          <cell r="E3063">
            <v>7148.2400000000007</v>
          </cell>
          <cell r="F3063">
            <v>14363</v>
          </cell>
          <cell r="G3063">
            <v>7214.7599999999993</v>
          </cell>
        </row>
        <row r="3064">
          <cell r="A3064">
            <v>8133980542</v>
          </cell>
          <cell r="B3064" t="str">
            <v>Lincoln Navigator L</v>
          </cell>
          <cell r="E3064">
            <v>6334.1299999999992</v>
          </cell>
          <cell r="F3064">
            <v>11420</v>
          </cell>
          <cell r="G3064">
            <v>5085.8700000000008</v>
          </cell>
        </row>
        <row r="3065">
          <cell r="A3065">
            <v>1916622984</v>
          </cell>
          <cell r="B3065" t="str">
            <v>Lexus ES</v>
          </cell>
          <cell r="E3065">
            <v>6855.3099999999995</v>
          </cell>
          <cell r="F3065">
            <v>11997</v>
          </cell>
          <cell r="G3065">
            <v>5141.6900000000005</v>
          </cell>
        </row>
        <row r="3066">
          <cell r="A3066">
            <v>2862864366</v>
          </cell>
          <cell r="B3066" t="str">
            <v>Chevrolet Silverado 1500</v>
          </cell>
          <cell r="E3066">
            <v>7986</v>
          </cell>
          <cell r="F3066">
            <v>14191</v>
          </cell>
          <cell r="G3066">
            <v>6205</v>
          </cell>
        </row>
        <row r="3067">
          <cell r="A3067">
            <v>7712839417</v>
          </cell>
          <cell r="B3067" t="str">
            <v>Chevrolet Equinox</v>
          </cell>
          <cell r="E3067">
            <v>7039.4499999999989</v>
          </cell>
          <cell r="F3067">
            <v>10713</v>
          </cell>
          <cell r="G3067">
            <v>3673.5500000000011</v>
          </cell>
        </row>
        <row r="3068">
          <cell r="A3068">
            <v>6575271227</v>
          </cell>
          <cell r="B3068" t="str">
            <v>Ford Windstar</v>
          </cell>
          <cell r="E3068">
            <v>9852.3700000000008</v>
          </cell>
          <cell r="F3068">
            <v>8934</v>
          </cell>
          <cell r="G3068">
            <v>-918.3700000000008</v>
          </cell>
        </row>
        <row r="3069">
          <cell r="A3069">
            <v>3741065277</v>
          </cell>
          <cell r="B3069" t="str">
            <v>Kia Sportage</v>
          </cell>
          <cell r="E3069">
            <v>7243.7199999999993</v>
          </cell>
          <cell r="F3069">
            <v>9257</v>
          </cell>
          <cell r="G3069">
            <v>2013.2800000000007</v>
          </cell>
        </row>
        <row r="3070">
          <cell r="A3070">
            <v>1390566250</v>
          </cell>
          <cell r="B3070" t="str">
            <v>Volkswagen Jetta</v>
          </cell>
          <cell r="E3070">
            <v>7830.13</v>
          </cell>
          <cell r="F3070">
            <v>19725</v>
          </cell>
          <cell r="G3070">
            <v>11894.869999999999</v>
          </cell>
        </row>
        <row r="3071">
          <cell r="A3071">
            <v>382109171</v>
          </cell>
          <cell r="B3071" t="str">
            <v>Ford Focus</v>
          </cell>
          <cell r="E3071">
            <v>6102.25</v>
          </cell>
          <cell r="F3071">
            <v>16033</v>
          </cell>
          <cell r="G3071">
            <v>9930.75</v>
          </cell>
        </row>
        <row r="3072">
          <cell r="A3072">
            <v>6124576856</v>
          </cell>
          <cell r="B3072" t="str">
            <v>Lexus LX</v>
          </cell>
          <cell r="E3072">
            <v>9184.89</v>
          </cell>
          <cell r="F3072">
            <v>9485</v>
          </cell>
          <cell r="G3072">
            <v>300.11000000000058</v>
          </cell>
        </row>
        <row r="3073">
          <cell r="A3073">
            <v>5728828981</v>
          </cell>
          <cell r="B3073" t="str">
            <v>Volkswagen rio</v>
          </cell>
          <cell r="E3073">
            <v>5517.2699999999995</v>
          </cell>
          <cell r="F3073">
            <v>20057</v>
          </cell>
          <cell r="G3073">
            <v>14539.73</v>
          </cell>
        </row>
        <row r="3074">
          <cell r="A3074">
            <v>8552129000</v>
          </cell>
          <cell r="B3074" t="str">
            <v>Dodge Viper</v>
          </cell>
          <cell r="E3074">
            <v>5352.4900000000007</v>
          </cell>
          <cell r="F3074">
            <v>11919</v>
          </cell>
          <cell r="G3074">
            <v>6566.5099999999993</v>
          </cell>
        </row>
        <row r="3075">
          <cell r="A3075">
            <v>6939020063</v>
          </cell>
          <cell r="B3075" t="str">
            <v>Jaguar XK Series</v>
          </cell>
          <cell r="E3075">
            <v>7993.5899999999992</v>
          </cell>
          <cell r="F3075">
            <v>15398</v>
          </cell>
          <cell r="G3075">
            <v>7404.4100000000008</v>
          </cell>
        </row>
        <row r="3076">
          <cell r="A3076">
            <v>4144501272</v>
          </cell>
          <cell r="B3076" t="str">
            <v>Land Rover Defender</v>
          </cell>
          <cell r="E3076">
            <v>8164.1999999999989</v>
          </cell>
          <cell r="F3076">
            <v>14677</v>
          </cell>
          <cell r="G3076">
            <v>6512.8000000000011</v>
          </cell>
        </row>
        <row r="3077">
          <cell r="A3077">
            <v>1006233067</v>
          </cell>
          <cell r="B3077" t="str">
            <v>Mazda Mazda6</v>
          </cell>
          <cell r="E3077">
            <v>6889.08</v>
          </cell>
          <cell r="F3077">
            <v>8408</v>
          </cell>
          <cell r="G3077">
            <v>1518.92</v>
          </cell>
        </row>
        <row r="3078">
          <cell r="A3078">
            <v>3516724803</v>
          </cell>
          <cell r="B3078" t="str">
            <v>Pontiac Sunbird</v>
          </cell>
          <cell r="E3078">
            <v>5861.46</v>
          </cell>
          <cell r="F3078">
            <v>14255</v>
          </cell>
          <cell r="G3078">
            <v>8393.5400000000009</v>
          </cell>
        </row>
        <row r="3079">
          <cell r="A3079">
            <v>6755251844</v>
          </cell>
          <cell r="B3079" t="str">
            <v>BMW 3 Series</v>
          </cell>
          <cell r="E3079">
            <v>9097.99</v>
          </cell>
          <cell r="F3079">
            <v>17048</v>
          </cell>
          <cell r="G3079">
            <v>7950.01</v>
          </cell>
        </row>
        <row r="3080">
          <cell r="A3080">
            <v>8155900711</v>
          </cell>
          <cell r="B3080" t="str">
            <v>Chrysler Sebring</v>
          </cell>
          <cell r="E3080">
            <v>5688.43</v>
          </cell>
          <cell r="F3080">
            <v>16630</v>
          </cell>
          <cell r="G3080">
            <v>10941.57</v>
          </cell>
        </row>
        <row r="3081">
          <cell r="A3081">
            <v>5944633794</v>
          </cell>
          <cell r="B3081" t="str">
            <v>BMW X6</v>
          </cell>
          <cell r="E3081">
            <v>8538.3100000000013</v>
          </cell>
          <cell r="F3081">
            <v>10679</v>
          </cell>
          <cell r="G3081">
            <v>2140.6899999999987</v>
          </cell>
        </row>
        <row r="3082">
          <cell r="A3082">
            <v>9751722691</v>
          </cell>
          <cell r="B3082" t="str">
            <v>Toyota Sequoia</v>
          </cell>
          <cell r="E3082">
            <v>8046.5999999999995</v>
          </cell>
          <cell r="F3082">
            <v>15896</v>
          </cell>
          <cell r="G3082">
            <v>7849.4000000000005</v>
          </cell>
        </row>
        <row r="3083">
          <cell r="A3083">
            <v>69949913</v>
          </cell>
          <cell r="B3083" t="str">
            <v>Hyundai Santa Fe</v>
          </cell>
          <cell r="E3083">
            <v>6315.87</v>
          </cell>
          <cell r="F3083">
            <v>10898</v>
          </cell>
          <cell r="G3083">
            <v>4582.13</v>
          </cell>
        </row>
        <row r="3084">
          <cell r="A3084">
            <v>7166442840</v>
          </cell>
          <cell r="B3084" t="str">
            <v>Toyota MR2</v>
          </cell>
          <cell r="E3084">
            <v>6802.18</v>
          </cell>
          <cell r="F3084">
            <v>19216</v>
          </cell>
          <cell r="G3084">
            <v>12413.82</v>
          </cell>
        </row>
        <row r="3085">
          <cell r="A3085">
            <v>8364286315</v>
          </cell>
          <cell r="B3085" t="str">
            <v>Honda Civic</v>
          </cell>
          <cell r="E3085">
            <v>6359.87</v>
          </cell>
          <cell r="F3085">
            <v>19891</v>
          </cell>
          <cell r="G3085">
            <v>13531.130000000001</v>
          </cell>
        </row>
        <row r="3086">
          <cell r="A3086">
            <v>6188061849</v>
          </cell>
          <cell r="B3086" t="str">
            <v>Dodge Intrepid</v>
          </cell>
          <cell r="E3086">
            <v>8331.7300000000014</v>
          </cell>
          <cell r="F3086">
            <v>14080</v>
          </cell>
          <cell r="G3086">
            <v>5748.2699999999986</v>
          </cell>
        </row>
        <row r="3087">
          <cell r="A3087">
            <v>4108663209</v>
          </cell>
          <cell r="B3087" t="str">
            <v>Volkswagen Golf</v>
          </cell>
          <cell r="E3087">
            <v>8288.61</v>
          </cell>
          <cell r="F3087">
            <v>9597</v>
          </cell>
          <cell r="G3087">
            <v>1308.3899999999994</v>
          </cell>
        </row>
        <row r="3088">
          <cell r="A3088">
            <v>4641636303</v>
          </cell>
          <cell r="B3088" t="str">
            <v>Audi Allroad</v>
          </cell>
          <cell r="E3088">
            <v>9296.43</v>
          </cell>
          <cell r="F3088">
            <v>15840</v>
          </cell>
          <cell r="G3088">
            <v>6543.57</v>
          </cell>
        </row>
        <row r="3089">
          <cell r="A3089">
            <v>7227919552</v>
          </cell>
          <cell r="B3089" t="str">
            <v>Mercury Grand Marquis</v>
          </cell>
          <cell r="E3089">
            <v>8043.31</v>
          </cell>
          <cell r="F3089">
            <v>18025</v>
          </cell>
          <cell r="G3089">
            <v>9981.6899999999987</v>
          </cell>
        </row>
        <row r="3090">
          <cell r="A3090">
            <v>9300703013</v>
          </cell>
          <cell r="B3090" t="str">
            <v>Mazda 929</v>
          </cell>
          <cell r="E3090">
            <v>7536.21</v>
          </cell>
          <cell r="F3090">
            <v>11185</v>
          </cell>
          <cell r="G3090">
            <v>3648.79</v>
          </cell>
        </row>
        <row r="3091">
          <cell r="A3091">
            <v>7551976310</v>
          </cell>
          <cell r="B3091" t="str">
            <v>Toyota Tacoma</v>
          </cell>
          <cell r="E3091">
            <v>6565.13</v>
          </cell>
          <cell r="F3091">
            <v>11600</v>
          </cell>
          <cell r="G3091">
            <v>5034.87</v>
          </cell>
        </row>
        <row r="3092">
          <cell r="A3092">
            <v>3578175447</v>
          </cell>
          <cell r="B3092" t="str">
            <v>Chevrolet Cavalier</v>
          </cell>
          <cell r="E3092">
            <v>6251.7400000000007</v>
          </cell>
          <cell r="F3092">
            <v>10164</v>
          </cell>
          <cell r="G3092">
            <v>3912.2599999999993</v>
          </cell>
        </row>
        <row r="3093">
          <cell r="A3093">
            <v>5358522867</v>
          </cell>
          <cell r="B3093" t="str">
            <v>Buick Reatta</v>
          </cell>
          <cell r="E3093">
            <v>7109.3000000000011</v>
          </cell>
          <cell r="F3093">
            <v>12384</v>
          </cell>
          <cell r="G3093">
            <v>5274.6999999999989</v>
          </cell>
        </row>
        <row r="3094">
          <cell r="A3094">
            <v>5889643800</v>
          </cell>
          <cell r="B3094" t="str">
            <v>Mitsubishi Galant</v>
          </cell>
          <cell r="E3094">
            <v>9047.17</v>
          </cell>
          <cell r="F3094">
            <v>11033</v>
          </cell>
          <cell r="G3094">
            <v>1985.83</v>
          </cell>
        </row>
        <row r="3095">
          <cell r="A3095">
            <v>4088153669</v>
          </cell>
          <cell r="B3095" t="str">
            <v>Dodge Daytona</v>
          </cell>
          <cell r="E3095">
            <v>8005.58</v>
          </cell>
          <cell r="F3095">
            <v>16972</v>
          </cell>
          <cell r="G3095">
            <v>8966.42</v>
          </cell>
        </row>
        <row r="3096">
          <cell r="A3096">
            <v>1855765276</v>
          </cell>
          <cell r="B3096" t="str">
            <v>Ford Bronco II</v>
          </cell>
          <cell r="E3096">
            <v>8980.18</v>
          </cell>
          <cell r="F3096">
            <v>16406</v>
          </cell>
          <cell r="G3096">
            <v>7425.82</v>
          </cell>
        </row>
        <row r="3097">
          <cell r="A3097">
            <v>8565436292</v>
          </cell>
          <cell r="B3097" t="str">
            <v>Toyota Yaris</v>
          </cell>
          <cell r="E3097">
            <v>5396.2699999999995</v>
          </cell>
          <cell r="F3097">
            <v>14527</v>
          </cell>
          <cell r="G3097">
            <v>9130.73</v>
          </cell>
        </row>
        <row r="3098">
          <cell r="A3098">
            <v>8935903841</v>
          </cell>
          <cell r="B3098" t="str">
            <v>BMW 650</v>
          </cell>
          <cell r="E3098">
            <v>7696.04</v>
          </cell>
          <cell r="F3098">
            <v>12857</v>
          </cell>
          <cell r="G3098">
            <v>5160.96</v>
          </cell>
        </row>
        <row r="3099">
          <cell r="A3099">
            <v>6305730202</v>
          </cell>
          <cell r="B3099" t="str">
            <v>Plymouth Colt Vista</v>
          </cell>
          <cell r="E3099">
            <v>6301.79</v>
          </cell>
          <cell r="F3099">
            <v>13433</v>
          </cell>
          <cell r="G3099">
            <v>7131.21</v>
          </cell>
        </row>
        <row r="3100">
          <cell r="A3100">
            <v>861590341</v>
          </cell>
          <cell r="B3100" t="str">
            <v>Saab 9-7X</v>
          </cell>
          <cell r="E3100">
            <v>6757.2999999999993</v>
          </cell>
          <cell r="F3100">
            <v>12424</v>
          </cell>
          <cell r="G3100">
            <v>5666.7000000000007</v>
          </cell>
        </row>
        <row r="3101">
          <cell r="A3101">
            <v>1533743681</v>
          </cell>
          <cell r="B3101" t="str">
            <v>Lincoln Navigator L</v>
          </cell>
          <cell r="E3101">
            <v>7868.96</v>
          </cell>
          <cell r="F3101">
            <v>9265</v>
          </cell>
          <cell r="G3101">
            <v>1396.04</v>
          </cell>
        </row>
        <row r="3102">
          <cell r="A3102">
            <v>1285623967</v>
          </cell>
          <cell r="B3102" t="str">
            <v>BMW X5 M</v>
          </cell>
          <cell r="E3102">
            <v>6826.71</v>
          </cell>
          <cell r="F3102">
            <v>14472</v>
          </cell>
          <cell r="G3102">
            <v>7645.29</v>
          </cell>
        </row>
        <row r="3103">
          <cell r="A3103">
            <v>9548894106</v>
          </cell>
          <cell r="B3103" t="str">
            <v>Chevrolet Silverado 3500HD</v>
          </cell>
          <cell r="E3103">
            <v>6057.2599999999993</v>
          </cell>
          <cell r="F3103">
            <v>14153</v>
          </cell>
          <cell r="G3103">
            <v>8095.7400000000007</v>
          </cell>
        </row>
        <row r="3104">
          <cell r="A3104">
            <v>1288611900</v>
          </cell>
          <cell r="B3104" t="str">
            <v>Acura TSX</v>
          </cell>
          <cell r="E3104">
            <v>7230.19</v>
          </cell>
          <cell r="F3104">
            <v>18269</v>
          </cell>
          <cell r="G3104">
            <v>11038.810000000001</v>
          </cell>
        </row>
        <row r="3105">
          <cell r="A3105">
            <v>7723263325</v>
          </cell>
          <cell r="B3105" t="str">
            <v>Toyota Echo</v>
          </cell>
          <cell r="E3105">
            <v>5927.57</v>
          </cell>
          <cell r="F3105">
            <v>11025</v>
          </cell>
          <cell r="G3105">
            <v>5097.43</v>
          </cell>
        </row>
        <row r="3106">
          <cell r="A3106">
            <v>4265559085</v>
          </cell>
          <cell r="B3106" t="str">
            <v>Mitsubishi 3000GT</v>
          </cell>
          <cell r="E3106">
            <v>5429.4900000000007</v>
          </cell>
          <cell r="F3106">
            <v>16313</v>
          </cell>
          <cell r="G3106">
            <v>10883.509999999998</v>
          </cell>
        </row>
        <row r="3107">
          <cell r="A3107">
            <v>8534412677</v>
          </cell>
          <cell r="B3107" t="str">
            <v>Hyundai Accent</v>
          </cell>
          <cell r="E3107">
            <v>6932.86</v>
          </cell>
          <cell r="F3107">
            <v>12252</v>
          </cell>
          <cell r="G3107">
            <v>5319.14</v>
          </cell>
        </row>
        <row r="3108">
          <cell r="A3108">
            <v>8795770917</v>
          </cell>
          <cell r="B3108" t="str">
            <v>Volvo C70</v>
          </cell>
          <cell r="E3108">
            <v>5839.68</v>
          </cell>
          <cell r="F3108">
            <v>18045</v>
          </cell>
          <cell r="G3108">
            <v>12205.32</v>
          </cell>
        </row>
        <row r="3109">
          <cell r="A3109">
            <v>7489976316</v>
          </cell>
          <cell r="B3109" t="str">
            <v>GMC Vandura 1500</v>
          </cell>
          <cell r="E3109">
            <v>8381.1200000000008</v>
          </cell>
          <cell r="F3109">
            <v>11586</v>
          </cell>
          <cell r="G3109">
            <v>3204.8799999999992</v>
          </cell>
        </row>
        <row r="3110">
          <cell r="A3110">
            <v>3781200272</v>
          </cell>
          <cell r="B3110" t="str">
            <v>Pontiac Bonneville</v>
          </cell>
          <cell r="E3110">
            <v>10285.08</v>
          </cell>
          <cell r="F3110">
            <v>13179</v>
          </cell>
          <cell r="G3110">
            <v>2893.92</v>
          </cell>
        </row>
        <row r="3111">
          <cell r="A3111">
            <v>1824390777</v>
          </cell>
          <cell r="B3111" t="str">
            <v>Ford F-Series</v>
          </cell>
          <cell r="E3111">
            <v>7218.86</v>
          </cell>
          <cell r="F3111">
            <v>15559</v>
          </cell>
          <cell r="G3111">
            <v>8340.14</v>
          </cell>
        </row>
        <row r="3112">
          <cell r="A3112">
            <v>4075467724</v>
          </cell>
          <cell r="B3112" t="str">
            <v>Dodge Viper</v>
          </cell>
          <cell r="E3112">
            <v>7497.3799999999992</v>
          </cell>
          <cell r="F3112">
            <v>11659</v>
          </cell>
          <cell r="G3112">
            <v>4161.6200000000008</v>
          </cell>
        </row>
        <row r="3113">
          <cell r="A3113">
            <v>245517782</v>
          </cell>
          <cell r="B3113" t="str">
            <v>Lexus LS</v>
          </cell>
          <cell r="E3113">
            <v>8794.39</v>
          </cell>
          <cell r="F3113">
            <v>11918</v>
          </cell>
          <cell r="G3113">
            <v>3123.6100000000006</v>
          </cell>
        </row>
        <row r="3114">
          <cell r="A3114">
            <v>8335302715</v>
          </cell>
          <cell r="B3114" t="str">
            <v>Mercury Grand Marquis</v>
          </cell>
          <cell r="E3114">
            <v>5990.16</v>
          </cell>
          <cell r="F3114">
            <v>10858</v>
          </cell>
          <cell r="G3114">
            <v>4867.84</v>
          </cell>
        </row>
        <row r="3115">
          <cell r="A3115">
            <v>6756565648</v>
          </cell>
          <cell r="B3115" t="str">
            <v>GMC Suburban 2500</v>
          </cell>
          <cell r="E3115">
            <v>7327.7599999999993</v>
          </cell>
          <cell r="F3115">
            <v>12594</v>
          </cell>
          <cell r="G3115">
            <v>5266.2400000000007</v>
          </cell>
        </row>
        <row r="3116">
          <cell r="A3116">
            <v>7158537188</v>
          </cell>
          <cell r="B3116" t="str">
            <v>Nissan Sentra</v>
          </cell>
          <cell r="E3116">
            <v>8468.7899999999991</v>
          </cell>
          <cell r="F3116">
            <v>13331</v>
          </cell>
          <cell r="G3116">
            <v>4862.2100000000009</v>
          </cell>
        </row>
        <row r="3117">
          <cell r="A3117">
            <v>5853509039</v>
          </cell>
          <cell r="B3117" t="str">
            <v>Porsche 928</v>
          </cell>
          <cell r="E3117">
            <v>7012.7199999999993</v>
          </cell>
          <cell r="F3117">
            <v>13193</v>
          </cell>
          <cell r="G3117">
            <v>6180.2800000000007</v>
          </cell>
        </row>
        <row r="3118">
          <cell r="A3118">
            <v>2319527001</v>
          </cell>
          <cell r="B3118" t="str">
            <v>Chevrolet Silverado 1500</v>
          </cell>
          <cell r="E3118">
            <v>9520.68</v>
          </cell>
          <cell r="F3118">
            <v>12554</v>
          </cell>
          <cell r="G3118">
            <v>3033.3199999999997</v>
          </cell>
        </row>
        <row r="3119">
          <cell r="A3119">
            <v>4658559870</v>
          </cell>
          <cell r="B3119" t="str">
            <v>Lexus LX</v>
          </cell>
          <cell r="E3119">
            <v>6253.39</v>
          </cell>
          <cell r="F3119">
            <v>13396</v>
          </cell>
          <cell r="G3119">
            <v>7142.61</v>
          </cell>
        </row>
        <row r="3120">
          <cell r="A3120">
            <v>2542710937</v>
          </cell>
          <cell r="B3120" t="str">
            <v>Aston Martin DB9</v>
          </cell>
          <cell r="E3120">
            <v>5442.36</v>
          </cell>
          <cell r="F3120">
            <v>9157</v>
          </cell>
          <cell r="G3120">
            <v>3714.6400000000003</v>
          </cell>
        </row>
        <row r="3121">
          <cell r="A3121">
            <v>130186430</v>
          </cell>
          <cell r="B3121" t="str">
            <v>Pontiac 1000</v>
          </cell>
          <cell r="E3121">
            <v>7415.0399999999991</v>
          </cell>
          <cell r="F3121">
            <v>15431</v>
          </cell>
          <cell r="G3121">
            <v>8015.9600000000009</v>
          </cell>
        </row>
        <row r="3122">
          <cell r="A3122">
            <v>3431223192</v>
          </cell>
          <cell r="B3122" t="str">
            <v>Pontiac Tempest</v>
          </cell>
          <cell r="E3122">
            <v>5874.66</v>
          </cell>
          <cell r="F3122">
            <v>17086</v>
          </cell>
          <cell r="G3122">
            <v>11211.34</v>
          </cell>
        </row>
        <row r="3123">
          <cell r="A3123">
            <v>5169384300</v>
          </cell>
          <cell r="B3123" t="str">
            <v>Chevrolet Cavalier</v>
          </cell>
          <cell r="E3123">
            <v>6395.62</v>
          </cell>
          <cell r="F3123">
            <v>13687</v>
          </cell>
          <cell r="G3123">
            <v>7291.38</v>
          </cell>
        </row>
        <row r="3124">
          <cell r="A3124">
            <v>5890250655</v>
          </cell>
          <cell r="B3124" t="str">
            <v>Chevrolet Camaro</v>
          </cell>
          <cell r="E3124">
            <v>7280.2399999999989</v>
          </cell>
          <cell r="F3124">
            <v>16971</v>
          </cell>
          <cell r="G3124">
            <v>9690.760000000002</v>
          </cell>
        </row>
        <row r="3125">
          <cell r="A3125">
            <v>2903994226</v>
          </cell>
          <cell r="B3125" t="str">
            <v>Holden VS Commodore</v>
          </cell>
          <cell r="E3125">
            <v>7120.0800000000008</v>
          </cell>
          <cell r="F3125">
            <v>11145</v>
          </cell>
          <cell r="G3125">
            <v>4024.9199999999992</v>
          </cell>
        </row>
        <row r="3126">
          <cell r="A3126">
            <v>9706194207</v>
          </cell>
          <cell r="B3126" t="str">
            <v>BMW M3</v>
          </cell>
          <cell r="E3126">
            <v>6093.89</v>
          </cell>
          <cell r="F3126">
            <v>15442</v>
          </cell>
          <cell r="G3126">
            <v>9348.11</v>
          </cell>
        </row>
        <row r="3127">
          <cell r="A3127">
            <v>4349403477</v>
          </cell>
          <cell r="B3127" t="str">
            <v>Hyundai Santa Fe</v>
          </cell>
          <cell r="E3127">
            <v>10179.119999999999</v>
          </cell>
          <cell r="F3127">
            <v>13292</v>
          </cell>
          <cell r="G3127">
            <v>3112.880000000001</v>
          </cell>
        </row>
        <row r="3128">
          <cell r="A3128">
            <v>5916396279</v>
          </cell>
          <cell r="B3128" t="str">
            <v>Nissan Xterra</v>
          </cell>
          <cell r="E3128">
            <v>8392.7800000000007</v>
          </cell>
          <cell r="F3128">
            <v>8859</v>
          </cell>
          <cell r="G3128">
            <v>466.21999999999935</v>
          </cell>
        </row>
        <row r="3129">
          <cell r="A3129">
            <v>3684048518</v>
          </cell>
          <cell r="B3129" t="str">
            <v>Lincoln Mark LT</v>
          </cell>
          <cell r="E3129">
            <v>7493.16</v>
          </cell>
          <cell r="F3129">
            <v>11932</v>
          </cell>
          <cell r="G3129">
            <v>4438.84</v>
          </cell>
        </row>
        <row r="3130">
          <cell r="A3130">
            <v>4599908363</v>
          </cell>
          <cell r="B3130" t="str">
            <v>Lexus LS</v>
          </cell>
          <cell r="E3130">
            <v>5824.2800000000007</v>
          </cell>
          <cell r="F3130">
            <v>15457</v>
          </cell>
          <cell r="G3130">
            <v>9632.7199999999993</v>
          </cell>
        </row>
        <row r="3131">
          <cell r="A3131">
            <v>153895179</v>
          </cell>
          <cell r="B3131" t="str">
            <v>Dodge Sprinter</v>
          </cell>
          <cell r="E3131">
            <v>6686.02</v>
          </cell>
          <cell r="F3131">
            <v>14609</v>
          </cell>
          <cell r="G3131">
            <v>7922.98</v>
          </cell>
        </row>
        <row r="3132">
          <cell r="A3132">
            <v>7208848556</v>
          </cell>
          <cell r="B3132" t="str">
            <v>Chevrolet Corsica</v>
          </cell>
          <cell r="E3132">
            <v>6477.79</v>
          </cell>
          <cell r="F3132">
            <v>13786</v>
          </cell>
          <cell r="G3132">
            <v>7308.21</v>
          </cell>
        </row>
        <row r="3133">
          <cell r="A3133">
            <v>8608373831</v>
          </cell>
          <cell r="B3133" t="str">
            <v>Aston Martin Rapide</v>
          </cell>
          <cell r="E3133">
            <v>8398.61</v>
          </cell>
          <cell r="F3133">
            <v>11824</v>
          </cell>
          <cell r="G3133">
            <v>3425.3899999999994</v>
          </cell>
        </row>
        <row r="3134">
          <cell r="A3134">
            <v>316025054</v>
          </cell>
          <cell r="B3134" t="str">
            <v>Mercury Mountaineer</v>
          </cell>
          <cell r="E3134">
            <v>6215.7699999999995</v>
          </cell>
          <cell r="F3134">
            <v>10437</v>
          </cell>
          <cell r="G3134">
            <v>4221.2300000000005</v>
          </cell>
        </row>
        <row r="3135">
          <cell r="A3135">
            <v>3272948325</v>
          </cell>
          <cell r="B3135" t="str">
            <v>Land Rover Discovery</v>
          </cell>
          <cell r="E3135">
            <v>8045.5099999999993</v>
          </cell>
          <cell r="F3135">
            <v>9957</v>
          </cell>
          <cell r="G3135">
            <v>1911.4900000000007</v>
          </cell>
        </row>
        <row r="3136">
          <cell r="A3136">
            <v>3144829722</v>
          </cell>
          <cell r="B3136" t="str">
            <v>Mitsubishi Raider</v>
          </cell>
          <cell r="E3136">
            <v>8273.65</v>
          </cell>
          <cell r="F3136">
            <v>15175</v>
          </cell>
          <cell r="G3136">
            <v>6901.35</v>
          </cell>
        </row>
        <row r="3137">
          <cell r="A3137">
            <v>7272914025</v>
          </cell>
          <cell r="B3137" t="str">
            <v>Nissan Armada</v>
          </cell>
          <cell r="E3137">
            <v>8192.91</v>
          </cell>
          <cell r="F3137">
            <v>13765</v>
          </cell>
          <cell r="G3137">
            <v>5572.09</v>
          </cell>
        </row>
        <row r="3138">
          <cell r="A3138">
            <v>3707921972</v>
          </cell>
          <cell r="B3138" t="str">
            <v>Toyota Highlander</v>
          </cell>
          <cell r="E3138">
            <v>6546.7600000000011</v>
          </cell>
          <cell r="F3138">
            <v>15225</v>
          </cell>
          <cell r="G3138">
            <v>8678.239999999998</v>
          </cell>
        </row>
        <row r="3139">
          <cell r="A3139">
            <v>7648522004</v>
          </cell>
          <cell r="B3139" t="str">
            <v>GMC Savana 1500</v>
          </cell>
          <cell r="E3139">
            <v>6842.6600000000008</v>
          </cell>
          <cell r="F3139">
            <v>13931</v>
          </cell>
          <cell r="G3139">
            <v>7088.3399999999992</v>
          </cell>
        </row>
        <row r="3140">
          <cell r="A3140">
            <v>2976964394</v>
          </cell>
          <cell r="B3140" t="str">
            <v>Toyota Matrix</v>
          </cell>
          <cell r="E3140">
            <v>7611</v>
          </cell>
          <cell r="F3140">
            <v>12420</v>
          </cell>
          <cell r="G3140">
            <v>4809</v>
          </cell>
        </row>
        <row r="3141">
          <cell r="A3141">
            <v>6920965933</v>
          </cell>
          <cell r="B3141" t="str">
            <v>Chevrolet Express 3500</v>
          </cell>
          <cell r="E3141">
            <v>9228.89</v>
          </cell>
          <cell r="F3141">
            <v>11647</v>
          </cell>
          <cell r="G3141">
            <v>2418.1100000000006</v>
          </cell>
        </row>
        <row r="3142">
          <cell r="A3142">
            <v>3584403189</v>
          </cell>
          <cell r="B3142" t="str">
            <v>Cadillac Eldorado</v>
          </cell>
          <cell r="E3142">
            <v>7445.46</v>
          </cell>
          <cell r="F3142">
            <v>10892</v>
          </cell>
          <cell r="G3142">
            <v>3446.54</v>
          </cell>
        </row>
        <row r="3143">
          <cell r="A3143">
            <v>8688632154</v>
          </cell>
          <cell r="B3143" t="str">
            <v>Chevrolet Malibu</v>
          </cell>
          <cell r="E3143">
            <v>6908.8799999999992</v>
          </cell>
          <cell r="F3143">
            <v>11729</v>
          </cell>
          <cell r="G3143">
            <v>4820.1200000000008</v>
          </cell>
        </row>
        <row r="3144">
          <cell r="A3144">
            <v>4954672201</v>
          </cell>
          <cell r="B3144" t="str">
            <v>Nissan Pathfinder</v>
          </cell>
          <cell r="E3144">
            <v>7550.07</v>
          </cell>
          <cell r="F3144">
            <v>13206</v>
          </cell>
          <cell r="G3144">
            <v>5655.93</v>
          </cell>
        </row>
        <row r="3145">
          <cell r="A3145">
            <v>2879946832</v>
          </cell>
          <cell r="B3145" t="str">
            <v>Mercury Villager</v>
          </cell>
          <cell r="E3145">
            <v>7106.11</v>
          </cell>
          <cell r="F3145">
            <v>15720</v>
          </cell>
          <cell r="G3145">
            <v>8613.89</v>
          </cell>
        </row>
        <row r="3146">
          <cell r="A3146">
            <v>2936362008</v>
          </cell>
          <cell r="B3146" t="str">
            <v>Jaguar XK</v>
          </cell>
          <cell r="E3146">
            <v>6260.65</v>
          </cell>
          <cell r="F3146">
            <v>16385</v>
          </cell>
          <cell r="G3146">
            <v>10124.35</v>
          </cell>
        </row>
        <row r="3147">
          <cell r="A3147">
            <v>7726297255</v>
          </cell>
          <cell r="B3147" t="str">
            <v>GMC Yukon XL 2500</v>
          </cell>
          <cell r="E3147">
            <v>5779.29</v>
          </cell>
          <cell r="F3147">
            <v>14370</v>
          </cell>
          <cell r="G3147">
            <v>8590.7099999999991</v>
          </cell>
        </row>
        <row r="3148">
          <cell r="A3148">
            <v>3985355436</v>
          </cell>
          <cell r="B3148" t="str">
            <v>Pontiac Grand Am</v>
          </cell>
          <cell r="E3148">
            <v>8810.2300000000014</v>
          </cell>
          <cell r="F3148">
            <v>13007</v>
          </cell>
          <cell r="G3148">
            <v>4196.7699999999986</v>
          </cell>
        </row>
        <row r="3149">
          <cell r="A3149">
            <v>4329061643</v>
          </cell>
          <cell r="B3149" t="str">
            <v>Chevrolet 3500</v>
          </cell>
          <cell r="E3149">
            <v>7802.41</v>
          </cell>
          <cell r="F3149">
            <v>11409</v>
          </cell>
          <cell r="G3149">
            <v>3606.59</v>
          </cell>
        </row>
        <row r="3150">
          <cell r="A3150">
            <v>9255770012</v>
          </cell>
          <cell r="B3150" t="str">
            <v>GMC Safari</v>
          </cell>
          <cell r="E3150">
            <v>6228.64</v>
          </cell>
          <cell r="F3150">
            <v>10851</v>
          </cell>
          <cell r="G3150">
            <v>4622.3599999999997</v>
          </cell>
        </row>
        <row r="3151">
          <cell r="A3151">
            <v>7387324883</v>
          </cell>
          <cell r="B3151" t="str">
            <v>Kia Amanti</v>
          </cell>
          <cell r="E3151">
            <v>5769.2800000000007</v>
          </cell>
          <cell r="F3151">
            <v>14170</v>
          </cell>
          <cell r="G3151">
            <v>8400.7199999999993</v>
          </cell>
        </row>
        <row r="3152">
          <cell r="A3152">
            <v>2756415995</v>
          </cell>
          <cell r="B3152" t="str">
            <v>Nissan Quest</v>
          </cell>
          <cell r="E3152">
            <v>8264.2800000000007</v>
          </cell>
          <cell r="F3152">
            <v>11415</v>
          </cell>
          <cell r="G3152">
            <v>3150.7199999999993</v>
          </cell>
        </row>
        <row r="3153">
          <cell r="A3153">
            <v>7608580178</v>
          </cell>
          <cell r="B3153" t="str">
            <v>Isuzu Hombre</v>
          </cell>
          <cell r="E3153">
            <v>8444.92</v>
          </cell>
          <cell r="F3153">
            <v>9337</v>
          </cell>
          <cell r="G3153">
            <v>892.07999999999993</v>
          </cell>
        </row>
        <row r="3154">
          <cell r="A3154">
            <v>8593303641</v>
          </cell>
          <cell r="B3154" t="str">
            <v>Dodge Ram Wagon B350</v>
          </cell>
          <cell r="E3154">
            <v>8345.59</v>
          </cell>
          <cell r="F3154">
            <v>11780</v>
          </cell>
          <cell r="G3154">
            <v>3434.41</v>
          </cell>
        </row>
        <row r="3155">
          <cell r="A3155">
            <v>8444909769</v>
          </cell>
          <cell r="B3155" t="str">
            <v>Mazda MX-6</v>
          </cell>
          <cell r="E3155">
            <v>7973.46</v>
          </cell>
          <cell r="F3155">
            <v>10681</v>
          </cell>
          <cell r="G3155">
            <v>2707.54</v>
          </cell>
        </row>
        <row r="3156">
          <cell r="A3156">
            <v>7990349582</v>
          </cell>
          <cell r="B3156" t="str">
            <v>Aston Martin DB9</v>
          </cell>
          <cell r="E3156">
            <v>6919.9900000000007</v>
          </cell>
          <cell r="F3156">
            <v>9798</v>
          </cell>
          <cell r="G3156">
            <v>2878.0099999999993</v>
          </cell>
        </row>
        <row r="3157">
          <cell r="A3157">
            <v>3679428286</v>
          </cell>
          <cell r="B3157" t="str">
            <v>Honda Accord</v>
          </cell>
          <cell r="E3157">
            <v>7402.3399999999992</v>
          </cell>
          <cell r="F3157">
            <v>14627</v>
          </cell>
          <cell r="G3157">
            <v>7224.6600000000008</v>
          </cell>
        </row>
        <row r="3158">
          <cell r="A3158">
            <v>5299790961</v>
          </cell>
          <cell r="B3158" t="str">
            <v>Rolls-Royce Ghost</v>
          </cell>
          <cell r="E3158">
            <v>6368.89</v>
          </cell>
          <cell r="F3158">
            <v>19532</v>
          </cell>
          <cell r="G3158">
            <v>13163.11</v>
          </cell>
        </row>
        <row r="3159">
          <cell r="A3159">
            <v>3712542917</v>
          </cell>
          <cell r="B3159" t="str">
            <v>Mitsubishi Mirage</v>
          </cell>
          <cell r="E3159">
            <v>6269.2300000000005</v>
          </cell>
          <cell r="F3159">
            <v>11742</v>
          </cell>
          <cell r="G3159">
            <v>5472.7699999999995</v>
          </cell>
        </row>
        <row r="3160">
          <cell r="A3160">
            <v>7748494819</v>
          </cell>
          <cell r="B3160" t="str">
            <v>Audi Allroad</v>
          </cell>
          <cell r="E3160">
            <v>7372.9699999999993</v>
          </cell>
          <cell r="F3160">
            <v>20204</v>
          </cell>
          <cell r="G3160">
            <v>12831.03</v>
          </cell>
        </row>
        <row r="3161">
          <cell r="A3161">
            <v>2450656456</v>
          </cell>
          <cell r="B3161" t="str">
            <v>Mercedes-Benz GLK-Class</v>
          </cell>
          <cell r="E3161">
            <v>6203.67</v>
          </cell>
          <cell r="F3161">
            <v>18610</v>
          </cell>
          <cell r="G3161">
            <v>12406.33</v>
          </cell>
        </row>
        <row r="3162">
          <cell r="A3162">
            <v>110796772</v>
          </cell>
          <cell r="B3162" t="str">
            <v>Dodge Aspen</v>
          </cell>
          <cell r="E3162">
            <v>6887.21</v>
          </cell>
          <cell r="F3162">
            <v>10939</v>
          </cell>
          <cell r="G3162">
            <v>4051.79</v>
          </cell>
        </row>
        <row r="3163">
          <cell r="A3163">
            <v>2557342521</v>
          </cell>
          <cell r="B3163" t="str">
            <v>Lotus Elise</v>
          </cell>
          <cell r="E3163">
            <v>7712.7599999999993</v>
          </cell>
          <cell r="F3163">
            <v>21167</v>
          </cell>
          <cell r="G3163">
            <v>13454.240000000002</v>
          </cell>
        </row>
        <row r="3164">
          <cell r="A3164">
            <v>6003239301</v>
          </cell>
          <cell r="B3164" t="str">
            <v>Saturn Sky</v>
          </cell>
          <cell r="E3164">
            <v>5838.9100000000008</v>
          </cell>
          <cell r="F3164">
            <v>9291</v>
          </cell>
          <cell r="G3164">
            <v>3452.0899999999992</v>
          </cell>
        </row>
        <row r="3165">
          <cell r="A3165">
            <v>9135086203</v>
          </cell>
          <cell r="B3165" t="str">
            <v>BMW M3</v>
          </cell>
          <cell r="E3165">
            <v>6949.25</v>
          </cell>
          <cell r="F3165">
            <v>12212</v>
          </cell>
          <cell r="G3165">
            <v>5262.75</v>
          </cell>
        </row>
        <row r="3166">
          <cell r="A3166">
            <v>1859021204</v>
          </cell>
          <cell r="B3166" t="str">
            <v>Chevrolet Express 3500</v>
          </cell>
          <cell r="E3166">
            <v>7798.34</v>
          </cell>
          <cell r="F3166">
            <v>14182</v>
          </cell>
          <cell r="G3166">
            <v>6383.66</v>
          </cell>
        </row>
        <row r="3167">
          <cell r="A3167">
            <v>5224387396</v>
          </cell>
          <cell r="B3167" t="str">
            <v>Land Rover LR4</v>
          </cell>
          <cell r="E3167">
            <v>7369.56</v>
          </cell>
          <cell r="F3167">
            <v>10831</v>
          </cell>
          <cell r="G3167">
            <v>3461.4399999999996</v>
          </cell>
        </row>
        <row r="3168">
          <cell r="A3168">
            <v>4368150333</v>
          </cell>
          <cell r="B3168" t="str">
            <v>Chevrolet 1500</v>
          </cell>
          <cell r="E3168">
            <v>6959.04</v>
          </cell>
          <cell r="F3168">
            <v>16642</v>
          </cell>
          <cell r="G3168">
            <v>9682.9599999999991</v>
          </cell>
        </row>
        <row r="3169">
          <cell r="A3169">
            <v>3216948560</v>
          </cell>
          <cell r="B3169" t="str">
            <v>Ford LTD Crown Victoria</v>
          </cell>
          <cell r="E3169">
            <v>8328.98</v>
          </cell>
          <cell r="F3169">
            <v>14793</v>
          </cell>
          <cell r="G3169">
            <v>6464.02</v>
          </cell>
        </row>
        <row r="3170">
          <cell r="A3170">
            <v>7754273683</v>
          </cell>
          <cell r="B3170" t="str">
            <v>BMW 3 Series</v>
          </cell>
          <cell r="E3170">
            <v>8560.75</v>
          </cell>
          <cell r="F3170">
            <v>11590</v>
          </cell>
          <cell r="G3170">
            <v>3029.25</v>
          </cell>
        </row>
        <row r="3171">
          <cell r="A3171">
            <v>2922491099</v>
          </cell>
          <cell r="B3171" t="str">
            <v>BMW X5</v>
          </cell>
          <cell r="E3171">
            <v>6304.65</v>
          </cell>
          <cell r="F3171">
            <v>10797</v>
          </cell>
          <cell r="G3171">
            <v>4492.3500000000004</v>
          </cell>
        </row>
        <row r="3172">
          <cell r="A3172">
            <v>2296762107</v>
          </cell>
          <cell r="B3172" t="str">
            <v>Chevrolet Express 2500</v>
          </cell>
          <cell r="E3172">
            <v>6323.13</v>
          </cell>
          <cell r="F3172">
            <v>12959</v>
          </cell>
          <cell r="G3172">
            <v>6635.87</v>
          </cell>
        </row>
        <row r="3173">
          <cell r="A3173">
            <v>5675382666</v>
          </cell>
          <cell r="B3173" t="str">
            <v>Chevrolet S10</v>
          </cell>
          <cell r="E3173">
            <v>6271.65</v>
          </cell>
          <cell r="F3173">
            <v>10468</v>
          </cell>
          <cell r="G3173">
            <v>4196.3500000000004</v>
          </cell>
        </row>
        <row r="3174">
          <cell r="A3174">
            <v>9148148091</v>
          </cell>
          <cell r="B3174" t="str">
            <v>Buick Roadmaster</v>
          </cell>
          <cell r="E3174">
            <v>8677.0199999999986</v>
          </cell>
          <cell r="F3174">
            <v>14550</v>
          </cell>
          <cell r="G3174">
            <v>5872.9800000000014</v>
          </cell>
        </row>
        <row r="3175">
          <cell r="A3175">
            <v>3352255156</v>
          </cell>
          <cell r="B3175" t="str">
            <v>Dodge Ram 3500</v>
          </cell>
          <cell r="E3175">
            <v>7277.27</v>
          </cell>
          <cell r="F3175">
            <v>16221</v>
          </cell>
          <cell r="G3175">
            <v>8943.73</v>
          </cell>
        </row>
        <row r="3176">
          <cell r="A3176">
            <v>7954402150</v>
          </cell>
          <cell r="B3176" t="str">
            <v>Maserati Quattroporte</v>
          </cell>
          <cell r="E3176">
            <v>6710.88</v>
          </cell>
          <cell r="F3176">
            <v>15635</v>
          </cell>
          <cell r="G3176">
            <v>8924.119999999999</v>
          </cell>
        </row>
        <row r="3177">
          <cell r="A3177">
            <v>1715772059</v>
          </cell>
          <cell r="B3177" t="str">
            <v>GMC Savana 2500</v>
          </cell>
          <cell r="E3177">
            <v>5573.7</v>
          </cell>
          <cell r="F3177">
            <v>12822</v>
          </cell>
          <cell r="G3177">
            <v>7248.3</v>
          </cell>
        </row>
        <row r="3178">
          <cell r="A3178">
            <v>1290421986</v>
          </cell>
          <cell r="B3178" t="str">
            <v>Chevrolet Express</v>
          </cell>
          <cell r="E3178">
            <v>9617.08</v>
          </cell>
          <cell r="F3178">
            <v>9643</v>
          </cell>
          <cell r="G3178">
            <v>25.920000000000073</v>
          </cell>
        </row>
        <row r="3179">
          <cell r="A3179">
            <v>4700387211</v>
          </cell>
          <cell r="B3179" t="str">
            <v>Subaru Legacy</v>
          </cell>
          <cell r="E3179">
            <v>7101.9300000000012</v>
          </cell>
          <cell r="F3179">
            <v>16638</v>
          </cell>
          <cell r="G3179">
            <v>9536.07</v>
          </cell>
        </row>
        <row r="3180">
          <cell r="A3180">
            <v>7994049710</v>
          </cell>
          <cell r="B3180" t="str">
            <v>Mercedes-Benz SLK-Class</v>
          </cell>
          <cell r="E3180">
            <v>9029.9000000000015</v>
          </cell>
          <cell r="F3180">
            <v>12994</v>
          </cell>
          <cell r="G3180">
            <v>3964.0999999999985</v>
          </cell>
        </row>
        <row r="3181">
          <cell r="A3181">
            <v>3828582400</v>
          </cell>
          <cell r="B3181" t="str">
            <v>Cadillac CTS-V</v>
          </cell>
          <cell r="E3181">
            <v>7402.89</v>
          </cell>
          <cell r="F3181">
            <v>7630</v>
          </cell>
          <cell r="G3181">
            <v>227.10999999999967</v>
          </cell>
        </row>
        <row r="3182">
          <cell r="A3182">
            <v>3154622500</v>
          </cell>
          <cell r="B3182" t="str">
            <v>BMW 3 Series</v>
          </cell>
          <cell r="E3182">
            <v>8792.6299999999992</v>
          </cell>
          <cell r="F3182">
            <v>11689</v>
          </cell>
          <cell r="G3182">
            <v>2896.3700000000008</v>
          </cell>
        </row>
        <row r="3183">
          <cell r="A3183">
            <v>2180920598</v>
          </cell>
          <cell r="B3183" t="str">
            <v>Cadillac CTS</v>
          </cell>
          <cell r="E3183">
            <v>7638.73</v>
          </cell>
          <cell r="F3183">
            <v>18988</v>
          </cell>
          <cell r="G3183">
            <v>11349.27</v>
          </cell>
        </row>
        <row r="3184">
          <cell r="A3184">
            <v>159381231</v>
          </cell>
          <cell r="B3184" t="str">
            <v>Mercury Grand Marquis</v>
          </cell>
          <cell r="E3184">
            <v>8123.39</v>
          </cell>
          <cell r="F3184">
            <v>15975</v>
          </cell>
          <cell r="G3184">
            <v>7851.61</v>
          </cell>
        </row>
        <row r="3185">
          <cell r="A3185">
            <v>1149508302</v>
          </cell>
          <cell r="B3185" t="str">
            <v>Chevrolet G-Series G20</v>
          </cell>
          <cell r="E3185">
            <v>7715.29</v>
          </cell>
          <cell r="F3185">
            <v>15979</v>
          </cell>
          <cell r="G3185">
            <v>8263.7099999999991</v>
          </cell>
        </row>
        <row r="3186">
          <cell r="A3186">
            <v>2423179863</v>
          </cell>
          <cell r="B3186" t="str">
            <v>Scion xB</v>
          </cell>
          <cell r="E3186">
            <v>6115.56</v>
          </cell>
          <cell r="F3186">
            <v>13970</v>
          </cell>
          <cell r="G3186">
            <v>7854.44</v>
          </cell>
        </row>
        <row r="3187">
          <cell r="A3187">
            <v>8524232560</v>
          </cell>
          <cell r="B3187" t="str">
            <v>Jeep Grand Cherokee</v>
          </cell>
          <cell r="E3187">
            <v>6932.64</v>
          </cell>
          <cell r="F3187">
            <v>11242</v>
          </cell>
          <cell r="G3187">
            <v>4309.3599999999997</v>
          </cell>
        </row>
        <row r="3188">
          <cell r="A3188">
            <v>7628449654</v>
          </cell>
          <cell r="B3188" t="str">
            <v>Buick Roadmaster</v>
          </cell>
          <cell r="E3188">
            <v>7979.4</v>
          </cell>
          <cell r="F3188">
            <v>12389</v>
          </cell>
          <cell r="G3188">
            <v>4409.6000000000004</v>
          </cell>
        </row>
        <row r="3189">
          <cell r="A3189">
            <v>1046571575</v>
          </cell>
          <cell r="B3189" t="str">
            <v>GMC Savana 2500</v>
          </cell>
          <cell r="E3189">
            <v>6125.9</v>
          </cell>
          <cell r="F3189">
            <v>16375</v>
          </cell>
          <cell r="G3189">
            <v>10249.1</v>
          </cell>
        </row>
        <row r="3190">
          <cell r="A3190">
            <v>799304328</v>
          </cell>
          <cell r="B3190" t="str">
            <v>Lincoln MKX</v>
          </cell>
          <cell r="E3190">
            <v>5970.4699999999993</v>
          </cell>
          <cell r="F3190">
            <v>19031</v>
          </cell>
          <cell r="G3190">
            <v>13060.53</v>
          </cell>
        </row>
        <row r="3191">
          <cell r="A3191">
            <v>3026187623</v>
          </cell>
          <cell r="B3191" t="str">
            <v>Jaguar S-Type</v>
          </cell>
          <cell r="E3191">
            <v>8927.6</v>
          </cell>
          <cell r="F3191">
            <v>11134</v>
          </cell>
          <cell r="G3191">
            <v>2206.3999999999996</v>
          </cell>
        </row>
        <row r="3192">
          <cell r="A3192">
            <v>1809413222</v>
          </cell>
          <cell r="B3192" t="str">
            <v>Dodge Grand Caravan</v>
          </cell>
          <cell r="E3192">
            <v>7263.5199999999995</v>
          </cell>
          <cell r="F3192">
            <v>10373</v>
          </cell>
          <cell r="G3192">
            <v>3109.4800000000005</v>
          </cell>
        </row>
        <row r="3193">
          <cell r="A3193">
            <v>2138530493</v>
          </cell>
          <cell r="B3193" t="str">
            <v>Chevrolet Express 1500</v>
          </cell>
          <cell r="E3193">
            <v>9774.2699999999986</v>
          </cell>
          <cell r="F3193">
            <v>16827</v>
          </cell>
          <cell r="G3193">
            <v>7052.7300000000014</v>
          </cell>
        </row>
        <row r="3194">
          <cell r="A3194">
            <v>3641782333</v>
          </cell>
          <cell r="B3194" t="str">
            <v>Pontiac Trans Sport</v>
          </cell>
          <cell r="E3194">
            <v>6187.17</v>
          </cell>
          <cell r="F3194">
            <v>17294</v>
          </cell>
          <cell r="G3194">
            <v>11106.83</v>
          </cell>
        </row>
        <row r="3195">
          <cell r="A3195">
            <v>2990211462</v>
          </cell>
          <cell r="B3195" t="str">
            <v>Aston Martin DB9</v>
          </cell>
          <cell r="E3195">
            <v>9735.9600000000009</v>
          </cell>
          <cell r="F3195">
            <v>18173</v>
          </cell>
          <cell r="G3195">
            <v>8437.0399999999991</v>
          </cell>
        </row>
        <row r="3196">
          <cell r="A3196">
            <v>7578114964</v>
          </cell>
          <cell r="B3196" t="str">
            <v>Mercedes-Benz 300SL</v>
          </cell>
          <cell r="E3196">
            <v>6456.4500000000007</v>
          </cell>
          <cell r="F3196">
            <v>15492</v>
          </cell>
          <cell r="G3196">
            <v>9035.5499999999993</v>
          </cell>
        </row>
        <row r="3197">
          <cell r="A3197">
            <v>744692768</v>
          </cell>
          <cell r="B3197" t="str">
            <v>Lincoln Navigator</v>
          </cell>
          <cell r="E3197">
            <v>6693.8300000000008</v>
          </cell>
          <cell r="F3197">
            <v>12045</v>
          </cell>
          <cell r="G3197">
            <v>5351.1699999999992</v>
          </cell>
        </row>
        <row r="3198">
          <cell r="A3198">
            <v>5081951021</v>
          </cell>
          <cell r="B3198" t="str">
            <v>BMW 550</v>
          </cell>
          <cell r="E3198">
            <v>7581.64</v>
          </cell>
          <cell r="F3198">
            <v>16007</v>
          </cell>
          <cell r="G3198">
            <v>8425.36</v>
          </cell>
        </row>
        <row r="3199">
          <cell r="A3199">
            <v>160915465</v>
          </cell>
          <cell r="B3199" t="str">
            <v>Maserati Quattroporte</v>
          </cell>
          <cell r="E3199">
            <v>8073.34</v>
          </cell>
          <cell r="F3199">
            <v>15328</v>
          </cell>
          <cell r="G3199">
            <v>7254.66</v>
          </cell>
        </row>
        <row r="3200">
          <cell r="A3200">
            <v>6729109351</v>
          </cell>
          <cell r="B3200" t="str">
            <v>Maybach Landaulet</v>
          </cell>
          <cell r="E3200">
            <v>6506.7199999999993</v>
          </cell>
          <cell r="F3200">
            <v>14859</v>
          </cell>
          <cell r="G3200">
            <v>8352.2800000000007</v>
          </cell>
        </row>
        <row r="3201">
          <cell r="A3201">
            <v>2595763725</v>
          </cell>
          <cell r="B3201" t="str">
            <v>Chrysler LHS</v>
          </cell>
          <cell r="E3201">
            <v>8939.26</v>
          </cell>
          <cell r="F3201">
            <v>14558</v>
          </cell>
          <cell r="G3201">
            <v>5618.74</v>
          </cell>
        </row>
        <row r="3202">
          <cell r="A3202">
            <v>4495054651</v>
          </cell>
          <cell r="B3202" t="str">
            <v>Dodge Dakota Club</v>
          </cell>
          <cell r="E3202">
            <v>8907.4700000000012</v>
          </cell>
          <cell r="F3202">
            <v>11948</v>
          </cell>
          <cell r="G3202">
            <v>3040.5299999999988</v>
          </cell>
        </row>
        <row r="3203">
          <cell r="A3203">
            <v>4967038077</v>
          </cell>
          <cell r="B3203" t="str">
            <v>Buick Reatta</v>
          </cell>
          <cell r="E3203">
            <v>6617.5999999999985</v>
          </cell>
          <cell r="F3203">
            <v>10891</v>
          </cell>
          <cell r="G3203">
            <v>4273.4000000000015</v>
          </cell>
        </row>
        <row r="3204">
          <cell r="A3204">
            <v>3880834970</v>
          </cell>
          <cell r="B3204" t="str">
            <v>Volkswagen GLI</v>
          </cell>
          <cell r="E3204">
            <v>9185.2199999999993</v>
          </cell>
          <cell r="F3204">
            <v>10556</v>
          </cell>
          <cell r="G3204">
            <v>1370.7800000000007</v>
          </cell>
        </row>
        <row r="3205">
          <cell r="A3205">
            <v>4093158169</v>
          </cell>
          <cell r="B3205" t="str">
            <v>Pontiac G6</v>
          </cell>
          <cell r="E3205">
            <v>7607.1600000000008</v>
          </cell>
          <cell r="F3205">
            <v>16221</v>
          </cell>
          <cell r="G3205">
            <v>8613.84</v>
          </cell>
        </row>
        <row r="3206">
          <cell r="A3206">
            <v>1552100251</v>
          </cell>
          <cell r="B3206" t="str">
            <v>Jeep Grand Cherokee</v>
          </cell>
          <cell r="E3206">
            <v>6100.1600000000008</v>
          </cell>
          <cell r="F3206">
            <v>10432</v>
          </cell>
          <cell r="G3206">
            <v>4331.8399999999992</v>
          </cell>
        </row>
        <row r="3207">
          <cell r="A3207">
            <v>3669385061</v>
          </cell>
          <cell r="B3207" t="str">
            <v>Kia Soul</v>
          </cell>
          <cell r="E3207">
            <v>7645.9899999999989</v>
          </cell>
          <cell r="F3207">
            <v>9806</v>
          </cell>
          <cell r="G3207">
            <v>2160.0100000000011</v>
          </cell>
        </row>
        <row r="3208">
          <cell r="A3208">
            <v>4546754051</v>
          </cell>
          <cell r="B3208" t="str">
            <v>Saab 900</v>
          </cell>
          <cell r="E3208">
            <v>6243.38</v>
          </cell>
          <cell r="F3208">
            <v>11255</v>
          </cell>
          <cell r="G3208">
            <v>5011.62</v>
          </cell>
        </row>
        <row r="3209">
          <cell r="A3209">
            <v>6118405530</v>
          </cell>
          <cell r="B3209" t="str">
            <v>Mazda B2500</v>
          </cell>
          <cell r="E3209">
            <v>6728.4800000000005</v>
          </cell>
          <cell r="F3209">
            <v>8777</v>
          </cell>
          <cell r="G3209">
            <v>2048.5199999999995</v>
          </cell>
        </row>
        <row r="3210">
          <cell r="A3210">
            <v>7600677628</v>
          </cell>
          <cell r="B3210" t="str">
            <v>Mazda CX-9</v>
          </cell>
          <cell r="E3210">
            <v>7820.34</v>
          </cell>
          <cell r="F3210">
            <v>13594</v>
          </cell>
          <cell r="G3210">
            <v>5773.66</v>
          </cell>
        </row>
        <row r="3211">
          <cell r="A3211">
            <v>4926123657</v>
          </cell>
          <cell r="B3211" t="str">
            <v>Ford E150</v>
          </cell>
          <cell r="E3211">
            <v>6965.64</v>
          </cell>
          <cell r="F3211">
            <v>14386</v>
          </cell>
          <cell r="G3211">
            <v>7420.36</v>
          </cell>
        </row>
        <row r="3212">
          <cell r="A3212">
            <v>2310872032</v>
          </cell>
          <cell r="B3212" t="str">
            <v>Chrysler Town &amp; Country</v>
          </cell>
          <cell r="E3212">
            <v>6741.1299999999992</v>
          </cell>
          <cell r="F3212">
            <v>13139</v>
          </cell>
          <cell r="G3212">
            <v>6397.8700000000008</v>
          </cell>
        </row>
        <row r="3213">
          <cell r="A3213">
            <v>1306754968</v>
          </cell>
          <cell r="B3213" t="str">
            <v>Lexus LS</v>
          </cell>
          <cell r="E3213">
            <v>5947.04</v>
          </cell>
          <cell r="F3213">
            <v>13395</v>
          </cell>
          <cell r="G3213">
            <v>7447.96</v>
          </cell>
        </row>
        <row r="3214">
          <cell r="A3214">
            <v>815300271</v>
          </cell>
          <cell r="B3214" t="str">
            <v>Dodge Magnum</v>
          </cell>
          <cell r="E3214">
            <v>6646.2000000000007</v>
          </cell>
          <cell r="F3214">
            <v>9470</v>
          </cell>
          <cell r="G3214">
            <v>2823.7999999999993</v>
          </cell>
        </row>
        <row r="3215">
          <cell r="A3215">
            <v>1495137988</v>
          </cell>
          <cell r="B3215" t="str">
            <v>Volkswagen Scirocco</v>
          </cell>
          <cell r="E3215">
            <v>7553.37</v>
          </cell>
          <cell r="F3215">
            <v>15749</v>
          </cell>
          <cell r="G3215">
            <v>8195.630000000001</v>
          </cell>
        </row>
        <row r="3216">
          <cell r="A3216">
            <v>4724836628</v>
          </cell>
          <cell r="B3216" t="str">
            <v>Mitsubishi Eclipse</v>
          </cell>
          <cell r="E3216">
            <v>6626.5099999999993</v>
          </cell>
          <cell r="F3216">
            <v>14404</v>
          </cell>
          <cell r="G3216">
            <v>7777.4900000000007</v>
          </cell>
        </row>
        <row r="3217">
          <cell r="A3217">
            <v>135542944</v>
          </cell>
          <cell r="B3217" t="str">
            <v>Maserati 228</v>
          </cell>
          <cell r="E3217">
            <v>6971.4699999999993</v>
          </cell>
          <cell r="F3217">
            <v>13734</v>
          </cell>
          <cell r="G3217">
            <v>6762.5300000000007</v>
          </cell>
        </row>
        <row r="3218">
          <cell r="A3218">
            <v>7989790726</v>
          </cell>
          <cell r="B3218" t="str">
            <v>Acura RDX</v>
          </cell>
          <cell r="E3218">
            <v>5872.46</v>
          </cell>
          <cell r="F3218">
            <v>9653</v>
          </cell>
          <cell r="G3218">
            <v>3780.54</v>
          </cell>
        </row>
        <row r="3219">
          <cell r="A3219">
            <v>9476172266</v>
          </cell>
          <cell r="B3219" t="str">
            <v>Toyota Yaris</v>
          </cell>
          <cell r="E3219">
            <v>6188.16</v>
          </cell>
          <cell r="F3219">
            <v>17862</v>
          </cell>
          <cell r="G3219">
            <v>11673.84</v>
          </cell>
        </row>
        <row r="3220">
          <cell r="A3220">
            <v>4589378205</v>
          </cell>
          <cell r="B3220" t="str">
            <v>Lexus GX</v>
          </cell>
          <cell r="E3220">
            <v>8708.59</v>
          </cell>
          <cell r="F3220">
            <v>10874</v>
          </cell>
          <cell r="G3220">
            <v>2165.41</v>
          </cell>
        </row>
        <row r="3221">
          <cell r="A3221">
            <v>412064006</v>
          </cell>
          <cell r="B3221" t="str">
            <v>Ford Aerostar</v>
          </cell>
          <cell r="E3221">
            <v>5977.4</v>
          </cell>
          <cell r="F3221">
            <v>13828</v>
          </cell>
          <cell r="G3221">
            <v>7850.6</v>
          </cell>
        </row>
        <row r="3222">
          <cell r="A3222">
            <v>6457980570</v>
          </cell>
          <cell r="B3222" t="str">
            <v>Lincoln Town Car</v>
          </cell>
          <cell r="E3222">
            <v>5722.86</v>
          </cell>
          <cell r="F3222">
            <v>13293</v>
          </cell>
          <cell r="G3222">
            <v>7570.14</v>
          </cell>
        </row>
        <row r="3223">
          <cell r="A3223">
            <v>4998347993</v>
          </cell>
          <cell r="B3223" t="str">
            <v>Volkswagen Cabriolet</v>
          </cell>
          <cell r="E3223">
            <v>9618.18</v>
          </cell>
          <cell r="F3223">
            <v>14678</v>
          </cell>
          <cell r="G3223">
            <v>5059.82</v>
          </cell>
        </row>
        <row r="3224">
          <cell r="A3224">
            <v>4808982951</v>
          </cell>
          <cell r="B3224" t="str">
            <v>Kia Spectra</v>
          </cell>
          <cell r="E3224">
            <v>7264.73</v>
          </cell>
          <cell r="F3224">
            <v>11921</v>
          </cell>
          <cell r="G3224">
            <v>4656.2700000000004</v>
          </cell>
        </row>
        <row r="3225">
          <cell r="A3225">
            <v>9683508545</v>
          </cell>
          <cell r="B3225" t="str">
            <v>Ford E150</v>
          </cell>
          <cell r="E3225">
            <v>9247.59</v>
          </cell>
          <cell r="F3225">
            <v>10159</v>
          </cell>
          <cell r="G3225">
            <v>911.40999999999985</v>
          </cell>
        </row>
        <row r="3226">
          <cell r="A3226">
            <v>8160053835</v>
          </cell>
          <cell r="B3226" t="str">
            <v>Chevrolet Cavalier</v>
          </cell>
          <cell r="E3226">
            <v>8531.49</v>
          </cell>
          <cell r="F3226">
            <v>8316</v>
          </cell>
          <cell r="G3226">
            <v>-215.48999999999978</v>
          </cell>
        </row>
        <row r="3227">
          <cell r="A3227">
            <v>8347395942</v>
          </cell>
          <cell r="B3227" t="str">
            <v>Geo Storm</v>
          </cell>
          <cell r="E3227">
            <v>8534.24</v>
          </cell>
          <cell r="F3227">
            <v>9896</v>
          </cell>
          <cell r="G3227">
            <v>1361.7600000000002</v>
          </cell>
        </row>
        <row r="3228">
          <cell r="A3228">
            <v>7398194021</v>
          </cell>
          <cell r="B3228" t="str">
            <v>Chevrolet G-Series 2500</v>
          </cell>
          <cell r="E3228">
            <v>6362.7300000000005</v>
          </cell>
          <cell r="F3228">
            <v>13459</v>
          </cell>
          <cell r="G3228">
            <v>7096.2699999999995</v>
          </cell>
        </row>
        <row r="3229">
          <cell r="A3229">
            <v>3306393991</v>
          </cell>
          <cell r="B3229" t="str">
            <v>Volkswagen Golf</v>
          </cell>
          <cell r="E3229">
            <v>5601.42</v>
          </cell>
          <cell r="F3229">
            <v>14696</v>
          </cell>
          <cell r="G3229">
            <v>9094.58</v>
          </cell>
        </row>
        <row r="3230">
          <cell r="A3230">
            <v>7734527248</v>
          </cell>
          <cell r="B3230" t="str">
            <v>Austin Mini</v>
          </cell>
          <cell r="E3230">
            <v>8204.9</v>
          </cell>
          <cell r="F3230">
            <v>11528</v>
          </cell>
          <cell r="G3230">
            <v>3323.1000000000004</v>
          </cell>
        </row>
        <row r="3231">
          <cell r="A3231">
            <v>3332810758</v>
          </cell>
          <cell r="B3231" t="str">
            <v>Toyota Matrix</v>
          </cell>
          <cell r="E3231">
            <v>9521.16</v>
          </cell>
          <cell r="F3231">
            <v>14236</v>
          </cell>
          <cell r="G3231">
            <v>4714.84</v>
          </cell>
        </row>
        <row r="3232">
          <cell r="A3232">
            <v>249463105</v>
          </cell>
          <cell r="B3232" t="str">
            <v>Honda Civic</v>
          </cell>
          <cell r="E3232">
            <v>7452.83</v>
          </cell>
          <cell r="F3232">
            <v>15515</v>
          </cell>
          <cell r="G3232">
            <v>8062.17</v>
          </cell>
        </row>
        <row r="3233">
          <cell r="A3233">
            <v>4922685790</v>
          </cell>
          <cell r="B3233" t="str">
            <v>Maserati Quattroporte</v>
          </cell>
          <cell r="E3233">
            <v>7038.84</v>
          </cell>
          <cell r="F3233">
            <v>11482</v>
          </cell>
          <cell r="G3233">
            <v>4443.16</v>
          </cell>
        </row>
        <row r="3234">
          <cell r="A3234">
            <v>2784532216</v>
          </cell>
          <cell r="B3234" t="str">
            <v>Toyota Matrix</v>
          </cell>
          <cell r="E3234">
            <v>6124.7999999999993</v>
          </cell>
          <cell r="F3234">
            <v>17501</v>
          </cell>
          <cell r="G3234">
            <v>11376.2</v>
          </cell>
        </row>
        <row r="3235">
          <cell r="A3235">
            <v>240812433</v>
          </cell>
          <cell r="B3235" t="str">
            <v>Chevrolet Cavalier</v>
          </cell>
          <cell r="E3235">
            <v>8005.7999999999993</v>
          </cell>
          <cell r="F3235">
            <v>9099</v>
          </cell>
          <cell r="G3235">
            <v>1093.2000000000007</v>
          </cell>
        </row>
        <row r="3236">
          <cell r="A3236">
            <v>1235874303</v>
          </cell>
          <cell r="B3236" t="str">
            <v>GMC Yukon</v>
          </cell>
          <cell r="E3236">
            <v>6816.4800000000005</v>
          </cell>
          <cell r="F3236">
            <v>12011</v>
          </cell>
          <cell r="G3236">
            <v>5194.5199999999995</v>
          </cell>
        </row>
        <row r="3237">
          <cell r="A3237">
            <v>659809346</v>
          </cell>
          <cell r="B3237" t="str">
            <v>Chevrolet 1500</v>
          </cell>
          <cell r="E3237">
            <v>6374.64</v>
          </cell>
          <cell r="F3237">
            <v>13183</v>
          </cell>
          <cell r="G3237">
            <v>6808.36</v>
          </cell>
        </row>
        <row r="3238">
          <cell r="A3238">
            <v>550223827</v>
          </cell>
          <cell r="B3238" t="str">
            <v>Honda Accord</v>
          </cell>
          <cell r="E3238">
            <v>7077.6200000000008</v>
          </cell>
          <cell r="F3238">
            <v>12160</v>
          </cell>
          <cell r="G3238">
            <v>5082.3799999999992</v>
          </cell>
        </row>
        <row r="3239">
          <cell r="A3239">
            <v>6048923279</v>
          </cell>
          <cell r="B3239" t="str">
            <v>Mercury Grand Marquis</v>
          </cell>
          <cell r="E3239">
            <v>6694.93</v>
          </cell>
          <cell r="F3239">
            <v>15395</v>
          </cell>
          <cell r="G3239">
            <v>8700.07</v>
          </cell>
        </row>
        <row r="3240">
          <cell r="A3240">
            <v>3081723175</v>
          </cell>
          <cell r="B3240" t="str">
            <v>Honda Fit</v>
          </cell>
          <cell r="E3240">
            <v>6663.58</v>
          </cell>
          <cell r="F3240">
            <v>11221</v>
          </cell>
          <cell r="G3240">
            <v>4557.42</v>
          </cell>
        </row>
        <row r="3241">
          <cell r="A3241">
            <v>6608374011</v>
          </cell>
          <cell r="B3241" t="str">
            <v>Volkswagen Eurovan</v>
          </cell>
          <cell r="E3241">
            <v>6390.0099999999993</v>
          </cell>
          <cell r="F3241">
            <v>7669</v>
          </cell>
          <cell r="G3241">
            <v>1278.9900000000007</v>
          </cell>
        </row>
        <row r="3242">
          <cell r="A3242">
            <v>5644921727</v>
          </cell>
          <cell r="B3242" t="str">
            <v>Lotus Esprit</v>
          </cell>
          <cell r="E3242">
            <v>7681.7400000000007</v>
          </cell>
          <cell r="F3242">
            <v>6657</v>
          </cell>
          <cell r="G3242">
            <v>-1024.7400000000007</v>
          </cell>
        </row>
        <row r="3243">
          <cell r="A3243">
            <v>4469573795</v>
          </cell>
          <cell r="B3243" t="str">
            <v>Chrysler 300</v>
          </cell>
          <cell r="E3243">
            <v>6992.5899999999992</v>
          </cell>
          <cell r="F3243">
            <v>17242</v>
          </cell>
          <cell r="G3243">
            <v>10249.41</v>
          </cell>
        </row>
        <row r="3244">
          <cell r="A3244">
            <v>2467314618</v>
          </cell>
          <cell r="B3244" t="str">
            <v>Mitsubishi Endeavor</v>
          </cell>
          <cell r="E3244">
            <v>7759.73</v>
          </cell>
          <cell r="F3244">
            <v>10067</v>
          </cell>
          <cell r="G3244">
            <v>2307.2700000000004</v>
          </cell>
        </row>
        <row r="3245">
          <cell r="A3245">
            <v>3154427147</v>
          </cell>
          <cell r="B3245" t="str">
            <v>Oldsmobile Alero</v>
          </cell>
          <cell r="E3245">
            <v>6910.32</v>
          </cell>
          <cell r="F3245">
            <v>14786</v>
          </cell>
          <cell r="G3245">
            <v>7875.68</v>
          </cell>
        </row>
        <row r="3246">
          <cell r="A3246">
            <v>3853031781</v>
          </cell>
          <cell r="B3246" t="str">
            <v>Infiniti IPL G</v>
          </cell>
          <cell r="E3246">
            <v>8140.9900000000007</v>
          </cell>
          <cell r="F3246">
            <v>11335</v>
          </cell>
          <cell r="G3246">
            <v>3194.0099999999993</v>
          </cell>
        </row>
        <row r="3247">
          <cell r="A3247">
            <v>9279754424</v>
          </cell>
          <cell r="B3247" t="str">
            <v>Mazda 323</v>
          </cell>
          <cell r="E3247">
            <v>8240.98</v>
          </cell>
          <cell r="F3247">
            <v>13911</v>
          </cell>
          <cell r="G3247">
            <v>5670.02</v>
          </cell>
        </row>
        <row r="3248">
          <cell r="A3248">
            <v>7533607406</v>
          </cell>
          <cell r="B3248" t="str">
            <v>Mercedes-Benz 300D</v>
          </cell>
          <cell r="E3248">
            <v>8232.2899999999991</v>
          </cell>
          <cell r="F3248">
            <v>9226</v>
          </cell>
          <cell r="G3248">
            <v>993.71000000000095</v>
          </cell>
        </row>
        <row r="3249">
          <cell r="A3249">
            <v>5612079702</v>
          </cell>
          <cell r="B3249" t="str">
            <v>Volkswagen Cabriolet</v>
          </cell>
          <cell r="E3249">
            <v>8767.66</v>
          </cell>
          <cell r="F3249">
            <v>11963</v>
          </cell>
          <cell r="G3249">
            <v>3195.34</v>
          </cell>
        </row>
        <row r="3250">
          <cell r="A3250">
            <v>7444786542</v>
          </cell>
          <cell r="B3250" t="str">
            <v>Volkswagen New Beetle</v>
          </cell>
          <cell r="E3250">
            <v>6285.73</v>
          </cell>
          <cell r="F3250">
            <v>13471</v>
          </cell>
          <cell r="G3250">
            <v>7185.27</v>
          </cell>
        </row>
        <row r="3251">
          <cell r="A3251">
            <v>4066817890</v>
          </cell>
          <cell r="B3251" t="str">
            <v>Chevrolet Beretta</v>
          </cell>
          <cell r="E3251">
            <v>8007.7800000000007</v>
          </cell>
          <cell r="F3251">
            <v>11319</v>
          </cell>
          <cell r="G3251">
            <v>3311.2199999999993</v>
          </cell>
        </row>
        <row r="3252">
          <cell r="A3252">
            <v>8117427109</v>
          </cell>
          <cell r="B3252" t="str">
            <v>Mercury Cougar</v>
          </cell>
          <cell r="E3252">
            <v>5658.9499999999989</v>
          </cell>
          <cell r="F3252">
            <v>11134</v>
          </cell>
          <cell r="G3252">
            <v>5475.0500000000011</v>
          </cell>
        </row>
        <row r="3253">
          <cell r="A3253">
            <v>4371167373</v>
          </cell>
          <cell r="B3253" t="str">
            <v>Aston Martin V8 Vantage</v>
          </cell>
          <cell r="E3253">
            <v>6820.7699999999995</v>
          </cell>
          <cell r="F3253">
            <v>15243</v>
          </cell>
          <cell r="G3253">
            <v>8422.23</v>
          </cell>
        </row>
        <row r="3254">
          <cell r="A3254">
            <v>150829825</v>
          </cell>
          <cell r="B3254" t="str">
            <v>Lincoln Continental Mark VII</v>
          </cell>
          <cell r="E3254">
            <v>6273.41</v>
          </cell>
          <cell r="F3254">
            <v>12475</v>
          </cell>
          <cell r="G3254">
            <v>6201.59</v>
          </cell>
        </row>
        <row r="3255">
          <cell r="A3255">
            <v>8155264602</v>
          </cell>
          <cell r="B3255" t="str">
            <v>Oldsmobile 88</v>
          </cell>
          <cell r="E3255">
            <v>5382.3</v>
          </cell>
          <cell r="F3255">
            <v>13563</v>
          </cell>
          <cell r="G3255">
            <v>8180.7</v>
          </cell>
        </row>
        <row r="3256">
          <cell r="A3256">
            <v>7745614082</v>
          </cell>
          <cell r="B3256" t="str">
            <v>Lexus IS</v>
          </cell>
          <cell r="E3256">
            <v>6047.25</v>
          </cell>
          <cell r="F3256">
            <v>12991</v>
          </cell>
          <cell r="G3256">
            <v>6943.75</v>
          </cell>
        </row>
        <row r="3257">
          <cell r="A3257">
            <v>2362907775</v>
          </cell>
          <cell r="B3257" t="str">
            <v>Lincoln Town Car</v>
          </cell>
          <cell r="E3257">
            <v>7365.9300000000012</v>
          </cell>
          <cell r="F3257">
            <v>14624</v>
          </cell>
          <cell r="G3257">
            <v>7258.0699999999988</v>
          </cell>
        </row>
        <row r="3258">
          <cell r="A3258">
            <v>4162719144</v>
          </cell>
          <cell r="B3258" t="str">
            <v>MINI Countryman</v>
          </cell>
          <cell r="E3258">
            <v>6498.1399999999985</v>
          </cell>
          <cell r="F3258">
            <v>8773</v>
          </cell>
          <cell r="G3258">
            <v>2274.8600000000015</v>
          </cell>
        </row>
        <row r="3259">
          <cell r="A3259">
            <v>4781281680</v>
          </cell>
          <cell r="B3259" t="str">
            <v>Toyota Tacoma Xtra</v>
          </cell>
          <cell r="E3259">
            <v>6987.86</v>
          </cell>
          <cell r="F3259">
            <v>12203</v>
          </cell>
          <cell r="G3259">
            <v>5215.1400000000003</v>
          </cell>
        </row>
        <row r="3260">
          <cell r="A3260">
            <v>8106709949</v>
          </cell>
          <cell r="B3260" t="str">
            <v>Infiniti I</v>
          </cell>
          <cell r="E3260">
            <v>6183.7599999999993</v>
          </cell>
          <cell r="F3260">
            <v>12904</v>
          </cell>
          <cell r="G3260">
            <v>6720.2400000000007</v>
          </cell>
        </row>
        <row r="3261">
          <cell r="A3261">
            <v>1485337755</v>
          </cell>
          <cell r="B3261" t="str">
            <v>GMC Savana 1500</v>
          </cell>
          <cell r="E3261">
            <v>6342.93</v>
          </cell>
          <cell r="F3261">
            <v>11683</v>
          </cell>
          <cell r="G3261">
            <v>5340.07</v>
          </cell>
        </row>
        <row r="3262">
          <cell r="A3262">
            <v>5367335306</v>
          </cell>
          <cell r="B3262" t="str">
            <v>Saab 900</v>
          </cell>
          <cell r="E3262">
            <v>7183.8799999999992</v>
          </cell>
          <cell r="F3262">
            <v>15764</v>
          </cell>
          <cell r="G3262">
            <v>8580.1200000000008</v>
          </cell>
        </row>
        <row r="3263">
          <cell r="A3263">
            <v>4146052203</v>
          </cell>
          <cell r="B3263" t="str">
            <v>Ford Ranger</v>
          </cell>
          <cell r="E3263">
            <v>8342.51</v>
          </cell>
          <cell r="F3263">
            <v>11945</v>
          </cell>
          <cell r="G3263">
            <v>3602.49</v>
          </cell>
        </row>
        <row r="3264">
          <cell r="A3264">
            <v>9433134400</v>
          </cell>
          <cell r="B3264" t="str">
            <v>Ford Focus</v>
          </cell>
          <cell r="E3264">
            <v>7065.08</v>
          </cell>
          <cell r="F3264">
            <v>18514</v>
          </cell>
          <cell r="G3264">
            <v>11448.92</v>
          </cell>
        </row>
        <row r="3265">
          <cell r="A3265">
            <v>9421958918</v>
          </cell>
          <cell r="B3265" t="str">
            <v>Mercury Milan</v>
          </cell>
          <cell r="E3265">
            <v>7037.52</v>
          </cell>
          <cell r="F3265">
            <v>17148</v>
          </cell>
          <cell r="G3265">
            <v>10110.48</v>
          </cell>
        </row>
        <row r="3266">
          <cell r="A3266">
            <v>2179186363</v>
          </cell>
          <cell r="B3266" t="str">
            <v>Lexus GX</v>
          </cell>
          <cell r="E3266">
            <v>6379.89</v>
          </cell>
          <cell r="F3266">
            <v>17310</v>
          </cell>
          <cell r="G3266">
            <v>10930.11</v>
          </cell>
        </row>
        <row r="3267">
          <cell r="A3267">
            <v>5233686503</v>
          </cell>
          <cell r="B3267" t="str">
            <v>Audi 90</v>
          </cell>
          <cell r="E3267">
            <v>8695.92</v>
          </cell>
          <cell r="F3267">
            <v>17619</v>
          </cell>
          <cell r="G3267">
            <v>8923.08</v>
          </cell>
        </row>
        <row r="3268">
          <cell r="A3268">
            <v>4568163188</v>
          </cell>
          <cell r="B3268" t="str">
            <v>Isuzu Hombre</v>
          </cell>
          <cell r="E3268">
            <v>6077.17</v>
          </cell>
          <cell r="F3268">
            <v>10421</v>
          </cell>
          <cell r="G3268">
            <v>4343.83</v>
          </cell>
        </row>
        <row r="3269">
          <cell r="A3269">
            <v>2556358335</v>
          </cell>
          <cell r="B3269" t="str">
            <v>Chevrolet Corvette</v>
          </cell>
          <cell r="E3269">
            <v>6134.4800000000005</v>
          </cell>
          <cell r="F3269">
            <v>15813</v>
          </cell>
          <cell r="G3269">
            <v>9678.52</v>
          </cell>
        </row>
        <row r="3270">
          <cell r="A3270">
            <v>4233921439</v>
          </cell>
          <cell r="B3270" t="str">
            <v>Mercedes-Benz CLK-Class</v>
          </cell>
          <cell r="E3270">
            <v>7656.33</v>
          </cell>
          <cell r="F3270">
            <v>12318</v>
          </cell>
          <cell r="G3270">
            <v>4661.67</v>
          </cell>
        </row>
        <row r="3271">
          <cell r="A3271">
            <v>7421063153</v>
          </cell>
          <cell r="B3271" t="str">
            <v>Pontiac Sunfire</v>
          </cell>
          <cell r="E3271">
            <v>5791.94</v>
          </cell>
          <cell r="F3271">
            <v>15295</v>
          </cell>
          <cell r="G3271">
            <v>9503.0600000000013</v>
          </cell>
        </row>
        <row r="3272">
          <cell r="A3272">
            <v>8849848730</v>
          </cell>
          <cell r="B3272" t="str">
            <v>Chevrolet Tracker</v>
          </cell>
          <cell r="E3272">
            <v>5353.59</v>
          </cell>
          <cell r="F3272">
            <v>9327</v>
          </cell>
          <cell r="G3272">
            <v>3973.41</v>
          </cell>
        </row>
        <row r="3273">
          <cell r="A3273">
            <v>8000848686</v>
          </cell>
          <cell r="B3273" t="str">
            <v>Jeep Wrangler</v>
          </cell>
          <cell r="E3273">
            <v>5925.81</v>
          </cell>
          <cell r="F3273">
            <v>8657</v>
          </cell>
          <cell r="G3273">
            <v>2731.1899999999996</v>
          </cell>
        </row>
        <row r="3274">
          <cell r="A3274">
            <v>757636039</v>
          </cell>
          <cell r="B3274" t="str">
            <v>Mazda MX-5</v>
          </cell>
          <cell r="E3274">
            <v>6253.94</v>
          </cell>
          <cell r="F3274">
            <v>11176</v>
          </cell>
          <cell r="G3274">
            <v>4922.0600000000004</v>
          </cell>
        </row>
        <row r="3275">
          <cell r="A3275">
            <v>339739177</v>
          </cell>
          <cell r="B3275" t="str">
            <v>Nissan GT-R</v>
          </cell>
          <cell r="E3275">
            <v>6221.38</v>
          </cell>
          <cell r="F3275">
            <v>11540</v>
          </cell>
          <cell r="G3275">
            <v>5318.62</v>
          </cell>
        </row>
        <row r="3276">
          <cell r="A3276">
            <v>7679082111</v>
          </cell>
          <cell r="B3276" t="str">
            <v>Jeep Grand Cherokee</v>
          </cell>
          <cell r="E3276">
            <v>6752.2400000000007</v>
          </cell>
          <cell r="F3276">
            <v>16639</v>
          </cell>
          <cell r="G3276">
            <v>9886.7599999999984</v>
          </cell>
        </row>
        <row r="3277">
          <cell r="A3277">
            <v>8166675358</v>
          </cell>
          <cell r="B3277" t="str">
            <v>Dodge Journey</v>
          </cell>
          <cell r="E3277">
            <v>5856.18</v>
          </cell>
          <cell r="F3277">
            <v>11512</v>
          </cell>
          <cell r="G3277">
            <v>5655.82</v>
          </cell>
        </row>
        <row r="3278">
          <cell r="A3278">
            <v>8330376729</v>
          </cell>
          <cell r="B3278" t="str">
            <v>Nissan GT-R</v>
          </cell>
          <cell r="E3278">
            <v>8800.1999999999989</v>
          </cell>
          <cell r="F3278">
            <v>13099</v>
          </cell>
          <cell r="G3278">
            <v>4298.8000000000011</v>
          </cell>
        </row>
        <row r="3279">
          <cell r="A3279">
            <v>7924687475</v>
          </cell>
          <cell r="B3279" t="str">
            <v>Chevrolet Camaro</v>
          </cell>
          <cell r="E3279">
            <v>8119.4300000000012</v>
          </cell>
          <cell r="F3279">
            <v>16665</v>
          </cell>
          <cell r="G3279">
            <v>8545.57</v>
          </cell>
        </row>
        <row r="3280">
          <cell r="A3280">
            <v>6400433589</v>
          </cell>
          <cell r="B3280" t="str">
            <v>Rolls-Royce Phantom</v>
          </cell>
          <cell r="E3280">
            <v>6817.0300000000007</v>
          </cell>
          <cell r="F3280">
            <v>18354</v>
          </cell>
          <cell r="G3280">
            <v>11536.97</v>
          </cell>
        </row>
        <row r="3281">
          <cell r="A3281">
            <v>8361099123</v>
          </cell>
          <cell r="B3281" t="str">
            <v>Jeep Liberty</v>
          </cell>
          <cell r="E3281">
            <v>7420.82</v>
          </cell>
          <cell r="F3281">
            <v>12975</v>
          </cell>
          <cell r="G3281">
            <v>5554.18</v>
          </cell>
        </row>
        <row r="3282">
          <cell r="A3282">
            <v>4767169453</v>
          </cell>
          <cell r="B3282" t="str">
            <v>Aston Martin DB9</v>
          </cell>
          <cell r="E3282">
            <v>8471.98</v>
          </cell>
          <cell r="F3282">
            <v>11164</v>
          </cell>
          <cell r="G3282">
            <v>2692.0200000000004</v>
          </cell>
        </row>
        <row r="3283">
          <cell r="A3283">
            <v>8496563111</v>
          </cell>
          <cell r="B3283" t="str">
            <v>Pontiac Grand Prix</v>
          </cell>
          <cell r="E3283">
            <v>8653.8100000000013</v>
          </cell>
          <cell r="F3283">
            <v>11020</v>
          </cell>
          <cell r="G3283">
            <v>2366.1899999999987</v>
          </cell>
        </row>
        <row r="3284">
          <cell r="A3284">
            <v>6813615041</v>
          </cell>
          <cell r="B3284" t="str">
            <v>Chevrolet SSR</v>
          </cell>
          <cell r="E3284">
            <v>6305.2000000000007</v>
          </cell>
          <cell r="F3284">
            <v>16378</v>
          </cell>
          <cell r="G3284">
            <v>10072.799999999999</v>
          </cell>
        </row>
        <row r="3285">
          <cell r="A3285">
            <v>2240811714</v>
          </cell>
          <cell r="B3285" t="str">
            <v>Hyundai Entourage</v>
          </cell>
          <cell r="E3285">
            <v>7967.41</v>
          </cell>
          <cell r="F3285">
            <v>9198</v>
          </cell>
          <cell r="G3285">
            <v>1230.5900000000001</v>
          </cell>
        </row>
        <row r="3286">
          <cell r="A3286">
            <v>9949427932</v>
          </cell>
          <cell r="B3286" t="str">
            <v>Toyota Camry</v>
          </cell>
          <cell r="E3286">
            <v>9228.67</v>
          </cell>
          <cell r="F3286">
            <v>12482</v>
          </cell>
          <cell r="G3286">
            <v>3253.33</v>
          </cell>
        </row>
        <row r="3287">
          <cell r="A3287">
            <v>3539692398</v>
          </cell>
          <cell r="B3287" t="str">
            <v>Lincoln Mark VII</v>
          </cell>
          <cell r="E3287">
            <v>5894.35</v>
          </cell>
          <cell r="F3287">
            <v>11783</v>
          </cell>
          <cell r="G3287">
            <v>5888.65</v>
          </cell>
        </row>
        <row r="3288">
          <cell r="A3288">
            <v>792381882</v>
          </cell>
          <cell r="B3288" t="str">
            <v>Ford F450</v>
          </cell>
          <cell r="E3288">
            <v>7622.89</v>
          </cell>
          <cell r="F3288">
            <v>15195</v>
          </cell>
          <cell r="G3288">
            <v>7572.11</v>
          </cell>
        </row>
        <row r="3289">
          <cell r="A3289">
            <v>442012403</v>
          </cell>
          <cell r="B3289" t="str">
            <v>Buick LeSabre</v>
          </cell>
          <cell r="E3289">
            <v>7241.41</v>
          </cell>
          <cell r="F3289">
            <v>14872</v>
          </cell>
          <cell r="G3289">
            <v>7630.59</v>
          </cell>
        </row>
        <row r="3290">
          <cell r="A3290">
            <v>3838827937</v>
          </cell>
          <cell r="B3290" t="str">
            <v>Ford Expedition EL</v>
          </cell>
          <cell r="E3290">
            <v>7669.9699999999993</v>
          </cell>
          <cell r="F3290">
            <v>11564</v>
          </cell>
          <cell r="G3290">
            <v>3894.0300000000007</v>
          </cell>
        </row>
        <row r="3291">
          <cell r="A3291">
            <v>675778190</v>
          </cell>
          <cell r="B3291" t="str">
            <v>Mitsubishi Cordia</v>
          </cell>
          <cell r="E3291">
            <v>6022.06</v>
          </cell>
          <cell r="F3291">
            <v>14973</v>
          </cell>
          <cell r="G3291">
            <v>8950.9399999999987</v>
          </cell>
        </row>
        <row r="3292">
          <cell r="A3292">
            <v>7110753239</v>
          </cell>
          <cell r="B3292" t="str">
            <v>Kia Sedona</v>
          </cell>
          <cell r="E3292">
            <v>7909.66</v>
          </cell>
          <cell r="F3292">
            <v>13834</v>
          </cell>
          <cell r="G3292">
            <v>5924.34</v>
          </cell>
        </row>
        <row r="3293">
          <cell r="A3293">
            <v>1853671363</v>
          </cell>
          <cell r="B3293" t="str">
            <v>Mercedes-Benz M-Class</v>
          </cell>
          <cell r="E3293">
            <v>8920.23</v>
          </cell>
          <cell r="F3293">
            <v>11477</v>
          </cell>
          <cell r="G3293">
            <v>2556.7700000000004</v>
          </cell>
        </row>
        <row r="3294">
          <cell r="A3294">
            <v>7379254936</v>
          </cell>
          <cell r="B3294" t="str">
            <v>Toyota RAV4</v>
          </cell>
          <cell r="E3294">
            <v>5890.06</v>
          </cell>
          <cell r="F3294">
            <v>10911</v>
          </cell>
          <cell r="G3294">
            <v>5020.9399999999996</v>
          </cell>
        </row>
        <row r="3295">
          <cell r="A3295">
            <v>704080303</v>
          </cell>
          <cell r="B3295" t="str">
            <v>Pontiac GTO</v>
          </cell>
          <cell r="E3295">
            <v>8803.08</v>
          </cell>
          <cell r="F3295">
            <v>19489</v>
          </cell>
          <cell r="G3295">
            <v>10685.92</v>
          </cell>
        </row>
        <row r="3296">
          <cell r="A3296">
            <v>109699009</v>
          </cell>
          <cell r="B3296" t="str">
            <v>Lexus RX</v>
          </cell>
          <cell r="E3296">
            <v>6295.08</v>
          </cell>
          <cell r="F3296">
            <v>9133</v>
          </cell>
          <cell r="G3296">
            <v>2837.92</v>
          </cell>
        </row>
        <row r="3297">
          <cell r="A3297">
            <v>6918850636</v>
          </cell>
          <cell r="B3297" t="str">
            <v>Nissan Frontier</v>
          </cell>
          <cell r="E3297">
            <v>8747.86</v>
          </cell>
          <cell r="F3297">
            <v>14050</v>
          </cell>
          <cell r="G3297">
            <v>5302.1399999999994</v>
          </cell>
        </row>
        <row r="3298">
          <cell r="A3298">
            <v>8175777257</v>
          </cell>
          <cell r="B3298" t="str">
            <v>Ford E150</v>
          </cell>
          <cell r="E3298">
            <v>6265.4900000000007</v>
          </cell>
          <cell r="F3298">
            <v>15868</v>
          </cell>
          <cell r="G3298">
            <v>9602.5099999999984</v>
          </cell>
        </row>
        <row r="3299">
          <cell r="A3299">
            <v>2572432293</v>
          </cell>
          <cell r="B3299" t="str">
            <v>Toyota Sienna</v>
          </cell>
          <cell r="E3299">
            <v>7462.4000000000015</v>
          </cell>
          <cell r="F3299">
            <v>13537</v>
          </cell>
          <cell r="G3299">
            <v>6074.5999999999985</v>
          </cell>
        </row>
        <row r="3300">
          <cell r="A3300">
            <v>4359185251</v>
          </cell>
          <cell r="B3300" t="str">
            <v>Porsche Cayenne</v>
          </cell>
          <cell r="E3300">
            <v>7578.23</v>
          </cell>
          <cell r="F3300">
            <v>13931</v>
          </cell>
          <cell r="G3300">
            <v>6352.77</v>
          </cell>
        </row>
        <row r="3301">
          <cell r="A3301">
            <v>5046435128</v>
          </cell>
          <cell r="B3301" t="str">
            <v>Lamborghini Countach</v>
          </cell>
          <cell r="E3301">
            <v>5759.27</v>
          </cell>
          <cell r="F3301">
            <v>10596</v>
          </cell>
          <cell r="G3301">
            <v>4836.7299999999996</v>
          </cell>
        </row>
        <row r="3302">
          <cell r="A3302">
            <v>5955861092</v>
          </cell>
          <cell r="B3302" t="str">
            <v>Chevrolet S10</v>
          </cell>
          <cell r="E3302">
            <v>8216.7800000000007</v>
          </cell>
          <cell r="F3302">
            <v>15546</v>
          </cell>
          <cell r="G3302">
            <v>7329.2199999999993</v>
          </cell>
        </row>
        <row r="3303">
          <cell r="A3303">
            <v>6175664329</v>
          </cell>
          <cell r="B3303" t="str">
            <v>Mazda RX-8</v>
          </cell>
          <cell r="E3303">
            <v>8344.380000000001</v>
          </cell>
          <cell r="F3303">
            <v>11095</v>
          </cell>
          <cell r="G3303">
            <v>2750.619999999999</v>
          </cell>
        </row>
        <row r="3304">
          <cell r="A3304">
            <v>2369227117</v>
          </cell>
          <cell r="B3304" t="str">
            <v>Mercury Monterey</v>
          </cell>
          <cell r="E3304">
            <v>6323.35</v>
          </cell>
          <cell r="F3304">
            <v>13967</v>
          </cell>
          <cell r="G3304">
            <v>7643.65</v>
          </cell>
        </row>
        <row r="3305">
          <cell r="A3305">
            <v>6507371394</v>
          </cell>
          <cell r="B3305" t="str">
            <v>GMC Savana 2500</v>
          </cell>
          <cell r="E3305">
            <v>7046.1600000000008</v>
          </cell>
          <cell r="F3305">
            <v>13127</v>
          </cell>
          <cell r="G3305">
            <v>6080.8399999999992</v>
          </cell>
        </row>
        <row r="3306">
          <cell r="A3306">
            <v>6818923836</v>
          </cell>
          <cell r="B3306" t="str">
            <v>Dodge Viper</v>
          </cell>
          <cell r="E3306">
            <v>7757.64</v>
          </cell>
          <cell r="F3306">
            <v>11892</v>
          </cell>
          <cell r="G3306">
            <v>4134.3599999999997</v>
          </cell>
        </row>
        <row r="3307">
          <cell r="A3307">
            <v>891513345</v>
          </cell>
          <cell r="B3307" t="str">
            <v>Chevrolet Silverado 3500</v>
          </cell>
          <cell r="E3307">
            <v>6492.31</v>
          </cell>
          <cell r="F3307">
            <v>15121</v>
          </cell>
          <cell r="G3307">
            <v>8628.6899999999987</v>
          </cell>
        </row>
        <row r="3308">
          <cell r="A3308">
            <v>6979554204</v>
          </cell>
          <cell r="B3308" t="str">
            <v>Lexus RX</v>
          </cell>
          <cell r="E3308">
            <v>5760.81</v>
          </cell>
          <cell r="F3308">
            <v>15341</v>
          </cell>
          <cell r="G3308">
            <v>9580.1899999999987</v>
          </cell>
        </row>
        <row r="3309">
          <cell r="A3309">
            <v>9948231708</v>
          </cell>
          <cell r="B3309" t="str">
            <v>Pontiac 1000</v>
          </cell>
          <cell r="E3309">
            <v>7227.66</v>
          </cell>
          <cell r="F3309">
            <v>7686</v>
          </cell>
          <cell r="G3309">
            <v>458.34000000000015</v>
          </cell>
        </row>
        <row r="3310">
          <cell r="A3310">
            <v>2439900605</v>
          </cell>
          <cell r="B3310" t="str">
            <v>Porsche 928</v>
          </cell>
          <cell r="E3310">
            <v>6848.27</v>
          </cell>
          <cell r="F3310">
            <v>13766</v>
          </cell>
          <cell r="G3310">
            <v>6917.73</v>
          </cell>
        </row>
        <row r="3311">
          <cell r="A3311">
            <v>6953537132</v>
          </cell>
          <cell r="B3311" t="str">
            <v>BMW 3 Series</v>
          </cell>
          <cell r="E3311">
            <v>7050.9600000000009</v>
          </cell>
          <cell r="F3311">
            <v>17235</v>
          </cell>
          <cell r="G3311">
            <v>10184.039999999999</v>
          </cell>
        </row>
        <row r="3312">
          <cell r="A3312">
            <v>4755448433</v>
          </cell>
          <cell r="B3312" t="str">
            <v>Porsche Cayman</v>
          </cell>
          <cell r="E3312">
            <v>7316.65</v>
          </cell>
          <cell r="F3312">
            <v>14209</v>
          </cell>
          <cell r="G3312">
            <v>6892.35</v>
          </cell>
        </row>
        <row r="3313">
          <cell r="A3313">
            <v>348341121</v>
          </cell>
          <cell r="B3313" t="str">
            <v>Aston Martin V8 Vantage S</v>
          </cell>
          <cell r="E3313">
            <v>6507.3799999999992</v>
          </cell>
          <cell r="F3313">
            <v>10771</v>
          </cell>
          <cell r="G3313">
            <v>4263.6200000000008</v>
          </cell>
        </row>
        <row r="3314">
          <cell r="A3314">
            <v>5460127351</v>
          </cell>
          <cell r="B3314" t="str">
            <v>Chevrolet Suburban 2500</v>
          </cell>
          <cell r="E3314">
            <v>9121.75</v>
          </cell>
          <cell r="F3314">
            <v>11908</v>
          </cell>
          <cell r="G3314">
            <v>2786.25</v>
          </cell>
        </row>
        <row r="3315">
          <cell r="A3315">
            <v>1159838313</v>
          </cell>
          <cell r="B3315" t="str">
            <v>Ford E350</v>
          </cell>
          <cell r="E3315">
            <v>6063.75</v>
          </cell>
          <cell r="F3315">
            <v>13073</v>
          </cell>
          <cell r="G3315">
            <v>7009.25</v>
          </cell>
        </row>
        <row r="3316">
          <cell r="A3316">
            <v>1815440066</v>
          </cell>
          <cell r="B3316" t="str">
            <v>Pontiac Sunbird</v>
          </cell>
          <cell r="E3316">
            <v>7321.82</v>
          </cell>
          <cell r="F3316">
            <v>10162</v>
          </cell>
          <cell r="G3316">
            <v>2840.1800000000003</v>
          </cell>
        </row>
        <row r="3317">
          <cell r="A3317">
            <v>8937000644</v>
          </cell>
          <cell r="B3317" t="str">
            <v>Mercury Sable</v>
          </cell>
          <cell r="E3317">
            <v>8399.82</v>
          </cell>
          <cell r="F3317">
            <v>7634</v>
          </cell>
          <cell r="G3317">
            <v>-765.81999999999971</v>
          </cell>
        </row>
        <row r="3318">
          <cell r="A3318">
            <v>4745571275</v>
          </cell>
          <cell r="B3318" t="str">
            <v>Honda Odyssey</v>
          </cell>
          <cell r="E3318">
            <v>7362.85</v>
          </cell>
          <cell r="F3318">
            <v>14741</v>
          </cell>
          <cell r="G3318">
            <v>7378.15</v>
          </cell>
        </row>
        <row r="3319">
          <cell r="A3319">
            <v>9888106457</v>
          </cell>
          <cell r="B3319" t="str">
            <v>BMW 3 Series</v>
          </cell>
          <cell r="E3319">
            <v>7218.31</v>
          </cell>
          <cell r="F3319">
            <v>9323</v>
          </cell>
          <cell r="G3319">
            <v>2104.6899999999996</v>
          </cell>
        </row>
        <row r="3320">
          <cell r="A3320">
            <v>7395069455</v>
          </cell>
          <cell r="B3320" t="str">
            <v>Jaguar XJ Series</v>
          </cell>
          <cell r="E3320">
            <v>9500.15</v>
          </cell>
          <cell r="F3320">
            <v>14590</v>
          </cell>
          <cell r="G3320">
            <v>5089.8500000000004</v>
          </cell>
        </row>
        <row r="3321">
          <cell r="A3321">
            <v>986655287</v>
          </cell>
          <cell r="B3321" t="str">
            <v>Nissan Armada</v>
          </cell>
          <cell r="E3321">
            <v>7903.2000000000007</v>
          </cell>
          <cell r="F3321">
            <v>18877</v>
          </cell>
          <cell r="G3321">
            <v>10973.8</v>
          </cell>
        </row>
        <row r="3322">
          <cell r="A3322">
            <v>3562622880</v>
          </cell>
          <cell r="B3322" t="str">
            <v>Toyota 4Runner</v>
          </cell>
          <cell r="E3322">
            <v>6653.35</v>
          </cell>
          <cell r="F3322">
            <v>13437</v>
          </cell>
          <cell r="G3322">
            <v>6783.65</v>
          </cell>
        </row>
        <row r="3323">
          <cell r="A3323">
            <v>383257832</v>
          </cell>
          <cell r="B3323" t="str">
            <v>BMW 325</v>
          </cell>
          <cell r="E3323">
            <v>6639.3799999999992</v>
          </cell>
          <cell r="F3323">
            <v>13417</v>
          </cell>
          <cell r="G3323">
            <v>6777.6200000000008</v>
          </cell>
        </row>
        <row r="3324">
          <cell r="A3324">
            <v>8321431267</v>
          </cell>
          <cell r="B3324" t="str">
            <v>Plymouth Colt Vista</v>
          </cell>
          <cell r="E3324">
            <v>6589.5499999999993</v>
          </cell>
          <cell r="F3324">
            <v>10586</v>
          </cell>
          <cell r="G3324">
            <v>3996.4500000000007</v>
          </cell>
        </row>
        <row r="3325">
          <cell r="A3325">
            <v>8243347291</v>
          </cell>
          <cell r="B3325" t="str">
            <v>Mazda MPV</v>
          </cell>
          <cell r="E3325">
            <v>5948.8000000000011</v>
          </cell>
          <cell r="F3325">
            <v>6458</v>
          </cell>
          <cell r="G3325">
            <v>509.19999999999891</v>
          </cell>
        </row>
        <row r="3326">
          <cell r="A3326">
            <v>3969665094</v>
          </cell>
          <cell r="B3326" t="str">
            <v>Mercury Sable</v>
          </cell>
          <cell r="E3326">
            <v>6495.7199999999993</v>
          </cell>
          <cell r="F3326">
            <v>10268</v>
          </cell>
          <cell r="G3326">
            <v>3772.2800000000007</v>
          </cell>
        </row>
        <row r="3327">
          <cell r="A3327">
            <v>2084557194</v>
          </cell>
          <cell r="B3327" t="str">
            <v>BMW 5 Series</v>
          </cell>
          <cell r="E3327">
            <v>7124.37</v>
          </cell>
          <cell r="F3327">
            <v>15229</v>
          </cell>
          <cell r="G3327">
            <v>8104.63</v>
          </cell>
        </row>
        <row r="3328">
          <cell r="A3328">
            <v>8124565813</v>
          </cell>
          <cell r="B3328" t="str">
            <v>Toyota Prius</v>
          </cell>
          <cell r="E3328">
            <v>6064.4100000000008</v>
          </cell>
          <cell r="F3328">
            <v>12719</v>
          </cell>
          <cell r="G3328">
            <v>6654.5899999999992</v>
          </cell>
        </row>
        <row r="3329">
          <cell r="A3329">
            <v>7014864246</v>
          </cell>
          <cell r="B3329" t="str">
            <v>Mitsubishi Lancer</v>
          </cell>
          <cell r="E3329">
            <v>6221.93</v>
          </cell>
          <cell r="F3329">
            <v>11923</v>
          </cell>
          <cell r="G3329">
            <v>5701.07</v>
          </cell>
        </row>
        <row r="3330">
          <cell r="A3330">
            <v>4739457865</v>
          </cell>
          <cell r="B3330" t="str">
            <v>Mercedes-Benz C-Class</v>
          </cell>
          <cell r="E3330">
            <v>6945.18</v>
          </cell>
          <cell r="F3330">
            <v>12178</v>
          </cell>
          <cell r="G3330">
            <v>5232.82</v>
          </cell>
        </row>
        <row r="3331">
          <cell r="A3331">
            <v>4641943702</v>
          </cell>
          <cell r="B3331" t="str">
            <v>Ferrari 612 Scaglietti</v>
          </cell>
          <cell r="E3331">
            <v>6538.5099999999993</v>
          </cell>
          <cell r="F3331">
            <v>14784</v>
          </cell>
          <cell r="G3331">
            <v>8245.4900000000016</v>
          </cell>
        </row>
        <row r="3332">
          <cell r="A3332">
            <v>2316092470</v>
          </cell>
          <cell r="B3332" t="str">
            <v>Mazda 929</v>
          </cell>
          <cell r="E3332">
            <v>6432.4699999999993</v>
          </cell>
          <cell r="F3332">
            <v>13558</v>
          </cell>
          <cell r="G3332">
            <v>7125.5300000000007</v>
          </cell>
        </row>
        <row r="3333">
          <cell r="A3333">
            <v>4672532186</v>
          </cell>
          <cell r="B3333" t="str">
            <v>Audi S8</v>
          </cell>
          <cell r="E3333">
            <v>6991.3799999999992</v>
          </cell>
          <cell r="F3333">
            <v>11098</v>
          </cell>
          <cell r="G3333">
            <v>4106.6200000000008</v>
          </cell>
        </row>
        <row r="3334">
          <cell r="A3334">
            <v>1391663284</v>
          </cell>
          <cell r="B3334" t="str">
            <v>Mercedes-Benz G-Class</v>
          </cell>
          <cell r="E3334">
            <v>8755.2300000000014</v>
          </cell>
          <cell r="F3334">
            <v>14035</v>
          </cell>
          <cell r="G3334">
            <v>5279.7699999999986</v>
          </cell>
        </row>
        <row r="3335">
          <cell r="A3335">
            <v>2642523497</v>
          </cell>
          <cell r="B3335" t="str">
            <v>Chevrolet Sportvan G30</v>
          </cell>
          <cell r="E3335">
            <v>6644.44</v>
          </cell>
          <cell r="F3335">
            <v>12425</v>
          </cell>
          <cell r="G3335">
            <v>5780.56</v>
          </cell>
        </row>
        <row r="3336">
          <cell r="A3336">
            <v>6049908052</v>
          </cell>
          <cell r="B3336" t="str">
            <v>Lexus LX</v>
          </cell>
          <cell r="E3336">
            <v>6764.3399999999992</v>
          </cell>
          <cell r="F3336">
            <v>6459</v>
          </cell>
          <cell r="G3336">
            <v>-305.33999999999924</v>
          </cell>
        </row>
        <row r="3337">
          <cell r="A3337">
            <v>278435742</v>
          </cell>
          <cell r="B3337" t="str">
            <v>Acura MDX</v>
          </cell>
          <cell r="E3337">
            <v>7173.21</v>
          </cell>
          <cell r="F3337">
            <v>14331</v>
          </cell>
          <cell r="G3337">
            <v>7157.79</v>
          </cell>
        </row>
        <row r="3338">
          <cell r="A3338">
            <v>3172882772</v>
          </cell>
          <cell r="B3338" t="str">
            <v>Lincoln Navigator</v>
          </cell>
          <cell r="E3338">
            <v>7922.9699999999993</v>
          </cell>
          <cell r="F3338">
            <v>12878</v>
          </cell>
          <cell r="G3338">
            <v>4955.0300000000007</v>
          </cell>
        </row>
        <row r="3339">
          <cell r="A3339">
            <v>9347698032</v>
          </cell>
          <cell r="B3339" t="str">
            <v>Nissan Altima</v>
          </cell>
          <cell r="E3339">
            <v>8243.619999999999</v>
          </cell>
          <cell r="F3339">
            <v>15024</v>
          </cell>
          <cell r="G3339">
            <v>6780.380000000001</v>
          </cell>
        </row>
        <row r="3340">
          <cell r="A3340">
            <v>6831991734</v>
          </cell>
          <cell r="B3340" t="str">
            <v>Mazda 929</v>
          </cell>
          <cell r="E3340">
            <v>6803.83</v>
          </cell>
          <cell r="F3340">
            <v>10387</v>
          </cell>
          <cell r="G3340">
            <v>3583.17</v>
          </cell>
        </row>
        <row r="3341">
          <cell r="A3341">
            <v>2149581523</v>
          </cell>
          <cell r="B3341" t="str">
            <v>Lamborghini Countach</v>
          </cell>
          <cell r="E3341">
            <v>7478.02</v>
          </cell>
          <cell r="F3341">
            <v>7567</v>
          </cell>
          <cell r="G3341">
            <v>88.979999999999563</v>
          </cell>
        </row>
        <row r="3342">
          <cell r="A3342">
            <v>751965561</v>
          </cell>
          <cell r="B3342" t="str">
            <v>Hyundai Sonata</v>
          </cell>
          <cell r="E3342">
            <v>6397.0499999999993</v>
          </cell>
          <cell r="F3342">
            <v>11813</v>
          </cell>
          <cell r="G3342">
            <v>5415.9500000000007</v>
          </cell>
        </row>
        <row r="3343">
          <cell r="A3343">
            <v>7096781498</v>
          </cell>
          <cell r="B3343" t="str">
            <v>Buick Century</v>
          </cell>
          <cell r="E3343">
            <v>9694.2999999999993</v>
          </cell>
          <cell r="F3343">
            <v>16387</v>
          </cell>
          <cell r="G3343">
            <v>6692.7000000000007</v>
          </cell>
        </row>
        <row r="3344">
          <cell r="A3344">
            <v>723700966</v>
          </cell>
          <cell r="B3344" t="str">
            <v>Buick Century</v>
          </cell>
          <cell r="E3344">
            <v>6030.75</v>
          </cell>
          <cell r="F3344">
            <v>10160</v>
          </cell>
          <cell r="G3344">
            <v>4129.25</v>
          </cell>
        </row>
        <row r="3345">
          <cell r="A3345">
            <v>7800595870</v>
          </cell>
          <cell r="B3345" t="str">
            <v>Mitsubishi Diamante</v>
          </cell>
          <cell r="E3345">
            <v>7090.68</v>
          </cell>
          <cell r="F3345">
            <v>11990</v>
          </cell>
          <cell r="G3345">
            <v>4899.32</v>
          </cell>
        </row>
        <row r="3346">
          <cell r="A3346">
            <v>7929283682</v>
          </cell>
          <cell r="B3346" t="str">
            <v>BMW Z4</v>
          </cell>
          <cell r="E3346">
            <v>6492.31</v>
          </cell>
          <cell r="F3346">
            <v>15789</v>
          </cell>
          <cell r="G3346">
            <v>9296.6899999999987</v>
          </cell>
        </row>
        <row r="3347">
          <cell r="A3347">
            <v>71361774</v>
          </cell>
          <cell r="B3347" t="str">
            <v>Dodge Viper RT/10</v>
          </cell>
          <cell r="E3347">
            <v>7025.15</v>
          </cell>
          <cell r="F3347">
            <v>7653</v>
          </cell>
          <cell r="G3347">
            <v>627.85000000000036</v>
          </cell>
        </row>
        <row r="3348">
          <cell r="A3348">
            <v>4592547497</v>
          </cell>
          <cell r="B3348" t="str">
            <v>Toyota Corolla</v>
          </cell>
          <cell r="E3348">
            <v>6422.57</v>
          </cell>
          <cell r="F3348">
            <v>10420</v>
          </cell>
          <cell r="G3348">
            <v>3997.4300000000003</v>
          </cell>
        </row>
        <row r="3349">
          <cell r="A3349">
            <v>9975801374</v>
          </cell>
          <cell r="B3349" t="str">
            <v>Volkswagen Golf</v>
          </cell>
          <cell r="E3349">
            <v>6639.71</v>
          </cell>
          <cell r="F3349">
            <v>11178</v>
          </cell>
          <cell r="G3349">
            <v>4538.29</v>
          </cell>
        </row>
        <row r="3350">
          <cell r="A3350">
            <v>9785713032</v>
          </cell>
          <cell r="B3350" t="str">
            <v>Ford Explorer Sport Trac</v>
          </cell>
          <cell r="E3350">
            <v>5605.93</v>
          </cell>
          <cell r="F3350">
            <v>11191</v>
          </cell>
          <cell r="G3350">
            <v>5585.07</v>
          </cell>
        </row>
        <row r="3351">
          <cell r="A3351">
            <v>1465804242</v>
          </cell>
          <cell r="B3351" t="str">
            <v>Ford Ranger</v>
          </cell>
          <cell r="E3351">
            <v>6727.71</v>
          </cell>
          <cell r="F3351">
            <v>14121</v>
          </cell>
          <cell r="G3351">
            <v>7393.29</v>
          </cell>
        </row>
        <row r="3352">
          <cell r="A3352">
            <v>9315140451</v>
          </cell>
          <cell r="B3352" t="str">
            <v>Mitsubishi Mirage</v>
          </cell>
          <cell r="E3352">
            <v>7010.0800000000008</v>
          </cell>
          <cell r="F3352">
            <v>12481</v>
          </cell>
          <cell r="G3352">
            <v>5470.9199999999992</v>
          </cell>
        </row>
        <row r="3353">
          <cell r="A3353">
            <v>88527557</v>
          </cell>
          <cell r="B3353" t="str">
            <v>Suzuki Swift</v>
          </cell>
          <cell r="E3353">
            <v>8883.2699999999986</v>
          </cell>
          <cell r="F3353">
            <v>14244</v>
          </cell>
          <cell r="G3353">
            <v>5360.7300000000014</v>
          </cell>
        </row>
        <row r="3354">
          <cell r="A3354">
            <v>9256174138</v>
          </cell>
          <cell r="B3354" t="str">
            <v>Bentley Continental Flying Spur</v>
          </cell>
          <cell r="E3354">
            <v>8304.34</v>
          </cell>
          <cell r="F3354">
            <v>14859</v>
          </cell>
          <cell r="G3354">
            <v>6554.66</v>
          </cell>
        </row>
        <row r="3355">
          <cell r="A3355">
            <v>8309604920</v>
          </cell>
          <cell r="B3355" t="str">
            <v>Toyota Celica</v>
          </cell>
          <cell r="E3355">
            <v>5703.61</v>
          </cell>
          <cell r="F3355">
            <v>10780</v>
          </cell>
          <cell r="G3355">
            <v>5076.3900000000003</v>
          </cell>
        </row>
        <row r="3356">
          <cell r="A3356">
            <v>5321656932</v>
          </cell>
          <cell r="B3356" t="str">
            <v>Chevrolet Express 2500</v>
          </cell>
          <cell r="E3356">
            <v>7441.61</v>
          </cell>
          <cell r="F3356">
            <v>12736</v>
          </cell>
          <cell r="G3356">
            <v>5294.39</v>
          </cell>
        </row>
        <row r="3357">
          <cell r="A3357">
            <v>9170322392</v>
          </cell>
          <cell r="B3357" t="str">
            <v>Toyota Celica</v>
          </cell>
          <cell r="E3357">
            <v>6636.19</v>
          </cell>
          <cell r="F3357">
            <v>12691</v>
          </cell>
          <cell r="G3357">
            <v>6054.81</v>
          </cell>
        </row>
        <row r="3358">
          <cell r="A3358">
            <v>1569018766</v>
          </cell>
          <cell r="B3358" t="str">
            <v>Oldsmobile Bravada</v>
          </cell>
          <cell r="E3358">
            <v>6436.9800000000005</v>
          </cell>
          <cell r="F3358">
            <v>14779</v>
          </cell>
          <cell r="G3358">
            <v>8342.02</v>
          </cell>
        </row>
        <row r="3359">
          <cell r="A3359">
            <v>1910138827</v>
          </cell>
          <cell r="B3359" t="str">
            <v>Infiniti J</v>
          </cell>
          <cell r="E3359">
            <v>6480.98</v>
          </cell>
          <cell r="F3359">
            <v>12574</v>
          </cell>
          <cell r="G3359">
            <v>6093.02</v>
          </cell>
        </row>
        <row r="3360">
          <cell r="A3360">
            <v>7213765930</v>
          </cell>
          <cell r="B3360" t="str">
            <v>Chevrolet Corvette</v>
          </cell>
          <cell r="E3360">
            <v>6966.6299999999992</v>
          </cell>
          <cell r="F3360">
            <v>14750</v>
          </cell>
          <cell r="G3360">
            <v>7783.3700000000008</v>
          </cell>
        </row>
        <row r="3361">
          <cell r="A3361">
            <v>1060362325</v>
          </cell>
          <cell r="B3361" t="str">
            <v>Chevrolet Tahoe</v>
          </cell>
          <cell r="E3361">
            <v>6480.1</v>
          </cell>
          <cell r="F3361">
            <v>11771</v>
          </cell>
          <cell r="G3361">
            <v>5290.9</v>
          </cell>
        </row>
        <row r="3362">
          <cell r="A3362">
            <v>529228513</v>
          </cell>
          <cell r="B3362" t="str">
            <v>Maserati GranTurismo</v>
          </cell>
          <cell r="E3362">
            <v>8800.2199999999993</v>
          </cell>
          <cell r="F3362">
            <v>8874</v>
          </cell>
          <cell r="G3362">
            <v>73.780000000000655</v>
          </cell>
        </row>
        <row r="3363">
          <cell r="A3363">
            <v>2234891930</v>
          </cell>
          <cell r="B3363" t="str">
            <v>Volkswagen GTI</v>
          </cell>
          <cell r="E3363">
            <v>6680.08</v>
          </cell>
          <cell r="F3363">
            <v>6760</v>
          </cell>
          <cell r="G3363">
            <v>79.920000000000073</v>
          </cell>
        </row>
        <row r="3364">
          <cell r="A3364">
            <v>9281330474</v>
          </cell>
          <cell r="B3364" t="str">
            <v>Mitsubishi Truck</v>
          </cell>
          <cell r="E3364">
            <v>6428.6200000000008</v>
          </cell>
          <cell r="F3364">
            <v>12722</v>
          </cell>
          <cell r="G3364">
            <v>6293.3799999999992</v>
          </cell>
        </row>
        <row r="3365">
          <cell r="A3365">
            <v>2523420198</v>
          </cell>
          <cell r="B3365" t="str">
            <v>Volvo S80</v>
          </cell>
          <cell r="E3365">
            <v>7835.2799999999988</v>
          </cell>
          <cell r="F3365">
            <v>12175</v>
          </cell>
          <cell r="G3365">
            <v>4339.7200000000012</v>
          </cell>
        </row>
        <row r="3366">
          <cell r="A3366">
            <v>5340040674</v>
          </cell>
          <cell r="B3366" t="str">
            <v>Honda Civic</v>
          </cell>
          <cell r="E3366">
            <v>6168.4699999999993</v>
          </cell>
          <cell r="F3366">
            <v>12469</v>
          </cell>
          <cell r="G3366">
            <v>6300.5300000000007</v>
          </cell>
        </row>
        <row r="3367">
          <cell r="A3367">
            <v>8251595401</v>
          </cell>
          <cell r="B3367" t="str">
            <v>Mercedes-Benz S-Class</v>
          </cell>
          <cell r="E3367">
            <v>7329.85</v>
          </cell>
          <cell r="F3367">
            <v>12510</v>
          </cell>
          <cell r="G3367">
            <v>5180.1499999999996</v>
          </cell>
        </row>
        <row r="3368">
          <cell r="A3368">
            <v>9659984154</v>
          </cell>
          <cell r="B3368" t="str">
            <v>BMW 5 Series</v>
          </cell>
          <cell r="E3368">
            <v>8657.99</v>
          </cell>
          <cell r="F3368">
            <v>16527</v>
          </cell>
          <cell r="G3368">
            <v>7869.01</v>
          </cell>
        </row>
        <row r="3369">
          <cell r="A3369">
            <v>1220063525</v>
          </cell>
          <cell r="B3369" t="str">
            <v>BMW M3</v>
          </cell>
          <cell r="E3369">
            <v>8051.7800000000007</v>
          </cell>
          <cell r="F3369">
            <v>19296</v>
          </cell>
          <cell r="G3369">
            <v>11244.22</v>
          </cell>
        </row>
        <row r="3370">
          <cell r="A3370">
            <v>8001953254</v>
          </cell>
          <cell r="B3370" t="str">
            <v>BMW M5</v>
          </cell>
          <cell r="E3370">
            <v>6161.32</v>
          </cell>
          <cell r="F3370">
            <v>15028</v>
          </cell>
          <cell r="G3370">
            <v>8866.68</v>
          </cell>
        </row>
        <row r="3371">
          <cell r="A3371">
            <v>2662615125</v>
          </cell>
          <cell r="B3371" t="str">
            <v>Cadillac SRX</v>
          </cell>
          <cell r="E3371">
            <v>7178.0499999999993</v>
          </cell>
          <cell r="F3371">
            <v>13680</v>
          </cell>
          <cell r="G3371">
            <v>6501.9500000000007</v>
          </cell>
        </row>
        <row r="3372">
          <cell r="A3372">
            <v>1188050400</v>
          </cell>
          <cell r="B3372" t="str">
            <v>Lexus LS</v>
          </cell>
          <cell r="E3372">
            <v>7241.7400000000007</v>
          </cell>
          <cell r="F3372">
            <v>15525</v>
          </cell>
          <cell r="G3372">
            <v>8283.2599999999984</v>
          </cell>
        </row>
        <row r="3373">
          <cell r="A3373">
            <v>9734191837</v>
          </cell>
          <cell r="B3373" t="str">
            <v>GMC Rally Wagon G2500</v>
          </cell>
          <cell r="E3373">
            <v>6999.41</v>
          </cell>
          <cell r="F3373">
            <v>11422</v>
          </cell>
          <cell r="G3373">
            <v>4422.59</v>
          </cell>
        </row>
        <row r="3374">
          <cell r="A3374">
            <v>8687750153</v>
          </cell>
          <cell r="B3374" t="str">
            <v>Citro√´n CX</v>
          </cell>
          <cell r="E3374">
            <v>6124.0300000000007</v>
          </cell>
          <cell r="F3374">
            <v>15364</v>
          </cell>
          <cell r="G3374">
            <v>9239.9699999999993</v>
          </cell>
        </row>
        <row r="3375">
          <cell r="A3375">
            <v>1280970499</v>
          </cell>
          <cell r="B3375" t="str">
            <v>Chevrolet Camaro</v>
          </cell>
          <cell r="E3375">
            <v>7793.5</v>
          </cell>
          <cell r="F3375">
            <v>11502</v>
          </cell>
          <cell r="G3375">
            <v>3708.5</v>
          </cell>
        </row>
        <row r="3376">
          <cell r="A3376">
            <v>5094056077</v>
          </cell>
          <cell r="B3376" t="str">
            <v>Mercedes-Benz C-Class</v>
          </cell>
          <cell r="E3376">
            <v>7399.81</v>
          </cell>
          <cell r="F3376">
            <v>9546</v>
          </cell>
          <cell r="G3376">
            <v>2146.1899999999996</v>
          </cell>
        </row>
        <row r="3377">
          <cell r="A3377">
            <v>6067983311</v>
          </cell>
          <cell r="B3377" t="str">
            <v>Ford Aspire</v>
          </cell>
          <cell r="E3377">
            <v>7001.2800000000007</v>
          </cell>
          <cell r="F3377">
            <v>10267</v>
          </cell>
          <cell r="G3377">
            <v>3265.7199999999993</v>
          </cell>
        </row>
        <row r="3378">
          <cell r="A3378">
            <v>2589005555</v>
          </cell>
          <cell r="B3378" t="str">
            <v>Mitsubishi Expo</v>
          </cell>
          <cell r="E3378">
            <v>7199.5</v>
          </cell>
          <cell r="F3378">
            <v>10634</v>
          </cell>
          <cell r="G3378">
            <v>3434.5</v>
          </cell>
        </row>
        <row r="3379">
          <cell r="A3379">
            <v>437979520</v>
          </cell>
          <cell r="B3379" t="str">
            <v>Subaru Forester</v>
          </cell>
          <cell r="E3379">
            <v>7479.67</v>
          </cell>
          <cell r="F3379">
            <v>13704</v>
          </cell>
          <cell r="G3379">
            <v>6224.33</v>
          </cell>
        </row>
        <row r="3380">
          <cell r="A3380">
            <v>5508661182</v>
          </cell>
          <cell r="B3380" t="str">
            <v>Acura TL</v>
          </cell>
          <cell r="E3380">
            <v>6225.48</v>
          </cell>
          <cell r="F3380">
            <v>11571</v>
          </cell>
          <cell r="G3380">
            <v>5345.52</v>
          </cell>
        </row>
        <row r="3381">
          <cell r="A3381">
            <v>5881123557</v>
          </cell>
          <cell r="B3381" t="str">
            <v>Volkswagen Cabriolet</v>
          </cell>
          <cell r="E3381">
            <v>6756.42</v>
          </cell>
          <cell r="F3381">
            <v>15391</v>
          </cell>
          <cell r="G3381">
            <v>8634.58</v>
          </cell>
        </row>
        <row r="3382">
          <cell r="A3382">
            <v>4427553990</v>
          </cell>
          <cell r="B3382" t="str">
            <v>Pontiac Turbo Firefly</v>
          </cell>
          <cell r="E3382">
            <v>7379.57</v>
          </cell>
          <cell r="F3382">
            <v>10427</v>
          </cell>
          <cell r="G3382">
            <v>3047.4300000000003</v>
          </cell>
        </row>
        <row r="3383">
          <cell r="A3383">
            <v>6492907787</v>
          </cell>
          <cell r="B3383" t="str">
            <v>Kia Rio</v>
          </cell>
          <cell r="E3383">
            <v>6057.4800000000005</v>
          </cell>
          <cell r="F3383">
            <v>8923</v>
          </cell>
          <cell r="G3383">
            <v>2865.5199999999995</v>
          </cell>
        </row>
        <row r="3384">
          <cell r="A3384">
            <v>1168145465</v>
          </cell>
          <cell r="B3384" t="str">
            <v>Nissan Quest</v>
          </cell>
          <cell r="E3384">
            <v>8646.44</v>
          </cell>
          <cell r="F3384">
            <v>12889</v>
          </cell>
          <cell r="G3384">
            <v>4242.5599999999995</v>
          </cell>
        </row>
        <row r="3385">
          <cell r="A3385">
            <v>4882322994</v>
          </cell>
          <cell r="B3385" t="str">
            <v>Kia Rio</v>
          </cell>
          <cell r="E3385">
            <v>7808.35</v>
          </cell>
          <cell r="F3385">
            <v>16738</v>
          </cell>
          <cell r="G3385">
            <v>8929.65</v>
          </cell>
        </row>
        <row r="3386">
          <cell r="A3386">
            <v>2208058496</v>
          </cell>
          <cell r="B3386" t="str">
            <v>Chevrolet Express 3500</v>
          </cell>
          <cell r="E3386">
            <v>6030.5300000000007</v>
          </cell>
          <cell r="F3386">
            <v>19935</v>
          </cell>
          <cell r="G3386">
            <v>13904.47</v>
          </cell>
        </row>
        <row r="3387">
          <cell r="A3387">
            <v>2965249990</v>
          </cell>
          <cell r="B3387" t="str">
            <v>Lexus IS</v>
          </cell>
          <cell r="E3387">
            <v>6329.73</v>
          </cell>
          <cell r="F3387">
            <v>12926</v>
          </cell>
          <cell r="G3387">
            <v>6596.27</v>
          </cell>
        </row>
        <row r="3388">
          <cell r="A3388">
            <v>5899688769</v>
          </cell>
          <cell r="B3388" t="str">
            <v>Audi A8</v>
          </cell>
          <cell r="E3388">
            <v>6096.9699999999993</v>
          </cell>
          <cell r="F3388">
            <v>16140</v>
          </cell>
          <cell r="G3388">
            <v>10043.030000000001</v>
          </cell>
        </row>
        <row r="3389">
          <cell r="A3389">
            <v>625063759</v>
          </cell>
          <cell r="B3389" t="str">
            <v>Nissan Maxima</v>
          </cell>
          <cell r="E3389">
            <v>9215.0300000000007</v>
          </cell>
          <cell r="F3389">
            <v>13542</v>
          </cell>
          <cell r="G3389">
            <v>4326.9699999999993</v>
          </cell>
        </row>
        <row r="3390">
          <cell r="A3390">
            <v>406112193</v>
          </cell>
          <cell r="B3390" t="str">
            <v>Audi riolet</v>
          </cell>
          <cell r="E3390">
            <v>8111.62</v>
          </cell>
          <cell r="F3390">
            <v>13315</v>
          </cell>
          <cell r="G3390">
            <v>5203.38</v>
          </cell>
        </row>
        <row r="3391">
          <cell r="A3391">
            <v>7004646602</v>
          </cell>
          <cell r="B3391" t="str">
            <v>Honda Element</v>
          </cell>
          <cell r="E3391">
            <v>8009.21</v>
          </cell>
          <cell r="F3391">
            <v>14287</v>
          </cell>
          <cell r="G3391">
            <v>6277.79</v>
          </cell>
        </row>
        <row r="3392">
          <cell r="A3392">
            <v>1381498418</v>
          </cell>
          <cell r="B3392" t="str">
            <v>Jaguar XJ Series</v>
          </cell>
          <cell r="E3392">
            <v>6866.31</v>
          </cell>
          <cell r="F3392">
            <v>18432</v>
          </cell>
          <cell r="G3392">
            <v>11565.689999999999</v>
          </cell>
        </row>
        <row r="3393">
          <cell r="A3393">
            <v>7250347101</v>
          </cell>
          <cell r="B3393" t="str">
            <v>Lincoln Town Car</v>
          </cell>
          <cell r="E3393">
            <v>6681.4</v>
          </cell>
          <cell r="F3393">
            <v>6822</v>
          </cell>
          <cell r="G3393">
            <v>140.60000000000036</v>
          </cell>
        </row>
        <row r="3394">
          <cell r="A3394">
            <v>2002311099</v>
          </cell>
          <cell r="B3394" t="str">
            <v>Chevrolet Corvette</v>
          </cell>
          <cell r="E3394">
            <v>7826.52</v>
          </cell>
          <cell r="F3394">
            <v>14131</v>
          </cell>
          <cell r="G3394">
            <v>6304.48</v>
          </cell>
        </row>
        <row r="3395">
          <cell r="A3395">
            <v>9239197966</v>
          </cell>
          <cell r="B3395" t="str">
            <v>Dodge Intrepid</v>
          </cell>
          <cell r="E3395">
            <v>7193.34</v>
          </cell>
          <cell r="F3395">
            <v>10937</v>
          </cell>
          <cell r="G3395">
            <v>3743.66</v>
          </cell>
        </row>
        <row r="3396">
          <cell r="A3396">
            <v>3879328293</v>
          </cell>
          <cell r="B3396" t="str">
            <v>Mitsubishi Outlander</v>
          </cell>
          <cell r="E3396">
            <v>6649.39</v>
          </cell>
          <cell r="F3396">
            <v>11875</v>
          </cell>
          <cell r="G3396">
            <v>5225.6099999999997</v>
          </cell>
        </row>
        <row r="3397">
          <cell r="A3397">
            <v>1771287098</v>
          </cell>
          <cell r="B3397" t="str">
            <v>Lotus Esprit</v>
          </cell>
          <cell r="E3397">
            <v>7505.41</v>
          </cell>
          <cell r="F3397">
            <v>9853</v>
          </cell>
          <cell r="G3397">
            <v>2347.59</v>
          </cell>
        </row>
        <row r="3398">
          <cell r="A3398">
            <v>8600061415</v>
          </cell>
          <cell r="B3398" t="str">
            <v>GMC Savana 2500</v>
          </cell>
          <cell r="E3398">
            <v>7158.14</v>
          </cell>
          <cell r="F3398">
            <v>16770</v>
          </cell>
          <cell r="G3398">
            <v>9611.86</v>
          </cell>
        </row>
        <row r="3399">
          <cell r="A3399">
            <v>1215331983</v>
          </cell>
          <cell r="B3399" t="str">
            <v>Ford Focus</v>
          </cell>
          <cell r="E3399">
            <v>7417.7999999999993</v>
          </cell>
          <cell r="F3399">
            <v>15121</v>
          </cell>
          <cell r="G3399">
            <v>7703.2000000000007</v>
          </cell>
        </row>
        <row r="3400">
          <cell r="A3400">
            <v>3912288658</v>
          </cell>
          <cell r="B3400" t="str">
            <v>Dodge Ram 3500</v>
          </cell>
          <cell r="E3400">
            <v>8070.4800000000005</v>
          </cell>
          <cell r="F3400">
            <v>10855</v>
          </cell>
          <cell r="G3400">
            <v>2784.5199999999995</v>
          </cell>
        </row>
        <row r="3401">
          <cell r="A3401">
            <v>6205544458</v>
          </cell>
          <cell r="B3401" t="str">
            <v>Lincoln Continental</v>
          </cell>
          <cell r="E3401">
            <v>6557.65</v>
          </cell>
          <cell r="F3401">
            <v>13675</v>
          </cell>
          <cell r="G3401">
            <v>7117.35</v>
          </cell>
        </row>
        <row r="3402">
          <cell r="A3402">
            <v>5210886263</v>
          </cell>
          <cell r="B3402" t="str">
            <v>Ford E250</v>
          </cell>
          <cell r="E3402">
            <v>7318.6299999999992</v>
          </cell>
          <cell r="F3402">
            <v>16547</v>
          </cell>
          <cell r="G3402">
            <v>9228.3700000000008</v>
          </cell>
        </row>
        <row r="3403">
          <cell r="A3403">
            <v>9059948998</v>
          </cell>
          <cell r="B3403" t="str">
            <v>Buick Coachbuilder</v>
          </cell>
          <cell r="E3403">
            <v>6576.9</v>
          </cell>
          <cell r="F3403">
            <v>14034</v>
          </cell>
          <cell r="G3403">
            <v>7457.1</v>
          </cell>
        </row>
        <row r="3404">
          <cell r="A3404">
            <v>450454770</v>
          </cell>
          <cell r="B3404" t="str">
            <v>Oldsmobile 88</v>
          </cell>
          <cell r="E3404">
            <v>5791.06</v>
          </cell>
          <cell r="F3404">
            <v>11895</v>
          </cell>
          <cell r="G3404">
            <v>6103.94</v>
          </cell>
        </row>
        <row r="3405">
          <cell r="A3405">
            <v>4360625545</v>
          </cell>
          <cell r="B3405" t="str">
            <v>Jeep Patriot</v>
          </cell>
          <cell r="E3405">
            <v>6888.42</v>
          </cell>
          <cell r="F3405">
            <v>10556</v>
          </cell>
          <cell r="G3405">
            <v>3667.58</v>
          </cell>
        </row>
        <row r="3406">
          <cell r="A3406">
            <v>9955665939</v>
          </cell>
          <cell r="B3406" t="str">
            <v>Dodge Ram 2500</v>
          </cell>
          <cell r="E3406">
            <v>9262.66</v>
          </cell>
          <cell r="F3406">
            <v>15122</v>
          </cell>
          <cell r="G3406">
            <v>5859.34</v>
          </cell>
        </row>
        <row r="3407">
          <cell r="A3407">
            <v>1117956415</v>
          </cell>
          <cell r="B3407" t="str">
            <v>Chevrolet G-Series 3500</v>
          </cell>
          <cell r="E3407">
            <v>6789.09</v>
          </cell>
          <cell r="F3407">
            <v>14223</v>
          </cell>
          <cell r="G3407">
            <v>7433.91</v>
          </cell>
        </row>
        <row r="3408">
          <cell r="A3408">
            <v>8295085573</v>
          </cell>
          <cell r="B3408" t="str">
            <v>Pontiac Bonneville</v>
          </cell>
          <cell r="E3408">
            <v>6557.32</v>
          </cell>
          <cell r="F3408">
            <v>10831</v>
          </cell>
          <cell r="G3408">
            <v>4273.68</v>
          </cell>
        </row>
        <row r="3409">
          <cell r="A3409">
            <v>7760281064</v>
          </cell>
          <cell r="B3409" t="str">
            <v>Lexus LX</v>
          </cell>
          <cell r="E3409">
            <v>7834.079999999999</v>
          </cell>
          <cell r="F3409">
            <v>13024</v>
          </cell>
          <cell r="G3409">
            <v>5189.920000000001</v>
          </cell>
        </row>
        <row r="3410">
          <cell r="A3410">
            <v>8303341642</v>
          </cell>
          <cell r="B3410" t="str">
            <v>Mercedes-Benz E-Class</v>
          </cell>
          <cell r="E3410">
            <v>7315.66</v>
          </cell>
          <cell r="F3410">
            <v>10396</v>
          </cell>
          <cell r="G3410">
            <v>3080.34</v>
          </cell>
        </row>
        <row r="3411">
          <cell r="A3411">
            <v>904399966</v>
          </cell>
          <cell r="B3411" t="str">
            <v>Chevrolet Express 1500</v>
          </cell>
          <cell r="E3411">
            <v>8146.71</v>
          </cell>
          <cell r="F3411">
            <v>20993</v>
          </cell>
          <cell r="G3411">
            <v>12846.29</v>
          </cell>
        </row>
        <row r="3412">
          <cell r="A3412">
            <v>4741060608</v>
          </cell>
          <cell r="B3412" t="str">
            <v>Saab 900</v>
          </cell>
          <cell r="E3412">
            <v>7209.07</v>
          </cell>
          <cell r="F3412">
            <v>11509</v>
          </cell>
          <cell r="G3412">
            <v>4299.93</v>
          </cell>
        </row>
        <row r="3413">
          <cell r="A3413">
            <v>3413008374</v>
          </cell>
          <cell r="B3413" t="str">
            <v>Eagle Talon</v>
          </cell>
          <cell r="E3413">
            <v>7764</v>
          </cell>
          <cell r="F3413">
            <v>14231</v>
          </cell>
          <cell r="G3413">
            <v>6467</v>
          </cell>
        </row>
        <row r="3414">
          <cell r="A3414">
            <v>3992671798</v>
          </cell>
          <cell r="B3414" t="str">
            <v>Chevrolet Sportvan G20</v>
          </cell>
          <cell r="E3414">
            <v>7038.02</v>
          </cell>
          <cell r="F3414">
            <v>10279</v>
          </cell>
          <cell r="G3414">
            <v>3240.9799999999996</v>
          </cell>
        </row>
        <row r="3415">
          <cell r="A3415">
            <v>9946162466</v>
          </cell>
          <cell r="B3415" t="str">
            <v>Kia Amanti</v>
          </cell>
          <cell r="E3415">
            <v>9830.880000000001</v>
          </cell>
          <cell r="F3415">
            <v>11093</v>
          </cell>
          <cell r="G3415">
            <v>1262.119999999999</v>
          </cell>
        </row>
        <row r="3416">
          <cell r="A3416">
            <v>7678695853</v>
          </cell>
          <cell r="B3416" t="str">
            <v>Pontiac Sunfire</v>
          </cell>
          <cell r="E3416">
            <v>6486.04</v>
          </cell>
          <cell r="F3416">
            <v>15077</v>
          </cell>
          <cell r="G3416">
            <v>8590.9599999999991</v>
          </cell>
        </row>
        <row r="3417">
          <cell r="A3417">
            <v>9485933487</v>
          </cell>
          <cell r="B3417" t="str">
            <v>Pontiac G6</v>
          </cell>
          <cell r="E3417">
            <v>6690.2000000000007</v>
          </cell>
          <cell r="F3417">
            <v>12208</v>
          </cell>
          <cell r="G3417">
            <v>5517.7999999999993</v>
          </cell>
        </row>
        <row r="3418">
          <cell r="A3418">
            <v>6382650021</v>
          </cell>
          <cell r="B3418" t="str">
            <v>Infiniti QX56</v>
          </cell>
          <cell r="E3418">
            <v>7251.9700000000012</v>
          </cell>
          <cell r="F3418">
            <v>15262</v>
          </cell>
          <cell r="G3418">
            <v>8010.0299999999988</v>
          </cell>
        </row>
        <row r="3419">
          <cell r="A3419">
            <v>5709448087</v>
          </cell>
          <cell r="B3419" t="str">
            <v>Mitsubishi Montero Sport</v>
          </cell>
          <cell r="E3419">
            <v>6326.21</v>
          </cell>
          <cell r="F3419">
            <v>11799</v>
          </cell>
          <cell r="G3419">
            <v>5472.79</v>
          </cell>
        </row>
        <row r="3420">
          <cell r="A3420">
            <v>7699884787</v>
          </cell>
          <cell r="B3420" t="str">
            <v>Dodge Grand Caravan</v>
          </cell>
          <cell r="E3420">
            <v>6651.81</v>
          </cell>
          <cell r="F3420">
            <v>11897</v>
          </cell>
          <cell r="G3420">
            <v>5245.19</v>
          </cell>
        </row>
        <row r="3421">
          <cell r="A3421">
            <v>4087202143</v>
          </cell>
          <cell r="B3421" t="str">
            <v>Chevrolet Camaro</v>
          </cell>
          <cell r="E3421">
            <v>5995.88</v>
          </cell>
          <cell r="F3421">
            <v>17714</v>
          </cell>
          <cell r="G3421">
            <v>11718.119999999999</v>
          </cell>
        </row>
        <row r="3422">
          <cell r="A3422">
            <v>6039262141</v>
          </cell>
          <cell r="B3422" t="str">
            <v>Volkswagen Corrado</v>
          </cell>
          <cell r="E3422">
            <v>6605.0599999999995</v>
          </cell>
          <cell r="F3422">
            <v>13277</v>
          </cell>
          <cell r="G3422">
            <v>6671.9400000000005</v>
          </cell>
        </row>
        <row r="3423">
          <cell r="A3423">
            <v>8517764617</v>
          </cell>
          <cell r="B3423" t="str">
            <v>Kia Sephia</v>
          </cell>
          <cell r="E3423">
            <v>6693.2800000000007</v>
          </cell>
          <cell r="F3423">
            <v>12649</v>
          </cell>
          <cell r="G3423">
            <v>5955.7199999999993</v>
          </cell>
        </row>
        <row r="3424">
          <cell r="A3424">
            <v>4761643293</v>
          </cell>
          <cell r="B3424" t="str">
            <v>BMW 3 Series</v>
          </cell>
          <cell r="E3424">
            <v>6452.38</v>
          </cell>
          <cell r="F3424">
            <v>9750</v>
          </cell>
          <cell r="G3424">
            <v>3297.62</v>
          </cell>
        </row>
        <row r="3425">
          <cell r="A3425">
            <v>5129627377</v>
          </cell>
          <cell r="B3425" t="str">
            <v>Ford Bronco</v>
          </cell>
          <cell r="E3425">
            <v>6454.69</v>
          </cell>
          <cell r="F3425">
            <v>8910</v>
          </cell>
          <cell r="G3425">
            <v>2455.3100000000004</v>
          </cell>
        </row>
        <row r="3426">
          <cell r="A3426">
            <v>8167155196</v>
          </cell>
          <cell r="B3426" t="str">
            <v>Volkswagen Fox</v>
          </cell>
          <cell r="E3426">
            <v>7144.94</v>
          </cell>
          <cell r="F3426">
            <v>13504</v>
          </cell>
          <cell r="G3426">
            <v>6359.06</v>
          </cell>
        </row>
        <row r="3427">
          <cell r="A3427">
            <v>7177668705</v>
          </cell>
          <cell r="B3427" t="str">
            <v>Volkswagen Eos</v>
          </cell>
          <cell r="E3427">
            <v>8753.25</v>
          </cell>
          <cell r="F3427">
            <v>10575</v>
          </cell>
          <cell r="G3427">
            <v>1821.75</v>
          </cell>
        </row>
        <row r="3428">
          <cell r="A3428">
            <v>1196473021</v>
          </cell>
          <cell r="B3428" t="str">
            <v>Mitsubishi Galant</v>
          </cell>
          <cell r="E3428">
            <v>7397.76</v>
          </cell>
          <cell r="F3428">
            <v>13183</v>
          </cell>
          <cell r="G3428">
            <v>5785.24</v>
          </cell>
        </row>
        <row r="3429">
          <cell r="A3429">
            <v>9076964203</v>
          </cell>
          <cell r="B3429" t="str">
            <v>Chrysler Concorde</v>
          </cell>
          <cell r="E3429">
            <v>7335.79</v>
          </cell>
          <cell r="F3429">
            <v>18877</v>
          </cell>
          <cell r="G3429">
            <v>11541.21</v>
          </cell>
        </row>
        <row r="3430">
          <cell r="A3430">
            <v>5798718247</v>
          </cell>
          <cell r="B3430" t="str">
            <v>Buick Skyhawk</v>
          </cell>
          <cell r="E3430">
            <v>9325.56</v>
          </cell>
          <cell r="F3430">
            <v>10850</v>
          </cell>
          <cell r="G3430">
            <v>1524.4400000000005</v>
          </cell>
        </row>
        <row r="3431">
          <cell r="A3431">
            <v>2682937616</v>
          </cell>
          <cell r="B3431" t="str">
            <v>BMW 645</v>
          </cell>
          <cell r="E3431">
            <v>6063.64</v>
          </cell>
          <cell r="F3431">
            <v>11025</v>
          </cell>
          <cell r="G3431">
            <v>4961.3599999999997</v>
          </cell>
        </row>
        <row r="3432">
          <cell r="A3432">
            <v>9713514823</v>
          </cell>
          <cell r="B3432" t="str">
            <v>Suzuki Swift</v>
          </cell>
          <cell r="E3432">
            <v>7298.5</v>
          </cell>
          <cell r="F3432">
            <v>14439</v>
          </cell>
          <cell r="G3432">
            <v>7140.5</v>
          </cell>
        </row>
        <row r="3433">
          <cell r="A3433">
            <v>141948590</v>
          </cell>
          <cell r="B3433" t="str">
            <v>Ford F350</v>
          </cell>
          <cell r="E3433">
            <v>9179.0600000000013</v>
          </cell>
          <cell r="F3433">
            <v>13695</v>
          </cell>
          <cell r="G3433">
            <v>4515.9399999999987</v>
          </cell>
        </row>
        <row r="3434">
          <cell r="A3434">
            <v>1926182812</v>
          </cell>
          <cell r="B3434" t="str">
            <v>Volkswagen Golf</v>
          </cell>
          <cell r="E3434">
            <v>8250.11</v>
          </cell>
          <cell r="F3434">
            <v>15852</v>
          </cell>
          <cell r="G3434">
            <v>7601.8899999999994</v>
          </cell>
        </row>
        <row r="3435">
          <cell r="A3435">
            <v>3268401651</v>
          </cell>
          <cell r="B3435" t="str">
            <v>Pontiac Montana SV6</v>
          </cell>
          <cell r="E3435">
            <v>7462.5099999999993</v>
          </cell>
          <cell r="F3435">
            <v>12591</v>
          </cell>
          <cell r="G3435">
            <v>5128.4900000000007</v>
          </cell>
        </row>
        <row r="3436">
          <cell r="A3436">
            <v>3497843342</v>
          </cell>
          <cell r="B3436" t="str">
            <v>Dodge Dynasty</v>
          </cell>
          <cell r="E3436">
            <v>6319.06</v>
          </cell>
          <cell r="F3436">
            <v>19865</v>
          </cell>
          <cell r="G3436">
            <v>13545.939999999999</v>
          </cell>
        </row>
        <row r="3437">
          <cell r="A3437">
            <v>3237515957</v>
          </cell>
          <cell r="B3437" t="str">
            <v>Mercedes-Benz E-Class</v>
          </cell>
          <cell r="E3437">
            <v>6197.5099999999993</v>
          </cell>
          <cell r="F3437">
            <v>12570</v>
          </cell>
          <cell r="G3437">
            <v>6372.4900000000007</v>
          </cell>
        </row>
        <row r="3438">
          <cell r="A3438">
            <v>688385567</v>
          </cell>
          <cell r="B3438" t="str">
            <v>Jensen Interceptor</v>
          </cell>
          <cell r="E3438">
            <v>8674.32</v>
          </cell>
          <cell r="F3438">
            <v>11361</v>
          </cell>
          <cell r="G3438">
            <v>2686.6800000000003</v>
          </cell>
        </row>
        <row r="3439">
          <cell r="A3439">
            <v>9836235647</v>
          </cell>
          <cell r="B3439" t="str">
            <v>Mercedes-Benz E-Class</v>
          </cell>
          <cell r="E3439">
            <v>7579</v>
          </cell>
          <cell r="F3439">
            <v>12620</v>
          </cell>
          <cell r="G3439">
            <v>5041</v>
          </cell>
        </row>
        <row r="3440">
          <cell r="A3440">
            <v>1986054209</v>
          </cell>
          <cell r="B3440" t="str">
            <v>Dodge Omni</v>
          </cell>
          <cell r="E3440">
            <v>6351.8399999999992</v>
          </cell>
          <cell r="F3440">
            <v>13496</v>
          </cell>
          <cell r="G3440">
            <v>7144.1600000000008</v>
          </cell>
        </row>
        <row r="3441">
          <cell r="A3441">
            <v>3294249284</v>
          </cell>
          <cell r="B3441" t="str">
            <v>Land Rover Range Rover</v>
          </cell>
          <cell r="E3441">
            <v>9231.42</v>
          </cell>
          <cell r="F3441">
            <v>9296</v>
          </cell>
          <cell r="G3441">
            <v>64.579999999999927</v>
          </cell>
        </row>
        <row r="3442">
          <cell r="A3442">
            <v>3720138828</v>
          </cell>
          <cell r="B3442" t="str">
            <v>Toyota Tundra</v>
          </cell>
          <cell r="E3442">
            <v>7161.66</v>
          </cell>
          <cell r="F3442">
            <v>15065</v>
          </cell>
          <cell r="G3442">
            <v>7903.34</v>
          </cell>
        </row>
        <row r="3443">
          <cell r="A3443">
            <v>3003062417</v>
          </cell>
          <cell r="B3443" t="str">
            <v>Isuzu Ascender</v>
          </cell>
          <cell r="E3443">
            <v>5920.64</v>
          </cell>
          <cell r="F3443">
            <v>10726</v>
          </cell>
          <cell r="G3443">
            <v>4805.3599999999997</v>
          </cell>
        </row>
        <row r="3444">
          <cell r="A3444">
            <v>7599100016</v>
          </cell>
          <cell r="B3444" t="str">
            <v>Volkswagen New Beetle</v>
          </cell>
          <cell r="E3444">
            <v>5957.71</v>
          </cell>
          <cell r="F3444">
            <v>15413</v>
          </cell>
          <cell r="G3444">
            <v>9455.2900000000009</v>
          </cell>
        </row>
        <row r="3445">
          <cell r="A3445">
            <v>6819910932</v>
          </cell>
          <cell r="B3445" t="str">
            <v>Mitsubishi Montero Sport</v>
          </cell>
          <cell r="E3445">
            <v>5751.35</v>
          </cell>
          <cell r="F3445">
            <v>15057</v>
          </cell>
          <cell r="G3445">
            <v>9305.65</v>
          </cell>
        </row>
        <row r="3446">
          <cell r="A3446">
            <v>6457405592</v>
          </cell>
          <cell r="B3446" t="str">
            <v>Volkswagen Cabriolet</v>
          </cell>
          <cell r="E3446">
            <v>5899.6299999999992</v>
          </cell>
          <cell r="F3446">
            <v>16342</v>
          </cell>
          <cell r="G3446">
            <v>10442.370000000001</v>
          </cell>
        </row>
        <row r="3447">
          <cell r="A3447">
            <v>1998281558</v>
          </cell>
          <cell r="B3447" t="str">
            <v>BMW X3</v>
          </cell>
          <cell r="E3447">
            <v>7720.68</v>
          </cell>
          <cell r="F3447">
            <v>19078</v>
          </cell>
          <cell r="G3447">
            <v>11357.32</v>
          </cell>
        </row>
        <row r="3448">
          <cell r="A3448">
            <v>700409661</v>
          </cell>
          <cell r="B3448" t="str">
            <v>Nissan Pathfinder</v>
          </cell>
          <cell r="E3448">
            <v>5498.35</v>
          </cell>
          <cell r="F3448">
            <v>12822</v>
          </cell>
          <cell r="G3448">
            <v>7323.65</v>
          </cell>
        </row>
        <row r="3449">
          <cell r="A3449">
            <v>8891262099</v>
          </cell>
          <cell r="B3449" t="str">
            <v>Honda Accord</v>
          </cell>
          <cell r="E3449">
            <v>8594.3000000000011</v>
          </cell>
          <cell r="F3449">
            <v>15146</v>
          </cell>
          <cell r="G3449">
            <v>6551.6999999999989</v>
          </cell>
        </row>
        <row r="3450">
          <cell r="A3450">
            <v>9482834674</v>
          </cell>
          <cell r="B3450" t="str">
            <v>Acura TSX</v>
          </cell>
          <cell r="E3450">
            <v>5985.54</v>
          </cell>
          <cell r="F3450">
            <v>10883</v>
          </cell>
          <cell r="G3450">
            <v>4897.46</v>
          </cell>
        </row>
        <row r="3451">
          <cell r="A3451">
            <v>4476824285</v>
          </cell>
          <cell r="B3451" t="str">
            <v>Lincoln Town Car</v>
          </cell>
          <cell r="E3451">
            <v>6427.85</v>
          </cell>
          <cell r="F3451">
            <v>14162</v>
          </cell>
          <cell r="G3451">
            <v>7734.15</v>
          </cell>
        </row>
        <row r="3452">
          <cell r="A3452">
            <v>3255910773</v>
          </cell>
          <cell r="B3452" t="str">
            <v>GMC Suburban 2500</v>
          </cell>
          <cell r="E3452">
            <v>8760.84</v>
          </cell>
          <cell r="F3452">
            <v>14879</v>
          </cell>
          <cell r="G3452">
            <v>6118.16</v>
          </cell>
        </row>
        <row r="3453">
          <cell r="A3453">
            <v>105827843</v>
          </cell>
          <cell r="B3453" t="str">
            <v>Porsche 928</v>
          </cell>
          <cell r="E3453">
            <v>6227.43</v>
          </cell>
          <cell r="F3453">
            <v>14347</v>
          </cell>
          <cell r="G3453">
            <v>8119.57</v>
          </cell>
        </row>
        <row r="3454">
          <cell r="A3454">
            <v>9091011890</v>
          </cell>
          <cell r="B3454" t="str">
            <v>Lincoln Mark LT</v>
          </cell>
          <cell r="E3454">
            <v>9340.56</v>
          </cell>
          <cell r="F3454">
            <v>13591</v>
          </cell>
          <cell r="G3454">
            <v>4250.4400000000005</v>
          </cell>
        </row>
        <row r="3455">
          <cell r="A3455">
            <v>3276779501</v>
          </cell>
          <cell r="B3455" t="str">
            <v>Pontiac Fiero</v>
          </cell>
          <cell r="E3455">
            <v>5732.65</v>
          </cell>
          <cell r="F3455">
            <v>9907</v>
          </cell>
          <cell r="G3455">
            <v>4174.3500000000004</v>
          </cell>
        </row>
        <row r="3456">
          <cell r="A3456">
            <v>8533391757</v>
          </cell>
          <cell r="B3456" t="str">
            <v>Chevrolet Blazer</v>
          </cell>
          <cell r="E3456">
            <v>8633.0199999999986</v>
          </cell>
          <cell r="F3456">
            <v>10348</v>
          </cell>
          <cell r="G3456">
            <v>1714.9800000000014</v>
          </cell>
        </row>
        <row r="3457">
          <cell r="A3457">
            <v>5742760779</v>
          </cell>
          <cell r="B3457" t="str">
            <v>Saturn Aura</v>
          </cell>
          <cell r="E3457">
            <v>5994.0099999999993</v>
          </cell>
          <cell r="F3457">
            <v>14348</v>
          </cell>
          <cell r="G3457">
            <v>8353.9900000000016</v>
          </cell>
        </row>
        <row r="3458">
          <cell r="A3458">
            <v>9939040318</v>
          </cell>
          <cell r="B3458" t="str">
            <v>Daewoo Lanos</v>
          </cell>
          <cell r="E3458">
            <v>9215.7999999999993</v>
          </cell>
          <cell r="F3458">
            <v>12747</v>
          </cell>
          <cell r="G3458">
            <v>3531.2000000000007</v>
          </cell>
        </row>
        <row r="3459">
          <cell r="A3459">
            <v>4670624148</v>
          </cell>
          <cell r="B3459" t="str">
            <v>Toyota 4Runner</v>
          </cell>
          <cell r="E3459">
            <v>6217.09</v>
          </cell>
          <cell r="F3459">
            <v>11333</v>
          </cell>
          <cell r="G3459">
            <v>5115.91</v>
          </cell>
        </row>
        <row r="3460">
          <cell r="A3460">
            <v>7361708811</v>
          </cell>
          <cell r="B3460" t="str">
            <v>Dodge Viper</v>
          </cell>
          <cell r="E3460">
            <v>6015.68</v>
          </cell>
          <cell r="F3460">
            <v>12511</v>
          </cell>
          <cell r="G3460">
            <v>6495.32</v>
          </cell>
        </row>
        <row r="3461">
          <cell r="A3461">
            <v>8205781419</v>
          </cell>
          <cell r="B3461" t="str">
            <v>Subaru Tribeca</v>
          </cell>
          <cell r="E3461">
            <v>6707.0399999999991</v>
          </cell>
          <cell r="F3461">
            <v>11392</v>
          </cell>
          <cell r="G3461">
            <v>4684.9600000000009</v>
          </cell>
        </row>
        <row r="3462">
          <cell r="A3462">
            <v>706348478</v>
          </cell>
          <cell r="B3462" t="str">
            <v>Ford F-Series</v>
          </cell>
          <cell r="E3462">
            <v>8556.24</v>
          </cell>
          <cell r="F3462">
            <v>14471</v>
          </cell>
          <cell r="G3462">
            <v>5914.76</v>
          </cell>
        </row>
        <row r="3463">
          <cell r="A3463">
            <v>4800231264</v>
          </cell>
          <cell r="B3463" t="str">
            <v>Mitsubishi Outlander Sport</v>
          </cell>
          <cell r="E3463">
            <v>7064.64</v>
          </cell>
          <cell r="F3463">
            <v>12539</v>
          </cell>
          <cell r="G3463">
            <v>5474.36</v>
          </cell>
        </row>
        <row r="3464">
          <cell r="A3464">
            <v>94687269</v>
          </cell>
          <cell r="B3464" t="str">
            <v>Honda Civic</v>
          </cell>
          <cell r="E3464">
            <v>7744.33</v>
          </cell>
          <cell r="F3464">
            <v>12097</v>
          </cell>
          <cell r="G3464">
            <v>4352.67</v>
          </cell>
        </row>
        <row r="3465">
          <cell r="A3465">
            <v>1221112872</v>
          </cell>
          <cell r="B3465" t="str">
            <v>Lamborghini Diablo</v>
          </cell>
          <cell r="E3465">
            <v>6770.39</v>
          </cell>
          <cell r="F3465">
            <v>18197</v>
          </cell>
          <cell r="G3465">
            <v>11426.61</v>
          </cell>
        </row>
        <row r="3466">
          <cell r="A3466">
            <v>788507729</v>
          </cell>
          <cell r="B3466" t="str">
            <v>Cadillac DeVille</v>
          </cell>
          <cell r="E3466">
            <v>6203.67</v>
          </cell>
          <cell r="F3466">
            <v>12270</v>
          </cell>
          <cell r="G3466">
            <v>6066.33</v>
          </cell>
        </row>
        <row r="3467">
          <cell r="A3467">
            <v>2527141188</v>
          </cell>
          <cell r="B3467" t="str">
            <v>Dodge Durango</v>
          </cell>
          <cell r="E3467">
            <v>7225.02</v>
          </cell>
          <cell r="F3467">
            <v>14124</v>
          </cell>
          <cell r="G3467">
            <v>6898.98</v>
          </cell>
        </row>
        <row r="3468">
          <cell r="A3468">
            <v>616680457</v>
          </cell>
          <cell r="B3468" t="str">
            <v>Ford Windstar</v>
          </cell>
          <cell r="E3468">
            <v>6996</v>
          </cell>
          <cell r="F3468">
            <v>17157</v>
          </cell>
          <cell r="G3468">
            <v>10161</v>
          </cell>
        </row>
        <row r="3469">
          <cell r="A3469">
            <v>2616437430</v>
          </cell>
          <cell r="B3469" t="str">
            <v>Dodge Intrepid</v>
          </cell>
          <cell r="E3469">
            <v>9422.2699999999986</v>
          </cell>
          <cell r="F3469">
            <v>15286</v>
          </cell>
          <cell r="G3469">
            <v>5863.7300000000014</v>
          </cell>
        </row>
        <row r="3470">
          <cell r="A3470">
            <v>5356301049</v>
          </cell>
          <cell r="B3470" t="str">
            <v>Mercedes-Benz W201</v>
          </cell>
          <cell r="E3470">
            <v>7515.3099999999995</v>
          </cell>
          <cell r="F3470">
            <v>14088</v>
          </cell>
          <cell r="G3470">
            <v>6572.6900000000005</v>
          </cell>
        </row>
        <row r="3471">
          <cell r="A3471">
            <v>7944730511</v>
          </cell>
          <cell r="B3471" t="str">
            <v>Mercury Cougar</v>
          </cell>
          <cell r="E3471">
            <v>7152.42</v>
          </cell>
          <cell r="F3471">
            <v>11137</v>
          </cell>
          <cell r="G3471">
            <v>3984.58</v>
          </cell>
        </row>
        <row r="3472">
          <cell r="A3472">
            <v>3840260744</v>
          </cell>
          <cell r="B3472" t="str">
            <v>Plymouth Grand Voyager</v>
          </cell>
          <cell r="E3472">
            <v>6149.44</v>
          </cell>
          <cell r="F3472">
            <v>16293</v>
          </cell>
          <cell r="G3472">
            <v>10143.560000000001</v>
          </cell>
        </row>
        <row r="3473">
          <cell r="A3473">
            <v>874839351</v>
          </cell>
          <cell r="B3473" t="str">
            <v>Mercury Cougar</v>
          </cell>
          <cell r="E3473">
            <v>6122.2699999999995</v>
          </cell>
          <cell r="F3473">
            <v>13104</v>
          </cell>
          <cell r="G3473">
            <v>6981.7300000000005</v>
          </cell>
        </row>
        <row r="3474">
          <cell r="A3474">
            <v>3323797280</v>
          </cell>
          <cell r="B3474" t="str">
            <v>Scion tC</v>
          </cell>
          <cell r="E3474">
            <v>6650.4900000000007</v>
          </cell>
          <cell r="F3474">
            <v>15146</v>
          </cell>
          <cell r="G3474">
            <v>8495.5099999999984</v>
          </cell>
        </row>
        <row r="3475">
          <cell r="A3475">
            <v>378113623</v>
          </cell>
          <cell r="B3475" t="str">
            <v>Lotus Exige</v>
          </cell>
          <cell r="E3475">
            <v>7839.5899999999992</v>
          </cell>
          <cell r="F3475">
            <v>8996</v>
          </cell>
          <cell r="G3475">
            <v>1156.4100000000008</v>
          </cell>
        </row>
        <row r="3476">
          <cell r="A3476">
            <v>4174530548</v>
          </cell>
          <cell r="B3476" t="str">
            <v>Acura RL</v>
          </cell>
          <cell r="E3476">
            <v>5821.42</v>
          </cell>
          <cell r="F3476">
            <v>13840</v>
          </cell>
          <cell r="G3476">
            <v>8018.58</v>
          </cell>
        </row>
        <row r="3477">
          <cell r="A3477">
            <v>8921799850</v>
          </cell>
          <cell r="B3477" t="str">
            <v>Jaguar XK</v>
          </cell>
          <cell r="E3477">
            <v>7078.8300000000008</v>
          </cell>
          <cell r="F3477">
            <v>15993</v>
          </cell>
          <cell r="G3477">
            <v>8914.1699999999983</v>
          </cell>
        </row>
        <row r="3478">
          <cell r="A3478">
            <v>7253901215</v>
          </cell>
          <cell r="B3478" t="str">
            <v>Land Rover Discovery</v>
          </cell>
          <cell r="E3478">
            <v>6213.46</v>
          </cell>
          <cell r="F3478">
            <v>9890</v>
          </cell>
          <cell r="G3478">
            <v>3676.54</v>
          </cell>
        </row>
        <row r="3479">
          <cell r="A3479">
            <v>1711583677</v>
          </cell>
          <cell r="B3479" t="str">
            <v>Jaguar XK Series</v>
          </cell>
          <cell r="E3479">
            <v>7587.7999999999993</v>
          </cell>
          <cell r="F3479">
            <v>11872</v>
          </cell>
          <cell r="G3479">
            <v>4284.2000000000007</v>
          </cell>
        </row>
        <row r="3480">
          <cell r="A3480">
            <v>3820888861</v>
          </cell>
          <cell r="B3480" t="str">
            <v>Chrysler LeBaron</v>
          </cell>
          <cell r="E3480">
            <v>5544.5499999999993</v>
          </cell>
          <cell r="F3480">
            <v>11802</v>
          </cell>
          <cell r="G3480">
            <v>6257.4500000000007</v>
          </cell>
        </row>
        <row r="3481">
          <cell r="A3481">
            <v>2055418041</v>
          </cell>
          <cell r="B3481" t="str">
            <v>GMC Savana 3500</v>
          </cell>
          <cell r="E3481">
            <v>8905.49</v>
          </cell>
          <cell r="F3481">
            <v>9203</v>
          </cell>
          <cell r="G3481">
            <v>297.51000000000022</v>
          </cell>
        </row>
        <row r="3482">
          <cell r="A3482">
            <v>3775779493</v>
          </cell>
          <cell r="B3482" t="str">
            <v>Kia Sorento</v>
          </cell>
          <cell r="E3482">
            <v>6635.64</v>
          </cell>
          <cell r="F3482">
            <v>10328</v>
          </cell>
          <cell r="G3482">
            <v>3692.3599999999997</v>
          </cell>
        </row>
        <row r="3483">
          <cell r="A3483">
            <v>6929009032</v>
          </cell>
          <cell r="B3483" t="str">
            <v>Chrysler Sebring</v>
          </cell>
          <cell r="E3483">
            <v>6787.11</v>
          </cell>
          <cell r="F3483">
            <v>7868</v>
          </cell>
          <cell r="G3483">
            <v>1080.8900000000003</v>
          </cell>
        </row>
        <row r="3484">
          <cell r="A3484">
            <v>2556439009</v>
          </cell>
          <cell r="B3484" t="str">
            <v>Volkswagen Touareg 2</v>
          </cell>
          <cell r="E3484">
            <v>5886.1</v>
          </cell>
          <cell r="F3484">
            <v>17131</v>
          </cell>
          <cell r="G3484">
            <v>11244.9</v>
          </cell>
        </row>
        <row r="3485">
          <cell r="A3485">
            <v>8798090984</v>
          </cell>
          <cell r="B3485" t="str">
            <v>Mercedes-Benz M-Class</v>
          </cell>
          <cell r="E3485">
            <v>7478.35</v>
          </cell>
          <cell r="F3485">
            <v>12149</v>
          </cell>
          <cell r="G3485">
            <v>4670.6499999999996</v>
          </cell>
        </row>
        <row r="3486">
          <cell r="A3486">
            <v>7227799360</v>
          </cell>
          <cell r="B3486" t="str">
            <v>Ford Econoline E150</v>
          </cell>
          <cell r="E3486">
            <v>7800.9800000000005</v>
          </cell>
          <cell r="F3486">
            <v>8746</v>
          </cell>
          <cell r="G3486">
            <v>945.01999999999953</v>
          </cell>
        </row>
        <row r="3487">
          <cell r="A3487">
            <v>5775918231</v>
          </cell>
          <cell r="B3487" t="str">
            <v>Mitsubishi Montero</v>
          </cell>
          <cell r="E3487">
            <v>8162.4400000000005</v>
          </cell>
          <cell r="F3487">
            <v>5791</v>
          </cell>
          <cell r="G3487">
            <v>-2371.4400000000005</v>
          </cell>
        </row>
        <row r="3488">
          <cell r="A3488">
            <v>9884897271</v>
          </cell>
          <cell r="B3488" t="str">
            <v>Pontiac 6000</v>
          </cell>
          <cell r="E3488">
            <v>5624.96</v>
          </cell>
          <cell r="F3488">
            <v>11852</v>
          </cell>
          <cell r="G3488">
            <v>6227.04</v>
          </cell>
        </row>
        <row r="3489">
          <cell r="A3489">
            <v>6984175992</v>
          </cell>
          <cell r="B3489" t="str">
            <v>Volkswagen Passat</v>
          </cell>
          <cell r="E3489">
            <v>9520.61</v>
          </cell>
          <cell r="F3489">
            <v>15035</v>
          </cell>
          <cell r="G3489">
            <v>5514.3899999999994</v>
          </cell>
        </row>
        <row r="3490">
          <cell r="A3490">
            <v>8149282475</v>
          </cell>
          <cell r="B3490" t="str">
            <v>Porsche 911</v>
          </cell>
          <cell r="E3490">
            <v>6700.65</v>
          </cell>
          <cell r="F3490">
            <v>9959</v>
          </cell>
          <cell r="G3490">
            <v>3258.3500000000004</v>
          </cell>
        </row>
        <row r="3491">
          <cell r="A3491">
            <v>7896011336</v>
          </cell>
          <cell r="B3491" t="str">
            <v>Subaru Forester</v>
          </cell>
          <cell r="E3491">
            <v>6076.07</v>
          </cell>
          <cell r="F3491">
            <v>10913</v>
          </cell>
          <cell r="G3491">
            <v>4836.93</v>
          </cell>
        </row>
        <row r="3492">
          <cell r="A3492">
            <v>171184505</v>
          </cell>
          <cell r="B3492" t="str">
            <v>BMW 7 Series</v>
          </cell>
          <cell r="E3492">
            <v>7508.4900000000007</v>
          </cell>
          <cell r="F3492">
            <v>15338</v>
          </cell>
          <cell r="G3492">
            <v>7829.5099999999993</v>
          </cell>
        </row>
        <row r="3493">
          <cell r="A3493">
            <v>1600607144</v>
          </cell>
          <cell r="B3493" t="str">
            <v>Audi R8</v>
          </cell>
          <cell r="E3493">
            <v>7655.4500000000007</v>
          </cell>
          <cell r="F3493">
            <v>16517</v>
          </cell>
          <cell r="G3493">
            <v>8861.5499999999993</v>
          </cell>
        </row>
        <row r="3494">
          <cell r="A3494">
            <v>9337960435</v>
          </cell>
          <cell r="B3494" t="str">
            <v>Spyker C8 Double 12 S</v>
          </cell>
          <cell r="E3494">
            <v>7561.7300000000005</v>
          </cell>
          <cell r="F3494">
            <v>13199</v>
          </cell>
          <cell r="G3494">
            <v>5637.2699999999995</v>
          </cell>
        </row>
        <row r="3495">
          <cell r="A3495">
            <v>7187156790</v>
          </cell>
          <cell r="B3495" t="str">
            <v>BMW M6</v>
          </cell>
          <cell r="E3495">
            <v>8085.11</v>
          </cell>
          <cell r="F3495">
            <v>16693</v>
          </cell>
          <cell r="G3495">
            <v>8607.89</v>
          </cell>
        </row>
        <row r="3496">
          <cell r="A3496">
            <v>4819450263</v>
          </cell>
          <cell r="B3496" t="str">
            <v>Chevrolet Vega</v>
          </cell>
          <cell r="E3496">
            <v>9059.7100000000009</v>
          </cell>
          <cell r="F3496">
            <v>12131</v>
          </cell>
          <cell r="G3496">
            <v>3071.2899999999991</v>
          </cell>
        </row>
        <row r="3497">
          <cell r="A3497">
            <v>8052596149</v>
          </cell>
          <cell r="B3497" t="str">
            <v>Porsche 928</v>
          </cell>
          <cell r="E3497">
            <v>7264.18</v>
          </cell>
          <cell r="F3497">
            <v>14761</v>
          </cell>
          <cell r="G3497">
            <v>7496.82</v>
          </cell>
        </row>
        <row r="3498">
          <cell r="A3498">
            <v>3277339874</v>
          </cell>
          <cell r="B3498" t="str">
            <v>Chevrolet Camaro</v>
          </cell>
          <cell r="E3498">
            <v>6777.1</v>
          </cell>
          <cell r="F3498">
            <v>18405</v>
          </cell>
          <cell r="G3498">
            <v>11627.9</v>
          </cell>
        </row>
        <row r="3499">
          <cell r="A3499">
            <v>9871591098</v>
          </cell>
          <cell r="B3499" t="str">
            <v>Pontiac Firefly</v>
          </cell>
          <cell r="E3499">
            <v>6511.7800000000007</v>
          </cell>
          <cell r="F3499">
            <v>10461</v>
          </cell>
          <cell r="G3499">
            <v>3949.2199999999993</v>
          </cell>
        </row>
        <row r="3500">
          <cell r="A3500">
            <v>7049371513</v>
          </cell>
          <cell r="B3500" t="str">
            <v>Dodge Ram 2500 Club</v>
          </cell>
          <cell r="E3500">
            <v>6031.2999999999993</v>
          </cell>
          <cell r="F3500">
            <v>14036</v>
          </cell>
          <cell r="G3500">
            <v>8004.7000000000007</v>
          </cell>
        </row>
        <row r="3501">
          <cell r="A3501">
            <v>9169977941</v>
          </cell>
          <cell r="B3501" t="str">
            <v>Audi 100</v>
          </cell>
          <cell r="E3501">
            <v>8805.9399999999987</v>
          </cell>
          <cell r="F3501">
            <v>19984</v>
          </cell>
          <cell r="G3501">
            <v>11178.060000000001</v>
          </cell>
        </row>
        <row r="3502">
          <cell r="A3502">
            <v>2252575360</v>
          </cell>
          <cell r="B3502" t="str">
            <v>Mazda MX-5</v>
          </cell>
          <cell r="E3502">
            <v>7628.17</v>
          </cell>
          <cell r="F3502">
            <v>13645</v>
          </cell>
          <cell r="G3502">
            <v>6016.83</v>
          </cell>
        </row>
        <row r="3503">
          <cell r="A3503">
            <v>9457954874</v>
          </cell>
          <cell r="B3503" t="str">
            <v>Mitsubishi Mirage</v>
          </cell>
          <cell r="E3503">
            <v>5910.5199999999995</v>
          </cell>
          <cell r="F3503">
            <v>16013</v>
          </cell>
          <cell r="G3503">
            <v>10102.48</v>
          </cell>
        </row>
        <row r="3504">
          <cell r="A3504">
            <v>7417681417</v>
          </cell>
          <cell r="B3504" t="str">
            <v>Saturn L-Series</v>
          </cell>
          <cell r="E3504">
            <v>6315.1</v>
          </cell>
          <cell r="F3504">
            <v>11308</v>
          </cell>
          <cell r="G3504">
            <v>4992.8999999999996</v>
          </cell>
        </row>
        <row r="3505">
          <cell r="A3505">
            <v>1713292564</v>
          </cell>
          <cell r="B3505" t="str">
            <v>Ford Escape</v>
          </cell>
          <cell r="E3505">
            <v>6483.6200000000008</v>
          </cell>
          <cell r="F3505">
            <v>12590</v>
          </cell>
          <cell r="G3505">
            <v>6106.3799999999992</v>
          </cell>
        </row>
        <row r="3506">
          <cell r="A3506">
            <v>3076451529</v>
          </cell>
          <cell r="B3506" t="str">
            <v>Cadillac XLR</v>
          </cell>
          <cell r="E3506">
            <v>9033.5300000000007</v>
          </cell>
          <cell r="F3506">
            <v>13729</v>
          </cell>
          <cell r="G3506">
            <v>4695.4699999999993</v>
          </cell>
        </row>
        <row r="3507">
          <cell r="A3507">
            <v>4590127172</v>
          </cell>
          <cell r="B3507" t="str">
            <v>Chevrolet Metro</v>
          </cell>
          <cell r="E3507">
            <v>6902.06</v>
          </cell>
          <cell r="F3507">
            <v>15061</v>
          </cell>
          <cell r="G3507">
            <v>8158.94</v>
          </cell>
        </row>
        <row r="3508">
          <cell r="A3508">
            <v>8122265960</v>
          </cell>
          <cell r="B3508" t="str">
            <v>Cadillac SRX</v>
          </cell>
          <cell r="E3508">
            <v>9112.84</v>
          </cell>
          <cell r="F3508">
            <v>16594</v>
          </cell>
          <cell r="G3508">
            <v>7481.16</v>
          </cell>
        </row>
        <row r="3509">
          <cell r="A3509">
            <v>2445418739</v>
          </cell>
          <cell r="B3509" t="str">
            <v>Lincoln Continental</v>
          </cell>
          <cell r="E3509">
            <v>5610.5499999999993</v>
          </cell>
          <cell r="F3509">
            <v>13694</v>
          </cell>
          <cell r="G3509">
            <v>8083.4500000000007</v>
          </cell>
        </row>
        <row r="3510">
          <cell r="A3510">
            <v>2966972572</v>
          </cell>
          <cell r="B3510" t="str">
            <v>Chevrolet Corvette</v>
          </cell>
          <cell r="E3510">
            <v>6593.9499999999989</v>
          </cell>
          <cell r="F3510">
            <v>15892</v>
          </cell>
          <cell r="G3510">
            <v>9298.0500000000011</v>
          </cell>
        </row>
        <row r="3511">
          <cell r="A3511">
            <v>8852652663</v>
          </cell>
          <cell r="B3511" t="str">
            <v>Mercury Grand Marquis</v>
          </cell>
          <cell r="E3511">
            <v>6860.2599999999993</v>
          </cell>
          <cell r="F3511">
            <v>16175</v>
          </cell>
          <cell r="G3511">
            <v>9314.7400000000016</v>
          </cell>
        </row>
        <row r="3512">
          <cell r="A3512">
            <v>5878316889</v>
          </cell>
          <cell r="B3512" t="str">
            <v>Subaru Impreza</v>
          </cell>
          <cell r="E3512">
            <v>8288.0600000000013</v>
          </cell>
          <cell r="F3512">
            <v>12574</v>
          </cell>
          <cell r="G3512">
            <v>4285.9399999999987</v>
          </cell>
        </row>
        <row r="3513">
          <cell r="A3513">
            <v>119541602</v>
          </cell>
          <cell r="B3513" t="str">
            <v>GMC Yukon</v>
          </cell>
          <cell r="E3513">
            <v>6320.38</v>
          </cell>
          <cell r="F3513">
            <v>14500</v>
          </cell>
          <cell r="G3513">
            <v>8179.62</v>
          </cell>
        </row>
        <row r="3514">
          <cell r="A3514">
            <v>8521788738</v>
          </cell>
          <cell r="B3514" t="str">
            <v>BMW X3</v>
          </cell>
          <cell r="E3514">
            <v>8579.89</v>
          </cell>
          <cell r="F3514">
            <v>14303</v>
          </cell>
          <cell r="G3514">
            <v>5723.1100000000006</v>
          </cell>
        </row>
        <row r="3515">
          <cell r="A3515">
            <v>1178860523</v>
          </cell>
          <cell r="B3515" t="str">
            <v>Ford Mustang</v>
          </cell>
          <cell r="E3515">
            <v>6415.09</v>
          </cell>
          <cell r="F3515">
            <v>14669</v>
          </cell>
          <cell r="G3515">
            <v>8253.91</v>
          </cell>
        </row>
        <row r="3516">
          <cell r="A3516">
            <v>503113883</v>
          </cell>
          <cell r="B3516" t="str">
            <v>Ferrari 458 Italia</v>
          </cell>
          <cell r="E3516">
            <v>9330.5300000000007</v>
          </cell>
          <cell r="F3516">
            <v>12059</v>
          </cell>
          <cell r="G3516">
            <v>2728.4699999999993</v>
          </cell>
        </row>
        <row r="3517">
          <cell r="A3517">
            <v>479806861</v>
          </cell>
          <cell r="B3517" t="str">
            <v>BMW 7 Series</v>
          </cell>
          <cell r="E3517">
            <v>7997.33</v>
          </cell>
          <cell r="F3517">
            <v>8669</v>
          </cell>
          <cell r="G3517">
            <v>671.67000000000007</v>
          </cell>
        </row>
        <row r="3518">
          <cell r="A3518">
            <v>5599085597</v>
          </cell>
          <cell r="B3518" t="str">
            <v>Jeep Grand Cherokee</v>
          </cell>
          <cell r="E3518">
            <v>7381.8799999999992</v>
          </cell>
          <cell r="F3518">
            <v>14293</v>
          </cell>
          <cell r="G3518">
            <v>6911.1200000000008</v>
          </cell>
        </row>
        <row r="3519">
          <cell r="A3519">
            <v>14563673</v>
          </cell>
          <cell r="B3519" t="str">
            <v>Buick LaCrosse</v>
          </cell>
          <cell r="E3519">
            <v>6056.82</v>
          </cell>
          <cell r="F3519">
            <v>15248</v>
          </cell>
          <cell r="G3519">
            <v>9191.18</v>
          </cell>
        </row>
        <row r="3520">
          <cell r="A3520">
            <v>5530302904</v>
          </cell>
          <cell r="B3520" t="str">
            <v>Ford Windstar</v>
          </cell>
          <cell r="E3520">
            <v>6758.4</v>
          </cell>
          <cell r="F3520">
            <v>9321</v>
          </cell>
          <cell r="G3520">
            <v>2562.6000000000004</v>
          </cell>
        </row>
        <row r="3521">
          <cell r="A3521">
            <v>6996407508</v>
          </cell>
          <cell r="B3521" t="str">
            <v>Suzuki Esteem</v>
          </cell>
          <cell r="E3521">
            <v>7952.23</v>
          </cell>
          <cell r="F3521">
            <v>8911</v>
          </cell>
          <cell r="G3521">
            <v>958.77000000000044</v>
          </cell>
        </row>
        <row r="3522">
          <cell r="A3522">
            <v>1212337050</v>
          </cell>
          <cell r="B3522" t="str">
            <v>Nissan Titan</v>
          </cell>
          <cell r="E3522">
            <v>7398.82</v>
          </cell>
          <cell r="F3522">
            <v>12182</v>
          </cell>
          <cell r="G3522">
            <v>4783.18</v>
          </cell>
        </row>
        <row r="3523">
          <cell r="A3523">
            <v>6633548842</v>
          </cell>
          <cell r="B3523" t="str">
            <v>Chevrolet Express 2500</v>
          </cell>
          <cell r="E3523">
            <v>6586.9100000000008</v>
          </cell>
          <cell r="F3523">
            <v>10434</v>
          </cell>
          <cell r="G3523">
            <v>3847.0899999999992</v>
          </cell>
        </row>
        <row r="3524">
          <cell r="A3524">
            <v>3958467644</v>
          </cell>
          <cell r="B3524" t="str">
            <v>Lamborghini Countach</v>
          </cell>
          <cell r="E3524">
            <v>6768.7400000000007</v>
          </cell>
          <cell r="F3524">
            <v>9380</v>
          </cell>
          <cell r="G3524">
            <v>2611.2599999999993</v>
          </cell>
        </row>
        <row r="3525">
          <cell r="A3525">
            <v>8969007423</v>
          </cell>
          <cell r="B3525" t="str">
            <v>Mercedes-Benz S-Class</v>
          </cell>
          <cell r="E3525">
            <v>8082.25</v>
          </cell>
          <cell r="F3525">
            <v>18156</v>
          </cell>
          <cell r="G3525">
            <v>10073.75</v>
          </cell>
        </row>
        <row r="3526">
          <cell r="A3526">
            <v>8063266048</v>
          </cell>
          <cell r="B3526" t="str">
            <v>Hyundai Santa Fe</v>
          </cell>
          <cell r="E3526">
            <v>6678.12</v>
          </cell>
          <cell r="F3526">
            <v>15180</v>
          </cell>
          <cell r="G3526">
            <v>8501.880000000001</v>
          </cell>
        </row>
        <row r="3527">
          <cell r="A3527">
            <v>8177339818</v>
          </cell>
          <cell r="B3527" t="str">
            <v>Mitsubishi GTO</v>
          </cell>
          <cell r="E3527">
            <v>7963.4400000000005</v>
          </cell>
          <cell r="F3527">
            <v>14920</v>
          </cell>
          <cell r="G3527">
            <v>6956.5599999999995</v>
          </cell>
        </row>
        <row r="3528">
          <cell r="A3528">
            <v>5144169333</v>
          </cell>
          <cell r="B3528" t="str">
            <v>Mitsubishi Lancer</v>
          </cell>
          <cell r="E3528">
            <v>6891.7199999999993</v>
          </cell>
          <cell r="F3528">
            <v>8006</v>
          </cell>
          <cell r="G3528">
            <v>1114.2800000000007</v>
          </cell>
        </row>
        <row r="3529">
          <cell r="A3529">
            <v>771585314</v>
          </cell>
          <cell r="B3529" t="str">
            <v>Honda Odyssey</v>
          </cell>
          <cell r="E3529">
            <v>8511.0300000000007</v>
          </cell>
          <cell r="F3529">
            <v>18247</v>
          </cell>
          <cell r="G3529">
            <v>9735.9699999999993</v>
          </cell>
        </row>
        <row r="3530">
          <cell r="A3530">
            <v>101716478</v>
          </cell>
          <cell r="B3530" t="str">
            <v>Dodge Dakota</v>
          </cell>
          <cell r="E3530">
            <v>6736.5100000000011</v>
          </cell>
          <cell r="F3530">
            <v>16025</v>
          </cell>
          <cell r="G3530">
            <v>9288.489999999998</v>
          </cell>
        </row>
        <row r="3531">
          <cell r="A3531">
            <v>912467398</v>
          </cell>
          <cell r="B3531" t="str">
            <v>Ford Econoline E250</v>
          </cell>
          <cell r="E3531">
            <v>5816.0300000000007</v>
          </cell>
          <cell r="F3531">
            <v>14310</v>
          </cell>
          <cell r="G3531">
            <v>8493.9699999999993</v>
          </cell>
        </row>
        <row r="3532">
          <cell r="A3532">
            <v>2161386093</v>
          </cell>
          <cell r="B3532" t="str">
            <v>Mitsubishi Eclipse</v>
          </cell>
          <cell r="E3532">
            <v>8824.75</v>
          </cell>
          <cell r="F3532">
            <v>9054</v>
          </cell>
          <cell r="G3532">
            <v>229.25</v>
          </cell>
        </row>
        <row r="3533">
          <cell r="A3533">
            <v>8961034189</v>
          </cell>
          <cell r="B3533" t="str">
            <v>Volkswagen Tiguan</v>
          </cell>
          <cell r="E3533">
            <v>7928.25</v>
          </cell>
          <cell r="F3533">
            <v>11649</v>
          </cell>
          <cell r="G3533">
            <v>3720.75</v>
          </cell>
        </row>
        <row r="3534">
          <cell r="A3534">
            <v>9867443535</v>
          </cell>
          <cell r="B3534" t="str">
            <v>Ford F450</v>
          </cell>
          <cell r="E3534">
            <v>6275.94</v>
          </cell>
          <cell r="F3534">
            <v>15151</v>
          </cell>
          <cell r="G3534">
            <v>8875.0600000000013</v>
          </cell>
        </row>
        <row r="3535">
          <cell r="A3535">
            <v>6269698790</v>
          </cell>
          <cell r="B3535" t="str">
            <v>Lotus Elise</v>
          </cell>
          <cell r="E3535">
            <v>6212.69</v>
          </cell>
          <cell r="F3535">
            <v>13377</v>
          </cell>
          <cell r="G3535">
            <v>7164.31</v>
          </cell>
        </row>
        <row r="3536">
          <cell r="A3536">
            <v>5714376668</v>
          </cell>
          <cell r="B3536" t="str">
            <v>Pontiac Gemini</v>
          </cell>
          <cell r="E3536">
            <v>5652.68</v>
          </cell>
          <cell r="F3536">
            <v>11726</v>
          </cell>
          <cell r="G3536">
            <v>6073.32</v>
          </cell>
        </row>
        <row r="3537">
          <cell r="A3537">
            <v>3621737413</v>
          </cell>
          <cell r="B3537" t="str">
            <v>Mercury Topaz</v>
          </cell>
          <cell r="E3537">
            <v>6230.62</v>
          </cell>
          <cell r="F3537">
            <v>12031</v>
          </cell>
          <cell r="G3537">
            <v>5800.38</v>
          </cell>
        </row>
        <row r="3538">
          <cell r="A3538">
            <v>4453522967</v>
          </cell>
          <cell r="B3538" t="str">
            <v>Dodge Colt</v>
          </cell>
          <cell r="E3538">
            <v>8414.34</v>
          </cell>
          <cell r="F3538">
            <v>15274</v>
          </cell>
          <cell r="G3538">
            <v>6859.66</v>
          </cell>
        </row>
        <row r="3539">
          <cell r="A3539">
            <v>1541798341</v>
          </cell>
          <cell r="B3539" t="str">
            <v>Toyota Corolla</v>
          </cell>
          <cell r="E3539">
            <v>5479.76</v>
          </cell>
          <cell r="F3539">
            <v>11387</v>
          </cell>
          <cell r="G3539">
            <v>5907.24</v>
          </cell>
        </row>
        <row r="3540">
          <cell r="A3540">
            <v>4725365262</v>
          </cell>
          <cell r="B3540" t="str">
            <v>GMC Safari</v>
          </cell>
          <cell r="E3540">
            <v>6378.2400000000007</v>
          </cell>
          <cell r="F3540">
            <v>12957</v>
          </cell>
          <cell r="G3540">
            <v>6578.7599999999993</v>
          </cell>
        </row>
        <row r="3541">
          <cell r="A3541">
            <v>4808298139</v>
          </cell>
          <cell r="B3541" t="str">
            <v>Buick Regal</v>
          </cell>
          <cell r="E3541">
            <v>6464.2599999999993</v>
          </cell>
          <cell r="F3541">
            <v>10227</v>
          </cell>
          <cell r="G3541">
            <v>3762.7400000000007</v>
          </cell>
        </row>
        <row r="3542">
          <cell r="A3542">
            <v>3086637560</v>
          </cell>
          <cell r="B3542" t="str">
            <v>Dodge Ram Van B150</v>
          </cell>
          <cell r="E3542">
            <v>6832.1</v>
          </cell>
          <cell r="F3542">
            <v>11467</v>
          </cell>
          <cell r="G3542">
            <v>4634.8999999999996</v>
          </cell>
        </row>
        <row r="3543">
          <cell r="A3543">
            <v>9941212449</v>
          </cell>
          <cell r="B3543" t="str">
            <v>Land Rover Freelander</v>
          </cell>
          <cell r="E3543">
            <v>7090.0499999999993</v>
          </cell>
          <cell r="F3543">
            <v>9318</v>
          </cell>
          <cell r="G3543">
            <v>2227.9500000000007</v>
          </cell>
        </row>
        <row r="3544">
          <cell r="A3544">
            <v>6677506258</v>
          </cell>
          <cell r="B3544" t="str">
            <v>Mazda B-Series Plus</v>
          </cell>
          <cell r="E3544">
            <v>5815.48</v>
          </cell>
          <cell r="F3544">
            <v>12094</v>
          </cell>
          <cell r="G3544">
            <v>6278.52</v>
          </cell>
        </row>
        <row r="3545">
          <cell r="A3545">
            <v>8421400266</v>
          </cell>
          <cell r="B3545" t="str">
            <v>Mazda B2600</v>
          </cell>
          <cell r="E3545">
            <v>7249.2000000000007</v>
          </cell>
          <cell r="F3545">
            <v>18122</v>
          </cell>
          <cell r="G3545">
            <v>10872.8</v>
          </cell>
        </row>
        <row r="3546">
          <cell r="A3546">
            <v>1443385166</v>
          </cell>
          <cell r="B3546" t="str">
            <v>Nissan Pathfinder</v>
          </cell>
          <cell r="E3546">
            <v>5606.7</v>
          </cell>
          <cell r="F3546">
            <v>9957</v>
          </cell>
          <cell r="G3546">
            <v>4350.3</v>
          </cell>
        </row>
        <row r="3547">
          <cell r="A3547">
            <v>2740634188</v>
          </cell>
          <cell r="B3547" t="str">
            <v>Mercedes-Benz CL-Class</v>
          </cell>
          <cell r="E3547">
            <v>6273.6299999999992</v>
          </cell>
          <cell r="F3547">
            <v>14282</v>
          </cell>
          <cell r="G3547">
            <v>8008.3700000000008</v>
          </cell>
        </row>
        <row r="3548">
          <cell r="A3548">
            <v>4350344144</v>
          </cell>
          <cell r="B3548" t="str">
            <v>GMC Vandura 3500</v>
          </cell>
          <cell r="E3548">
            <v>6775.89</v>
          </cell>
          <cell r="F3548">
            <v>12737</v>
          </cell>
          <cell r="G3548">
            <v>5961.11</v>
          </cell>
        </row>
        <row r="3549">
          <cell r="A3549">
            <v>3427937496</v>
          </cell>
          <cell r="B3549" t="str">
            <v>Chevrolet Equinox</v>
          </cell>
          <cell r="E3549">
            <v>7957.5099999999993</v>
          </cell>
          <cell r="F3549">
            <v>13745</v>
          </cell>
          <cell r="G3549">
            <v>5787.4900000000007</v>
          </cell>
        </row>
        <row r="3550">
          <cell r="A3550">
            <v>5203134693</v>
          </cell>
          <cell r="B3550" t="str">
            <v>Nissan Maxima</v>
          </cell>
          <cell r="E3550">
            <v>6525.86</v>
          </cell>
          <cell r="F3550">
            <v>13663</v>
          </cell>
          <cell r="G3550">
            <v>7137.14</v>
          </cell>
        </row>
        <row r="3551">
          <cell r="A3551">
            <v>4379875342</v>
          </cell>
          <cell r="B3551" t="str">
            <v>Dodge Viper</v>
          </cell>
          <cell r="E3551">
            <v>5760.92</v>
          </cell>
          <cell r="F3551">
            <v>13068</v>
          </cell>
          <cell r="G3551">
            <v>7307.08</v>
          </cell>
        </row>
        <row r="3552">
          <cell r="A3552">
            <v>4514268097</v>
          </cell>
          <cell r="B3552" t="str">
            <v>Volvo 850</v>
          </cell>
          <cell r="E3552">
            <v>9562.74</v>
          </cell>
          <cell r="F3552">
            <v>13951</v>
          </cell>
          <cell r="G3552">
            <v>4388.26</v>
          </cell>
        </row>
        <row r="3553">
          <cell r="A3553">
            <v>3798473072</v>
          </cell>
          <cell r="B3553" t="str">
            <v>Isuzu Amigo</v>
          </cell>
          <cell r="E3553">
            <v>6134.37</v>
          </cell>
          <cell r="F3553">
            <v>11407</v>
          </cell>
          <cell r="G3553">
            <v>5272.63</v>
          </cell>
        </row>
        <row r="3554">
          <cell r="A3554">
            <v>6216122339</v>
          </cell>
          <cell r="B3554" t="str">
            <v>Dodge Dakota Club</v>
          </cell>
          <cell r="E3554">
            <v>8401.0300000000007</v>
          </cell>
          <cell r="F3554">
            <v>17406</v>
          </cell>
          <cell r="G3554">
            <v>9004.9699999999993</v>
          </cell>
        </row>
        <row r="3555">
          <cell r="A3555">
            <v>6250149708</v>
          </cell>
          <cell r="B3555" t="str">
            <v>Nissan 200SX</v>
          </cell>
          <cell r="E3555">
            <v>6306.85</v>
          </cell>
          <cell r="F3555">
            <v>13179</v>
          </cell>
          <cell r="G3555">
            <v>6872.15</v>
          </cell>
        </row>
        <row r="3556">
          <cell r="A3556">
            <v>7372123119</v>
          </cell>
          <cell r="B3556" t="str">
            <v>Cadillac DeVille</v>
          </cell>
          <cell r="E3556">
            <v>6529.82</v>
          </cell>
          <cell r="F3556">
            <v>18890</v>
          </cell>
          <cell r="G3556">
            <v>12360.18</v>
          </cell>
        </row>
        <row r="3557">
          <cell r="A3557">
            <v>1072995573</v>
          </cell>
          <cell r="B3557" t="str">
            <v>Ford F150</v>
          </cell>
          <cell r="E3557">
            <v>5895.34</v>
          </cell>
          <cell r="F3557">
            <v>10717</v>
          </cell>
          <cell r="G3557">
            <v>4821.66</v>
          </cell>
        </row>
        <row r="3558">
          <cell r="A3558">
            <v>3814089405</v>
          </cell>
          <cell r="B3558" t="str">
            <v>Mercury Topaz</v>
          </cell>
          <cell r="E3558">
            <v>7074.43</v>
          </cell>
          <cell r="F3558">
            <v>8310</v>
          </cell>
          <cell r="G3558">
            <v>1235.5699999999997</v>
          </cell>
        </row>
        <row r="3559">
          <cell r="A3559">
            <v>4415532780</v>
          </cell>
          <cell r="B3559" t="str">
            <v>Mazda Mazda3</v>
          </cell>
          <cell r="E3559">
            <v>8454.7100000000009</v>
          </cell>
          <cell r="F3559">
            <v>10772</v>
          </cell>
          <cell r="G3559">
            <v>2317.2899999999991</v>
          </cell>
        </row>
        <row r="3560">
          <cell r="A3560">
            <v>7008753691</v>
          </cell>
          <cell r="B3560" t="str">
            <v>Dodge Charger</v>
          </cell>
          <cell r="E3560">
            <v>8172.67</v>
          </cell>
          <cell r="F3560">
            <v>20055</v>
          </cell>
          <cell r="G3560">
            <v>11882.33</v>
          </cell>
        </row>
        <row r="3561">
          <cell r="A3561">
            <v>8651806434</v>
          </cell>
          <cell r="B3561" t="str">
            <v>Volkswagen Passat</v>
          </cell>
          <cell r="E3561">
            <v>6585.81</v>
          </cell>
          <cell r="F3561">
            <v>14455</v>
          </cell>
          <cell r="G3561">
            <v>7869.19</v>
          </cell>
        </row>
        <row r="3562">
          <cell r="A3562">
            <v>548668981</v>
          </cell>
          <cell r="B3562" t="str">
            <v>Volkswagen Corrado</v>
          </cell>
          <cell r="E3562">
            <v>8382.66</v>
          </cell>
          <cell r="F3562">
            <v>5792</v>
          </cell>
          <cell r="G3562">
            <v>-2590.66</v>
          </cell>
        </row>
        <row r="3563">
          <cell r="A3563">
            <v>9099799020</v>
          </cell>
          <cell r="B3563" t="str">
            <v>Plymouth Neon</v>
          </cell>
          <cell r="E3563">
            <v>7480.66</v>
          </cell>
          <cell r="F3563">
            <v>16983</v>
          </cell>
          <cell r="G3563">
            <v>9502.34</v>
          </cell>
        </row>
        <row r="3564">
          <cell r="A3564">
            <v>3481257813</v>
          </cell>
          <cell r="B3564" t="str">
            <v>Mazda CX-9</v>
          </cell>
          <cell r="E3564">
            <v>6168.4699999999993</v>
          </cell>
          <cell r="F3564">
            <v>9433</v>
          </cell>
          <cell r="G3564">
            <v>3264.5300000000007</v>
          </cell>
        </row>
        <row r="3565">
          <cell r="A3565">
            <v>8840878866</v>
          </cell>
          <cell r="B3565" t="str">
            <v>Mercury Sable</v>
          </cell>
          <cell r="E3565">
            <v>6433.35</v>
          </cell>
          <cell r="F3565">
            <v>6682</v>
          </cell>
          <cell r="G3565">
            <v>248.64999999999964</v>
          </cell>
        </row>
        <row r="3566">
          <cell r="A3566">
            <v>61700657</v>
          </cell>
          <cell r="B3566" t="str">
            <v>Chrysler PT Cruiser</v>
          </cell>
          <cell r="E3566">
            <v>6657.64</v>
          </cell>
          <cell r="F3566">
            <v>11218</v>
          </cell>
          <cell r="G3566">
            <v>4560.3599999999997</v>
          </cell>
        </row>
        <row r="3567">
          <cell r="A3567">
            <v>2132366101</v>
          </cell>
          <cell r="B3567" t="str">
            <v>Nissan Quest</v>
          </cell>
          <cell r="E3567">
            <v>7698.2400000000007</v>
          </cell>
          <cell r="F3567">
            <v>18161</v>
          </cell>
          <cell r="G3567">
            <v>10462.759999999998</v>
          </cell>
        </row>
        <row r="3568">
          <cell r="A3568">
            <v>6205373076</v>
          </cell>
          <cell r="B3568" t="str">
            <v>Land Rover Discovery Series II</v>
          </cell>
          <cell r="E3568">
            <v>8755.23</v>
          </cell>
          <cell r="F3568">
            <v>11242</v>
          </cell>
          <cell r="G3568">
            <v>2486.7700000000004</v>
          </cell>
        </row>
        <row r="3569">
          <cell r="A3569">
            <v>1706894511</v>
          </cell>
          <cell r="B3569" t="str">
            <v>Chevrolet Monte Carlo</v>
          </cell>
          <cell r="E3569">
            <v>5316.74</v>
          </cell>
          <cell r="F3569">
            <v>8877</v>
          </cell>
          <cell r="G3569">
            <v>3560.26</v>
          </cell>
        </row>
        <row r="3570">
          <cell r="A3570">
            <v>783629176</v>
          </cell>
          <cell r="B3570" t="str">
            <v>Mitsubishi Endeavor</v>
          </cell>
          <cell r="E3570">
            <v>8508.5</v>
          </cell>
          <cell r="F3570">
            <v>10756</v>
          </cell>
          <cell r="G3570">
            <v>2247.5</v>
          </cell>
        </row>
        <row r="3571">
          <cell r="A3571">
            <v>5590115825</v>
          </cell>
          <cell r="B3571" t="str">
            <v>Jaguar XJ Series</v>
          </cell>
          <cell r="E3571">
            <v>7777.2199999999993</v>
          </cell>
          <cell r="F3571">
            <v>14742</v>
          </cell>
          <cell r="G3571">
            <v>6964.7800000000007</v>
          </cell>
        </row>
        <row r="3572">
          <cell r="A3572">
            <v>9124398500</v>
          </cell>
          <cell r="B3572" t="str">
            <v>Lamborghini Murci√©lago</v>
          </cell>
          <cell r="E3572">
            <v>6307.4</v>
          </cell>
          <cell r="F3572">
            <v>17211</v>
          </cell>
          <cell r="G3572">
            <v>10903.6</v>
          </cell>
        </row>
        <row r="3573">
          <cell r="A3573">
            <v>7838655870</v>
          </cell>
          <cell r="B3573" t="str">
            <v>Volvo S60</v>
          </cell>
          <cell r="E3573">
            <v>7404.87</v>
          </cell>
          <cell r="F3573">
            <v>11658</v>
          </cell>
          <cell r="G3573">
            <v>4253.13</v>
          </cell>
        </row>
        <row r="3574">
          <cell r="A3574">
            <v>5706316937</v>
          </cell>
          <cell r="B3574" t="str">
            <v>Audi A6</v>
          </cell>
          <cell r="E3574">
            <v>8239.4399999999987</v>
          </cell>
          <cell r="F3574">
            <v>17547</v>
          </cell>
          <cell r="G3574">
            <v>9307.5600000000013</v>
          </cell>
        </row>
        <row r="3575">
          <cell r="A3575">
            <v>3893954643</v>
          </cell>
          <cell r="B3575" t="str">
            <v>Buick Riviera</v>
          </cell>
          <cell r="E3575">
            <v>7502.9900000000007</v>
          </cell>
          <cell r="F3575">
            <v>20265</v>
          </cell>
          <cell r="G3575">
            <v>12762.009999999998</v>
          </cell>
        </row>
        <row r="3576">
          <cell r="A3576">
            <v>2619823560</v>
          </cell>
          <cell r="B3576" t="str">
            <v>Hyundai Entourage</v>
          </cell>
          <cell r="E3576">
            <v>6932.75</v>
          </cell>
          <cell r="F3576">
            <v>10857</v>
          </cell>
          <cell r="G3576">
            <v>3924.25</v>
          </cell>
        </row>
        <row r="3577">
          <cell r="A3577">
            <v>5848221367</v>
          </cell>
          <cell r="B3577" t="str">
            <v>Honda S2000</v>
          </cell>
          <cell r="E3577">
            <v>6484.39</v>
          </cell>
          <cell r="F3577">
            <v>13120</v>
          </cell>
          <cell r="G3577">
            <v>6635.61</v>
          </cell>
        </row>
        <row r="3578">
          <cell r="A3578">
            <v>7575301666</v>
          </cell>
          <cell r="B3578" t="str">
            <v>Maybach 62</v>
          </cell>
          <cell r="E3578">
            <v>5315.31</v>
          </cell>
          <cell r="F3578">
            <v>11644</v>
          </cell>
          <cell r="G3578">
            <v>6328.69</v>
          </cell>
        </row>
        <row r="3579">
          <cell r="A3579">
            <v>6694656769</v>
          </cell>
          <cell r="B3579" t="str">
            <v>GMC 3500 Club Coupe</v>
          </cell>
          <cell r="E3579">
            <v>5908.43</v>
          </cell>
          <cell r="F3579">
            <v>14550</v>
          </cell>
          <cell r="G3579">
            <v>8641.57</v>
          </cell>
        </row>
        <row r="3580">
          <cell r="A3580">
            <v>730597520</v>
          </cell>
          <cell r="B3580" t="str">
            <v>Smart Fortwo</v>
          </cell>
          <cell r="E3580">
            <v>8344.2699999999986</v>
          </cell>
          <cell r="F3580">
            <v>17664</v>
          </cell>
          <cell r="G3580">
            <v>9319.7300000000014</v>
          </cell>
        </row>
        <row r="3581">
          <cell r="A3581">
            <v>5784447424</v>
          </cell>
          <cell r="B3581" t="str">
            <v>Mitsubishi Chariot</v>
          </cell>
          <cell r="E3581">
            <v>6585.7199999999993</v>
          </cell>
          <cell r="F3581">
            <v>21323</v>
          </cell>
          <cell r="G3581">
            <v>14737.28</v>
          </cell>
        </row>
        <row r="3582">
          <cell r="A3582">
            <v>9858043007</v>
          </cell>
          <cell r="B3582" t="str">
            <v>Mercedes-Benz W201</v>
          </cell>
          <cell r="E3582">
            <v>6489.7800000000007</v>
          </cell>
          <cell r="F3582">
            <v>12455</v>
          </cell>
          <cell r="G3582">
            <v>5965.2199999999993</v>
          </cell>
        </row>
        <row r="3583">
          <cell r="A3583">
            <v>9997523199</v>
          </cell>
          <cell r="B3583" t="str">
            <v>Isuzu Trooper</v>
          </cell>
          <cell r="E3583">
            <v>8094.2399999999989</v>
          </cell>
          <cell r="F3583">
            <v>9789</v>
          </cell>
          <cell r="G3583">
            <v>1694.7600000000011</v>
          </cell>
        </row>
        <row r="3584">
          <cell r="A3584">
            <v>1652795596</v>
          </cell>
          <cell r="B3584" t="str">
            <v>Volkswagen Eurovan</v>
          </cell>
          <cell r="E3584">
            <v>6391.11</v>
          </cell>
          <cell r="F3584">
            <v>10329</v>
          </cell>
          <cell r="G3584">
            <v>3937.8900000000003</v>
          </cell>
        </row>
        <row r="3585">
          <cell r="A3585">
            <v>6492842766</v>
          </cell>
          <cell r="B3585" t="str">
            <v>Cadillac CTS</v>
          </cell>
          <cell r="E3585">
            <v>7723.54</v>
          </cell>
          <cell r="F3585">
            <v>10324</v>
          </cell>
          <cell r="G3585">
            <v>2600.46</v>
          </cell>
        </row>
        <row r="3586">
          <cell r="A3586">
            <v>5627494549</v>
          </cell>
          <cell r="B3586" t="str">
            <v>Kia Spectra</v>
          </cell>
          <cell r="E3586">
            <v>6629.37</v>
          </cell>
          <cell r="F3586">
            <v>17462</v>
          </cell>
          <cell r="G3586">
            <v>10832.630000000001</v>
          </cell>
        </row>
        <row r="3587">
          <cell r="A3587">
            <v>6253848100</v>
          </cell>
          <cell r="B3587" t="str">
            <v>Ford F-Series</v>
          </cell>
          <cell r="E3587">
            <v>6684.81</v>
          </cell>
          <cell r="F3587">
            <v>15766</v>
          </cell>
          <cell r="G3587">
            <v>9081.1899999999987</v>
          </cell>
        </row>
        <row r="3588">
          <cell r="A3588">
            <v>4156928004</v>
          </cell>
          <cell r="B3588" t="str">
            <v>GMC Savana 2500</v>
          </cell>
          <cell r="E3588">
            <v>7029.88</v>
          </cell>
          <cell r="F3588">
            <v>11041</v>
          </cell>
          <cell r="G3588">
            <v>4011.12</v>
          </cell>
        </row>
        <row r="3589">
          <cell r="A3589">
            <v>6471832354</v>
          </cell>
          <cell r="B3589" t="str">
            <v>Buick Century</v>
          </cell>
          <cell r="E3589">
            <v>8070.6999999999989</v>
          </cell>
          <cell r="F3589">
            <v>12608</v>
          </cell>
          <cell r="G3589">
            <v>4537.3000000000011</v>
          </cell>
        </row>
        <row r="3590">
          <cell r="A3590">
            <v>849762723</v>
          </cell>
          <cell r="B3590" t="str">
            <v>Eagle Summit</v>
          </cell>
          <cell r="E3590">
            <v>7734.21</v>
          </cell>
          <cell r="F3590">
            <v>8260</v>
          </cell>
          <cell r="G3590">
            <v>525.79</v>
          </cell>
        </row>
        <row r="3591">
          <cell r="A3591">
            <v>7063396366</v>
          </cell>
          <cell r="B3591" t="str">
            <v>Suzuki Sidekick</v>
          </cell>
          <cell r="E3591">
            <v>5641.2399999999989</v>
          </cell>
          <cell r="F3591">
            <v>8302</v>
          </cell>
          <cell r="G3591">
            <v>2660.7600000000011</v>
          </cell>
        </row>
        <row r="3592">
          <cell r="A3592">
            <v>2440254223</v>
          </cell>
          <cell r="B3592" t="str">
            <v>Volkswagen Jetta</v>
          </cell>
          <cell r="E3592">
            <v>7244.93</v>
          </cell>
          <cell r="F3592">
            <v>12793</v>
          </cell>
          <cell r="G3592">
            <v>5548.07</v>
          </cell>
        </row>
        <row r="3593">
          <cell r="A3593">
            <v>6337497724</v>
          </cell>
          <cell r="B3593" t="str">
            <v>Chevrolet Aveo</v>
          </cell>
          <cell r="E3593">
            <v>8038.68</v>
          </cell>
          <cell r="F3593">
            <v>12713</v>
          </cell>
          <cell r="G3593">
            <v>4674.32</v>
          </cell>
        </row>
        <row r="3594">
          <cell r="A3594">
            <v>7688629772</v>
          </cell>
          <cell r="B3594" t="str">
            <v>Kia Sorento</v>
          </cell>
          <cell r="E3594">
            <v>8297.08</v>
          </cell>
          <cell r="F3594">
            <v>16227</v>
          </cell>
          <cell r="G3594">
            <v>7929.92</v>
          </cell>
        </row>
        <row r="3595">
          <cell r="A3595">
            <v>9672498896</v>
          </cell>
          <cell r="B3595" t="str">
            <v>Toyota Tundra</v>
          </cell>
          <cell r="E3595">
            <v>6921.09</v>
          </cell>
          <cell r="F3595">
            <v>11646</v>
          </cell>
          <cell r="G3595">
            <v>4724.91</v>
          </cell>
        </row>
        <row r="3596">
          <cell r="A3596">
            <v>7023158863</v>
          </cell>
          <cell r="B3596" t="str">
            <v>Volkswagen Golf</v>
          </cell>
          <cell r="E3596">
            <v>6607.92</v>
          </cell>
          <cell r="F3596">
            <v>12887</v>
          </cell>
          <cell r="G3596">
            <v>6279.08</v>
          </cell>
        </row>
        <row r="3597">
          <cell r="A3597">
            <v>7145543052</v>
          </cell>
          <cell r="B3597" t="str">
            <v>GMC Yukon XL 2500</v>
          </cell>
          <cell r="E3597">
            <v>8195</v>
          </cell>
          <cell r="F3597">
            <v>13660</v>
          </cell>
          <cell r="G3597">
            <v>5465</v>
          </cell>
        </row>
        <row r="3598">
          <cell r="A3598">
            <v>7841715218</v>
          </cell>
          <cell r="B3598" t="str">
            <v>Holden VS Commodore</v>
          </cell>
          <cell r="E3598">
            <v>7180.91</v>
          </cell>
          <cell r="F3598">
            <v>15757</v>
          </cell>
          <cell r="G3598">
            <v>8576.09</v>
          </cell>
        </row>
        <row r="3599">
          <cell r="A3599">
            <v>1071299662</v>
          </cell>
          <cell r="B3599" t="str">
            <v>Ford Expedition EL</v>
          </cell>
          <cell r="E3599">
            <v>7990.7300000000005</v>
          </cell>
          <cell r="F3599">
            <v>17495</v>
          </cell>
          <cell r="G3599">
            <v>9504.27</v>
          </cell>
        </row>
        <row r="3600">
          <cell r="A3600">
            <v>1060105039</v>
          </cell>
          <cell r="B3600" t="str">
            <v>Hyundai Veracruz</v>
          </cell>
          <cell r="E3600">
            <v>8702.2100000000009</v>
          </cell>
          <cell r="F3600">
            <v>12068</v>
          </cell>
          <cell r="G3600">
            <v>3365.7899999999991</v>
          </cell>
        </row>
        <row r="3601">
          <cell r="A3601">
            <v>2718358068</v>
          </cell>
          <cell r="B3601" t="str">
            <v>Nissan Pathfinder</v>
          </cell>
          <cell r="E3601">
            <v>8195.2199999999993</v>
          </cell>
          <cell r="F3601">
            <v>12427</v>
          </cell>
          <cell r="G3601">
            <v>4231.7800000000007</v>
          </cell>
        </row>
        <row r="3602">
          <cell r="A3602">
            <v>2858225036</v>
          </cell>
          <cell r="B3602" t="str">
            <v>Chevrolet HHR</v>
          </cell>
          <cell r="E3602">
            <v>5923.17</v>
          </cell>
          <cell r="F3602">
            <v>11430</v>
          </cell>
          <cell r="G3602">
            <v>5506.83</v>
          </cell>
        </row>
        <row r="3603">
          <cell r="A3603">
            <v>913514713</v>
          </cell>
          <cell r="B3603" t="str">
            <v>Aston Martin Rapide</v>
          </cell>
          <cell r="E3603">
            <v>8818.8100000000013</v>
          </cell>
          <cell r="F3603">
            <v>20785</v>
          </cell>
          <cell r="G3603">
            <v>11966.189999999999</v>
          </cell>
        </row>
        <row r="3604">
          <cell r="A3604">
            <v>4866468149</v>
          </cell>
          <cell r="B3604" t="str">
            <v>Dodge Ramcharger</v>
          </cell>
          <cell r="E3604">
            <v>6841.1200000000008</v>
          </cell>
          <cell r="F3604">
            <v>7305</v>
          </cell>
          <cell r="G3604">
            <v>463.8799999999992</v>
          </cell>
        </row>
        <row r="3605">
          <cell r="A3605">
            <v>272561479</v>
          </cell>
          <cell r="B3605" t="str">
            <v>Ford E-Series</v>
          </cell>
          <cell r="E3605">
            <v>7958.39</v>
          </cell>
          <cell r="F3605">
            <v>10860</v>
          </cell>
          <cell r="G3605">
            <v>2901.6099999999997</v>
          </cell>
        </row>
        <row r="3606">
          <cell r="A3606">
            <v>3514250499</v>
          </cell>
          <cell r="B3606" t="str">
            <v>Audi 5000S</v>
          </cell>
          <cell r="E3606">
            <v>7115.4599999999991</v>
          </cell>
          <cell r="F3606">
            <v>15838</v>
          </cell>
          <cell r="G3606">
            <v>8722.5400000000009</v>
          </cell>
        </row>
        <row r="3607">
          <cell r="A3607">
            <v>8366864901</v>
          </cell>
          <cell r="B3607" t="str">
            <v>Ford Ranger</v>
          </cell>
          <cell r="E3607">
            <v>6401.7800000000007</v>
          </cell>
          <cell r="F3607">
            <v>9126</v>
          </cell>
          <cell r="G3607">
            <v>2724.2199999999993</v>
          </cell>
        </row>
        <row r="3608">
          <cell r="A3608">
            <v>2524829731</v>
          </cell>
          <cell r="B3608" t="str">
            <v>Infiniti QX</v>
          </cell>
          <cell r="E3608">
            <v>6101.1500000000015</v>
          </cell>
          <cell r="F3608">
            <v>13888</v>
          </cell>
          <cell r="G3608">
            <v>7786.8499999999985</v>
          </cell>
        </row>
        <row r="3609">
          <cell r="A3609">
            <v>3100586611</v>
          </cell>
          <cell r="B3609" t="str">
            <v>Mercury Cougar</v>
          </cell>
          <cell r="E3609">
            <v>9077.0399999999991</v>
          </cell>
          <cell r="F3609">
            <v>15187</v>
          </cell>
          <cell r="G3609">
            <v>6109.9600000000009</v>
          </cell>
        </row>
        <row r="3610">
          <cell r="A3610">
            <v>3240765497</v>
          </cell>
          <cell r="B3610" t="str">
            <v>Chevrolet Astro</v>
          </cell>
          <cell r="E3610">
            <v>6626.73</v>
          </cell>
          <cell r="F3610">
            <v>11103</v>
          </cell>
          <cell r="G3610">
            <v>4476.2700000000004</v>
          </cell>
        </row>
        <row r="3611">
          <cell r="A3611">
            <v>2586911261</v>
          </cell>
          <cell r="B3611" t="str">
            <v>Ford Crown Victoria</v>
          </cell>
          <cell r="E3611">
            <v>7463.7199999999993</v>
          </cell>
          <cell r="F3611">
            <v>14244</v>
          </cell>
          <cell r="G3611">
            <v>6780.2800000000007</v>
          </cell>
        </row>
        <row r="3612">
          <cell r="A3612">
            <v>2773717759</v>
          </cell>
          <cell r="B3612" t="str">
            <v>Mercedes-Benz SLK-Class</v>
          </cell>
          <cell r="E3612">
            <v>6940.6699999999992</v>
          </cell>
          <cell r="F3612">
            <v>16061</v>
          </cell>
          <cell r="G3612">
            <v>9120.3300000000017</v>
          </cell>
        </row>
        <row r="3613">
          <cell r="A3613">
            <v>4090728436</v>
          </cell>
          <cell r="B3613" t="str">
            <v>Mazda 626</v>
          </cell>
          <cell r="E3613">
            <v>7481.1</v>
          </cell>
          <cell r="F3613">
            <v>6211</v>
          </cell>
          <cell r="G3613">
            <v>-1270.1000000000004</v>
          </cell>
        </row>
        <row r="3614">
          <cell r="A3614">
            <v>7217326850</v>
          </cell>
          <cell r="B3614" t="str">
            <v>BMW 8 Series</v>
          </cell>
          <cell r="E3614">
            <v>6314.2199999999993</v>
          </cell>
          <cell r="F3614">
            <v>14591</v>
          </cell>
          <cell r="G3614">
            <v>8276.7800000000007</v>
          </cell>
        </row>
        <row r="3615">
          <cell r="A3615">
            <v>8826283338</v>
          </cell>
          <cell r="B3615" t="str">
            <v>Audi S5</v>
          </cell>
          <cell r="E3615">
            <v>7602.32</v>
          </cell>
          <cell r="F3615">
            <v>13582</v>
          </cell>
          <cell r="G3615">
            <v>5979.68</v>
          </cell>
        </row>
        <row r="3616">
          <cell r="A3616">
            <v>898297621</v>
          </cell>
          <cell r="B3616" t="str">
            <v>Audi R8</v>
          </cell>
          <cell r="E3616">
            <v>10539.720000000001</v>
          </cell>
          <cell r="F3616">
            <v>15684</v>
          </cell>
          <cell r="G3616">
            <v>5144.2799999999988</v>
          </cell>
        </row>
        <row r="3617">
          <cell r="A3617">
            <v>8011035258</v>
          </cell>
          <cell r="B3617" t="str">
            <v>Mitsubishi Cordia</v>
          </cell>
          <cell r="E3617">
            <v>7690.6500000000015</v>
          </cell>
          <cell r="F3617">
            <v>12900</v>
          </cell>
          <cell r="G3617">
            <v>5209.3499999999985</v>
          </cell>
        </row>
        <row r="3618">
          <cell r="A3618">
            <v>3341638733</v>
          </cell>
          <cell r="B3618" t="str">
            <v>Ford LTD Crown Victoria</v>
          </cell>
          <cell r="E3618">
            <v>7116.34</v>
          </cell>
          <cell r="F3618">
            <v>12167</v>
          </cell>
          <cell r="G3618">
            <v>5050.66</v>
          </cell>
        </row>
        <row r="3619">
          <cell r="A3619">
            <v>973513667</v>
          </cell>
          <cell r="B3619" t="str">
            <v>Mercury Mountaineer</v>
          </cell>
          <cell r="E3619">
            <v>8808.58</v>
          </cell>
          <cell r="F3619">
            <v>11662</v>
          </cell>
          <cell r="G3619">
            <v>2853.42</v>
          </cell>
        </row>
        <row r="3620">
          <cell r="A3620">
            <v>2485368481</v>
          </cell>
          <cell r="B3620" t="str">
            <v>Pontiac Grand Am</v>
          </cell>
          <cell r="E3620">
            <v>6955.85</v>
          </cell>
          <cell r="F3620">
            <v>16413</v>
          </cell>
          <cell r="G3620">
            <v>9457.15</v>
          </cell>
        </row>
        <row r="3621">
          <cell r="A3621">
            <v>1325852880</v>
          </cell>
          <cell r="B3621" t="str">
            <v>Infiniti G</v>
          </cell>
          <cell r="E3621">
            <v>6563.88</v>
          </cell>
          <cell r="F3621">
            <v>15815</v>
          </cell>
          <cell r="G3621">
            <v>9251.119999999999</v>
          </cell>
        </row>
        <row r="3622">
          <cell r="A3622">
            <v>8118064077</v>
          </cell>
          <cell r="B3622" t="str">
            <v>Mercury Montego</v>
          </cell>
          <cell r="E3622">
            <v>6170.3399999999992</v>
          </cell>
          <cell r="F3622">
            <v>18094</v>
          </cell>
          <cell r="G3622">
            <v>11923.66</v>
          </cell>
        </row>
        <row r="3623">
          <cell r="A3623">
            <v>2817272692</v>
          </cell>
          <cell r="B3623" t="str">
            <v>Ford Freestar</v>
          </cell>
          <cell r="E3623">
            <v>9957.36</v>
          </cell>
          <cell r="F3623">
            <v>14224</v>
          </cell>
          <cell r="G3623">
            <v>4266.6399999999994</v>
          </cell>
        </row>
        <row r="3624">
          <cell r="A3624">
            <v>2509178717</v>
          </cell>
          <cell r="B3624" t="str">
            <v>Mazda MX-6</v>
          </cell>
          <cell r="E3624">
            <v>7506.9500000000007</v>
          </cell>
          <cell r="F3624">
            <v>12429</v>
          </cell>
          <cell r="G3624">
            <v>4922.0499999999993</v>
          </cell>
        </row>
        <row r="3625">
          <cell r="A3625">
            <v>7966584046</v>
          </cell>
          <cell r="B3625" t="str">
            <v>GMC Envoy</v>
          </cell>
          <cell r="E3625">
            <v>6248.66</v>
          </cell>
          <cell r="F3625">
            <v>15662</v>
          </cell>
          <cell r="G3625">
            <v>9413.34</v>
          </cell>
        </row>
        <row r="3626">
          <cell r="A3626">
            <v>766665046</v>
          </cell>
          <cell r="B3626" t="str">
            <v>Chevrolet Silverado 3500</v>
          </cell>
          <cell r="E3626">
            <v>6488.79</v>
          </cell>
          <cell r="F3626">
            <v>8710</v>
          </cell>
          <cell r="G3626">
            <v>2221.21</v>
          </cell>
        </row>
        <row r="3627">
          <cell r="A3627">
            <v>2074224516</v>
          </cell>
          <cell r="B3627" t="str">
            <v>Suzuki SJ</v>
          </cell>
          <cell r="E3627">
            <v>8352.9600000000009</v>
          </cell>
          <cell r="F3627">
            <v>15158</v>
          </cell>
          <cell r="G3627">
            <v>6805.0399999999991</v>
          </cell>
        </row>
        <row r="3628">
          <cell r="A3628">
            <v>9841707357</v>
          </cell>
          <cell r="B3628" t="str">
            <v>Buick Century</v>
          </cell>
          <cell r="E3628">
            <v>5478.77</v>
          </cell>
          <cell r="F3628">
            <v>11056</v>
          </cell>
          <cell r="G3628">
            <v>5577.23</v>
          </cell>
        </row>
        <row r="3629">
          <cell r="A3629">
            <v>4903647765</v>
          </cell>
          <cell r="B3629" t="str">
            <v>Pontiac Sunbird</v>
          </cell>
          <cell r="E3629">
            <v>7915.71</v>
          </cell>
          <cell r="F3629">
            <v>14115</v>
          </cell>
          <cell r="G3629">
            <v>6199.29</v>
          </cell>
        </row>
        <row r="3630">
          <cell r="A3630">
            <v>4854202033</v>
          </cell>
          <cell r="B3630" t="str">
            <v>Acura NSX</v>
          </cell>
          <cell r="E3630">
            <v>6072.44</v>
          </cell>
          <cell r="F3630">
            <v>14111</v>
          </cell>
          <cell r="G3630">
            <v>8038.56</v>
          </cell>
        </row>
        <row r="3631">
          <cell r="A3631">
            <v>2980555142</v>
          </cell>
          <cell r="B3631" t="str">
            <v>Ford Econoline E250</v>
          </cell>
          <cell r="E3631">
            <v>7819.13</v>
          </cell>
          <cell r="F3631">
            <v>10447</v>
          </cell>
          <cell r="G3631">
            <v>2627.87</v>
          </cell>
        </row>
        <row r="3632">
          <cell r="A3632">
            <v>5634767385</v>
          </cell>
          <cell r="B3632" t="str">
            <v>Saab 43348</v>
          </cell>
          <cell r="E3632">
            <v>7416.09</v>
          </cell>
          <cell r="F3632">
            <v>11790</v>
          </cell>
          <cell r="G3632">
            <v>4373.91</v>
          </cell>
        </row>
        <row r="3633">
          <cell r="A3633">
            <v>9085585090</v>
          </cell>
          <cell r="B3633" t="str">
            <v>Acura RL</v>
          </cell>
          <cell r="E3633">
            <v>7342.68</v>
          </cell>
          <cell r="F3633">
            <v>13084</v>
          </cell>
          <cell r="G3633">
            <v>5741.32</v>
          </cell>
        </row>
        <row r="3634">
          <cell r="A3634">
            <v>6199083318</v>
          </cell>
          <cell r="B3634" t="str">
            <v>Toyota Yaris</v>
          </cell>
          <cell r="E3634">
            <v>6926.0399999999991</v>
          </cell>
          <cell r="F3634">
            <v>14509</v>
          </cell>
          <cell r="G3634">
            <v>7582.9600000000009</v>
          </cell>
        </row>
        <row r="3635">
          <cell r="A3635">
            <v>5948476340</v>
          </cell>
          <cell r="B3635" t="str">
            <v>Isuzu VehiCROSS</v>
          </cell>
          <cell r="E3635">
            <v>8052</v>
          </cell>
          <cell r="F3635">
            <v>11562</v>
          </cell>
          <cell r="G3635">
            <v>3510</v>
          </cell>
        </row>
        <row r="3636">
          <cell r="A3636">
            <v>8464749988</v>
          </cell>
          <cell r="B3636" t="str">
            <v>Dodge Ram 1500 Club</v>
          </cell>
          <cell r="E3636">
            <v>6614.7399999999989</v>
          </cell>
          <cell r="F3636">
            <v>15165</v>
          </cell>
          <cell r="G3636">
            <v>8550.260000000002</v>
          </cell>
        </row>
        <row r="3637">
          <cell r="A3637">
            <v>9713671422</v>
          </cell>
          <cell r="B3637" t="str">
            <v>Mercury Villager</v>
          </cell>
          <cell r="E3637">
            <v>6242.83</v>
          </cell>
          <cell r="F3637">
            <v>10913</v>
          </cell>
          <cell r="G3637">
            <v>4670.17</v>
          </cell>
        </row>
        <row r="3638">
          <cell r="A3638">
            <v>6106001979</v>
          </cell>
          <cell r="B3638" t="str">
            <v>Pontiac Vibe</v>
          </cell>
          <cell r="E3638">
            <v>8618.5</v>
          </cell>
          <cell r="F3638">
            <v>11143</v>
          </cell>
          <cell r="G3638">
            <v>2524.5</v>
          </cell>
        </row>
        <row r="3639">
          <cell r="A3639">
            <v>3854149786</v>
          </cell>
          <cell r="B3639" t="str">
            <v>Toyota Xtra</v>
          </cell>
          <cell r="E3639">
            <v>5679.19</v>
          </cell>
          <cell r="F3639">
            <v>14909</v>
          </cell>
          <cell r="G3639">
            <v>9229.8100000000013</v>
          </cell>
        </row>
        <row r="3640">
          <cell r="A3640">
            <v>8692517917</v>
          </cell>
          <cell r="B3640" t="str">
            <v>Audi riolet</v>
          </cell>
          <cell r="E3640">
            <v>8405.32</v>
          </cell>
          <cell r="F3640">
            <v>16235</v>
          </cell>
          <cell r="G3640">
            <v>7829.68</v>
          </cell>
        </row>
        <row r="3641">
          <cell r="A3641">
            <v>6862234749</v>
          </cell>
          <cell r="B3641" t="str">
            <v>Pontiac Grand Am</v>
          </cell>
          <cell r="E3641">
            <v>6532.1299999999992</v>
          </cell>
          <cell r="F3641">
            <v>13057</v>
          </cell>
          <cell r="G3641">
            <v>6524.8700000000008</v>
          </cell>
        </row>
        <row r="3642">
          <cell r="A3642">
            <v>8202289971</v>
          </cell>
          <cell r="B3642" t="str">
            <v>Mercedes-Benz SL-Class</v>
          </cell>
          <cell r="E3642">
            <v>8040.56</v>
          </cell>
          <cell r="F3642">
            <v>8704</v>
          </cell>
          <cell r="G3642">
            <v>663.4399999999996</v>
          </cell>
        </row>
        <row r="3643">
          <cell r="A3643">
            <v>8086808491</v>
          </cell>
          <cell r="B3643" t="str">
            <v>Toyota T100</v>
          </cell>
          <cell r="E3643">
            <v>7546.77</v>
          </cell>
          <cell r="F3643">
            <v>19572</v>
          </cell>
          <cell r="G3643">
            <v>12025.23</v>
          </cell>
        </row>
        <row r="3644">
          <cell r="A3644">
            <v>9749280903</v>
          </cell>
          <cell r="B3644" t="str">
            <v>Chrysler New Yorker</v>
          </cell>
          <cell r="E3644">
            <v>7161.2199999999993</v>
          </cell>
          <cell r="F3644">
            <v>13460</v>
          </cell>
          <cell r="G3644">
            <v>6298.7800000000007</v>
          </cell>
        </row>
        <row r="3645">
          <cell r="A3645">
            <v>7127845093</v>
          </cell>
          <cell r="B3645" t="str">
            <v>Chevrolet Tahoe</v>
          </cell>
          <cell r="E3645">
            <v>5400.34</v>
          </cell>
          <cell r="F3645">
            <v>15079</v>
          </cell>
          <cell r="G3645">
            <v>9678.66</v>
          </cell>
        </row>
        <row r="3646">
          <cell r="A3646">
            <v>6093472205</v>
          </cell>
          <cell r="B3646" t="str">
            <v>Mercury Sable</v>
          </cell>
          <cell r="E3646">
            <v>6089.71</v>
          </cell>
          <cell r="F3646">
            <v>22149</v>
          </cell>
          <cell r="G3646">
            <v>16059.29</v>
          </cell>
        </row>
        <row r="3647">
          <cell r="A3647">
            <v>1967442436</v>
          </cell>
          <cell r="B3647" t="str">
            <v>Mitsubishi Diamante</v>
          </cell>
          <cell r="E3647">
            <v>8963.130000000001</v>
          </cell>
          <cell r="F3647">
            <v>16086</v>
          </cell>
          <cell r="G3647">
            <v>7122.869999999999</v>
          </cell>
        </row>
        <row r="3648">
          <cell r="A3648">
            <v>3951116811</v>
          </cell>
          <cell r="B3648" t="str">
            <v>Toyota Sienna</v>
          </cell>
          <cell r="E3648">
            <v>8084.67</v>
          </cell>
          <cell r="F3648">
            <v>17127</v>
          </cell>
          <cell r="G3648">
            <v>9042.33</v>
          </cell>
        </row>
        <row r="3649">
          <cell r="A3649">
            <v>3421987637</v>
          </cell>
          <cell r="B3649" t="str">
            <v>Dodge Caliber</v>
          </cell>
          <cell r="E3649">
            <v>7826.2800000000007</v>
          </cell>
          <cell r="F3649">
            <v>11729</v>
          </cell>
          <cell r="G3649">
            <v>3902.7199999999993</v>
          </cell>
        </row>
        <row r="3650">
          <cell r="A3650">
            <v>6231076644</v>
          </cell>
          <cell r="B3650" t="str">
            <v>Subaru Justy</v>
          </cell>
          <cell r="E3650">
            <v>5774.7800000000007</v>
          </cell>
          <cell r="F3650">
            <v>8601</v>
          </cell>
          <cell r="G3650">
            <v>2826.2199999999993</v>
          </cell>
        </row>
        <row r="3651">
          <cell r="A3651">
            <v>4571612532</v>
          </cell>
          <cell r="B3651" t="str">
            <v>Mercedes-Benz SL-Class</v>
          </cell>
          <cell r="E3651">
            <v>7236.57</v>
          </cell>
          <cell r="F3651">
            <v>17217</v>
          </cell>
          <cell r="G3651">
            <v>9980.43</v>
          </cell>
        </row>
        <row r="3652">
          <cell r="A3652">
            <v>6180360588</v>
          </cell>
          <cell r="B3652" t="str">
            <v>Toyota RAV4</v>
          </cell>
          <cell r="E3652">
            <v>7741.69</v>
          </cell>
          <cell r="F3652">
            <v>11490</v>
          </cell>
          <cell r="G3652">
            <v>3748.3100000000004</v>
          </cell>
        </row>
        <row r="3653">
          <cell r="A3653">
            <v>1643994174</v>
          </cell>
          <cell r="B3653" t="str">
            <v>Isuzu Trooper</v>
          </cell>
          <cell r="E3653">
            <v>6846.9600000000009</v>
          </cell>
          <cell r="F3653">
            <v>18604</v>
          </cell>
          <cell r="G3653">
            <v>11757.039999999999</v>
          </cell>
        </row>
        <row r="3654">
          <cell r="A3654">
            <v>297350528</v>
          </cell>
          <cell r="B3654" t="str">
            <v>BMW 530</v>
          </cell>
          <cell r="E3654">
            <v>6700.98</v>
          </cell>
          <cell r="F3654">
            <v>12086</v>
          </cell>
          <cell r="G3654">
            <v>5385.02</v>
          </cell>
        </row>
        <row r="3655">
          <cell r="A3655">
            <v>6098948909</v>
          </cell>
          <cell r="B3655" t="str">
            <v>BMW X6 M</v>
          </cell>
          <cell r="E3655">
            <v>7033.9500000000007</v>
          </cell>
          <cell r="F3655">
            <v>13917</v>
          </cell>
          <cell r="G3655">
            <v>6883.0499999999993</v>
          </cell>
        </row>
        <row r="3656">
          <cell r="A3656">
            <v>4259185098</v>
          </cell>
          <cell r="B3656" t="str">
            <v>Jeep Wrangler</v>
          </cell>
          <cell r="E3656">
            <v>5502.42</v>
          </cell>
          <cell r="F3656">
            <v>17741</v>
          </cell>
          <cell r="G3656">
            <v>12238.58</v>
          </cell>
        </row>
        <row r="3657">
          <cell r="A3657">
            <v>25075454</v>
          </cell>
          <cell r="B3657" t="str">
            <v>Plymouth Voyager</v>
          </cell>
          <cell r="E3657">
            <v>6111.16</v>
          </cell>
          <cell r="F3657">
            <v>17414</v>
          </cell>
          <cell r="G3657">
            <v>11302.84</v>
          </cell>
        </row>
        <row r="3658">
          <cell r="A3658">
            <v>6176336597</v>
          </cell>
          <cell r="B3658" t="str">
            <v>Porsche 911</v>
          </cell>
          <cell r="E3658">
            <v>6524.43</v>
          </cell>
          <cell r="F3658">
            <v>13527</v>
          </cell>
          <cell r="G3658">
            <v>7002.57</v>
          </cell>
        </row>
        <row r="3659">
          <cell r="A3659">
            <v>438121651</v>
          </cell>
          <cell r="B3659" t="str">
            <v>Dodge Ram 1500 Club</v>
          </cell>
          <cell r="E3659">
            <v>7193.56</v>
          </cell>
          <cell r="F3659">
            <v>11007</v>
          </cell>
          <cell r="G3659">
            <v>3813.4399999999996</v>
          </cell>
        </row>
        <row r="3660">
          <cell r="A3660">
            <v>5937752694</v>
          </cell>
          <cell r="B3660" t="str">
            <v>Mazda 323</v>
          </cell>
          <cell r="E3660">
            <v>6722.43</v>
          </cell>
          <cell r="F3660">
            <v>12928</v>
          </cell>
          <cell r="G3660">
            <v>6205.57</v>
          </cell>
        </row>
        <row r="3661">
          <cell r="A3661">
            <v>1541034279</v>
          </cell>
          <cell r="B3661" t="str">
            <v>Audi Cabriolet</v>
          </cell>
          <cell r="E3661">
            <v>6654.89</v>
          </cell>
          <cell r="F3661">
            <v>11099</v>
          </cell>
          <cell r="G3661">
            <v>4444.1099999999997</v>
          </cell>
        </row>
        <row r="3662">
          <cell r="A3662">
            <v>4903758761</v>
          </cell>
          <cell r="B3662" t="str">
            <v>Hyundai Entourage</v>
          </cell>
          <cell r="E3662">
            <v>7307.63</v>
          </cell>
          <cell r="F3662">
            <v>17594</v>
          </cell>
          <cell r="G3662">
            <v>10286.369999999999</v>
          </cell>
        </row>
        <row r="3663">
          <cell r="A3663">
            <v>6774452590</v>
          </cell>
          <cell r="B3663" t="str">
            <v>Nissan Pathfinder</v>
          </cell>
          <cell r="E3663">
            <v>7884.9100000000008</v>
          </cell>
          <cell r="F3663">
            <v>13927</v>
          </cell>
          <cell r="G3663">
            <v>6042.0899999999992</v>
          </cell>
        </row>
        <row r="3664">
          <cell r="A3664">
            <v>1801950792</v>
          </cell>
          <cell r="B3664" t="str">
            <v>Toyota Land Cruiser</v>
          </cell>
          <cell r="E3664">
            <v>8700.5600000000013</v>
          </cell>
          <cell r="F3664">
            <v>14956</v>
          </cell>
          <cell r="G3664">
            <v>6255.4399999999987</v>
          </cell>
        </row>
        <row r="3665">
          <cell r="A3665">
            <v>5825555951</v>
          </cell>
          <cell r="B3665" t="str">
            <v>Toyota RAV4</v>
          </cell>
          <cell r="E3665">
            <v>5989.39</v>
          </cell>
          <cell r="F3665">
            <v>9750</v>
          </cell>
          <cell r="G3665">
            <v>3760.6099999999997</v>
          </cell>
        </row>
        <row r="3666">
          <cell r="A3666">
            <v>6209058477</v>
          </cell>
          <cell r="B3666" t="str">
            <v>Hyundai Sonata</v>
          </cell>
          <cell r="E3666">
            <v>6795.91</v>
          </cell>
          <cell r="F3666">
            <v>10724</v>
          </cell>
          <cell r="G3666">
            <v>3928.09</v>
          </cell>
        </row>
        <row r="3667">
          <cell r="A3667">
            <v>7265573668</v>
          </cell>
          <cell r="B3667" t="str">
            <v>Hyundai Scoupe</v>
          </cell>
          <cell r="E3667">
            <v>7986</v>
          </cell>
          <cell r="F3667">
            <v>16892</v>
          </cell>
          <cell r="G3667">
            <v>8906</v>
          </cell>
        </row>
        <row r="3668">
          <cell r="A3668">
            <v>8960354236</v>
          </cell>
          <cell r="B3668" t="str">
            <v>Chevrolet Blazer</v>
          </cell>
          <cell r="E3668">
            <v>7569.43</v>
          </cell>
          <cell r="F3668">
            <v>11041</v>
          </cell>
          <cell r="G3668">
            <v>3471.5699999999997</v>
          </cell>
        </row>
        <row r="3669">
          <cell r="A3669">
            <v>2220774937</v>
          </cell>
          <cell r="B3669" t="str">
            <v>Oldsmobile Achieva</v>
          </cell>
          <cell r="E3669">
            <v>7131.08</v>
          </cell>
          <cell r="F3669">
            <v>10309</v>
          </cell>
          <cell r="G3669">
            <v>3177.92</v>
          </cell>
        </row>
        <row r="3670">
          <cell r="A3670">
            <v>8368751152</v>
          </cell>
          <cell r="B3670" t="str">
            <v>Honda CR-V</v>
          </cell>
          <cell r="E3670">
            <v>7673.71</v>
          </cell>
          <cell r="F3670">
            <v>11907</v>
          </cell>
          <cell r="G3670">
            <v>4233.29</v>
          </cell>
        </row>
        <row r="3671">
          <cell r="A3671">
            <v>3384655419</v>
          </cell>
          <cell r="B3671" t="str">
            <v>Jeep Compass</v>
          </cell>
          <cell r="E3671">
            <v>6859.71</v>
          </cell>
          <cell r="F3671">
            <v>10846</v>
          </cell>
          <cell r="G3671">
            <v>3986.29</v>
          </cell>
        </row>
        <row r="3672">
          <cell r="A3672">
            <v>6889861361</v>
          </cell>
          <cell r="B3672" t="str">
            <v>Dodge Grand Caravan</v>
          </cell>
          <cell r="E3672">
            <v>6208.7300000000005</v>
          </cell>
          <cell r="F3672">
            <v>12820</v>
          </cell>
          <cell r="G3672">
            <v>6611.2699999999995</v>
          </cell>
        </row>
        <row r="3673">
          <cell r="A3673">
            <v>1345394004</v>
          </cell>
          <cell r="B3673" t="str">
            <v>Volkswagen riolet</v>
          </cell>
          <cell r="E3673">
            <v>8128.4500000000007</v>
          </cell>
          <cell r="F3673">
            <v>14731</v>
          </cell>
          <cell r="G3673">
            <v>6602.5499999999993</v>
          </cell>
        </row>
        <row r="3674">
          <cell r="A3674">
            <v>6559608727</v>
          </cell>
          <cell r="B3674" t="str">
            <v>Scion xB</v>
          </cell>
          <cell r="E3674">
            <v>7715.18</v>
          </cell>
          <cell r="F3674">
            <v>11666</v>
          </cell>
          <cell r="G3674">
            <v>3950.8199999999997</v>
          </cell>
        </row>
        <row r="3675">
          <cell r="A3675">
            <v>7939943022</v>
          </cell>
          <cell r="B3675" t="str">
            <v>Oldsmobile Regency</v>
          </cell>
          <cell r="E3675">
            <v>6632.56</v>
          </cell>
          <cell r="F3675">
            <v>11109</v>
          </cell>
          <cell r="G3675">
            <v>4476.4399999999996</v>
          </cell>
        </row>
        <row r="3676">
          <cell r="A3676">
            <v>1056681810</v>
          </cell>
          <cell r="B3676" t="str">
            <v>Chrysler 300M</v>
          </cell>
          <cell r="E3676">
            <v>5590.64</v>
          </cell>
          <cell r="F3676">
            <v>18123</v>
          </cell>
          <cell r="G3676">
            <v>12532.36</v>
          </cell>
        </row>
        <row r="3677">
          <cell r="A3677">
            <v>2152784715</v>
          </cell>
          <cell r="B3677" t="str">
            <v>Cadillac Fleetwood</v>
          </cell>
          <cell r="E3677">
            <v>6513.54</v>
          </cell>
          <cell r="F3677">
            <v>14890</v>
          </cell>
          <cell r="G3677">
            <v>8376.4599999999991</v>
          </cell>
        </row>
        <row r="3678">
          <cell r="A3678">
            <v>5405595233</v>
          </cell>
          <cell r="B3678" t="str">
            <v>Chevrolet Express 2500</v>
          </cell>
          <cell r="E3678">
            <v>6266.04</v>
          </cell>
          <cell r="F3678">
            <v>8359</v>
          </cell>
          <cell r="G3678">
            <v>2092.96</v>
          </cell>
        </row>
        <row r="3679">
          <cell r="A3679">
            <v>8606160709</v>
          </cell>
          <cell r="B3679" t="str">
            <v>GMC Suburban 1500</v>
          </cell>
          <cell r="E3679">
            <v>6878.41</v>
          </cell>
          <cell r="F3679">
            <v>11138</v>
          </cell>
          <cell r="G3679">
            <v>4259.59</v>
          </cell>
        </row>
        <row r="3680">
          <cell r="A3680">
            <v>19312415</v>
          </cell>
          <cell r="B3680" t="str">
            <v>Ford Windstar</v>
          </cell>
          <cell r="E3680">
            <v>8364.9500000000007</v>
          </cell>
          <cell r="F3680">
            <v>7308</v>
          </cell>
          <cell r="G3680">
            <v>-1056.9500000000007</v>
          </cell>
        </row>
        <row r="3681">
          <cell r="A3681">
            <v>2246640407</v>
          </cell>
          <cell r="B3681" t="str">
            <v>Chrysler LHS</v>
          </cell>
          <cell r="E3681">
            <v>9159.26</v>
          </cell>
          <cell r="F3681">
            <v>11663</v>
          </cell>
          <cell r="G3681">
            <v>2503.7399999999998</v>
          </cell>
        </row>
        <row r="3682">
          <cell r="A3682">
            <v>1249562481</v>
          </cell>
          <cell r="B3682" t="str">
            <v>Mercedes-Benz M-Class</v>
          </cell>
          <cell r="E3682">
            <v>6013.48</v>
          </cell>
          <cell r="F3682">
            <v>12860</v>
          </cell>
          <cell r="G3682">
            <v>6846.52</v>
          </cell>
        </row>
        <row r="3683">
          <cell r="A3683">
            <v>2032412535</v>
          </cell>
          <cell r="B3683" t="str">
            <v>Mitsubishi Mirage</v>
          </cell>
          <cell r="E3683">
            <v>5293.42</v>
          </cell>
          <cell r="F3683">
            <v>12873</v>
          </cell>
          <cell r="G3683">
            <v>7579.58</v>
          </cell>
        </row>
        <row r="3684">
          <cell r="A3684">
            <v>9776391915</v>
          </cell>
          <cell r="B3684" t="str">
            <v>Honda Accord</v>
          </cell>
          <cell r="E3684">
            <v>6711.65</v>
          </cell>
          <cell r="F3684">
            <v>13401</v>
          </cell>
          <cell r="G3684">
            <v>6689.35</v>
          </cell>
        </row>
        <row r="3685">
          <cell r="A3685">
            <v>4281037845</v>
          </cell>
          <cell r="B3685" t="str">
            <v>Mercury Cougar</v>
          </cell>
          <cell r="E3685">
            <v>8807.7000000000007</v>
          </cell>
          <cell r="F3685">
            <v>12772</v>
          </cell>
          <cell r="G3685">
            <v>3964.2999999999993</v>
          </cell>
        </row>
        <row r="3686">
          <cell r="A3686">
            <v>7308143945</v>
          </cell>
          <cell r="B3686" t="str">
            <v>Maybach 62</v>
          </cell>
          <cell r="E3686">
            <v>6253.5</v>
          </cell>
          <cell r="F3686">
            <v>11867</v>
          </cell>
          <cell r="G3686">
            <v>5613.5</v>
          </cell>
        </row>
        <row r="3687">
          <cell r="A3687">
            <v>3296466</v>
          </cell>
          <cell r="B3687" t="str">
            <v>Toyota T100 Xtra</v>
          </cell>
          <cell r="E3687">
            <v>7036.0400000000009</v>
          </cell>
          <cell r="F3687">
            <v>15623</v>
          </cell>
          <cell r="G3687">
            <v>8586.9599999999991</v>
          </cell>
        </row>
        <row r="3688">
          <cell r="A3688">
            <v>334663245</v>
          </cell>
          <cell r="B3688" t="str">
            <v>Dodge Stratus</v>
          </cell>
          <cell r="E3688">
            <v>6638.06</v>
          </cell>
          <cell r="F3688">
            <v>10749</v>
          </cell>
          <cell r="G3688">
            <v>4110.9399999999996</v>
          </cell>
        </row>
        <row r="3689">
          <cell r="A3689">
            <v>6177903444</v>
          </cell>
          <cell r="B3689" t="str">
            <v>BMW 7 Series</v>
          </cell>
          <cell r="E3689">
            <v>8918.7999999999993</v>
          </cell>
          <cell r="F3689">
            <v>13258</v>
          </cell>
          <cell r="G3689">
            <v>4339.2000000000007</v>
          </cell>
        </row>
        <row r="3690">
          <cell r="A3690">
            <v>1745314830</v>
          </cell>
          <cell r="B3690" t="str">
            <v>Hyundai Santa Fe</v>
          </cell>
          <cell r="E3690">
            <v>7497.7099999999991</v>
          </cell>
          <cell r="F3690">
            <v>12218</v>
          </cell>
          <cell r="G3690">
            <v>4720.2900000000009</v>
          </cell>
        </row>
        <row r="3691">
          <cell r="A3691">
            <v>6635398422</v>
          </cell>
          <cell r="B3691" t="str">
            <v>Ford Escape</v>
          </cell>
          <cell r="E3691">
            <v>7329.24</v>
          </cell>
          <cell r="F3691">
            <v>18553</v>
          </cell>
          <cell r="G3691">
            <v>11223.76</v>
          </cell>
        </row>
        <row r="3692">
          <cell r="A3692">
            <v>1802186980</v>
          </cell>
          <cell r="B3692" t="str">
            <v>Scion xD</v>
          </cell>
          <cell r="E3692">
            <v>5948.14</v>
          </cell>
          <cell r="F3692">
            <v>12848</v>
          </cell>
          <cell r="G3692">
            <v>6899.86</v>
          </cell>
        </row>
        <row r="3693">
          <cell r="A3693">
            <v>8669326566</v>
          </cell>
          <cell r="B3693" t="str">
            <v>Lexus SC</v>
          </cell>
          <cell r="E3693">
            <v>8243.6200000000008</v>
          </cell>
          <cell r="F3693">
            <v>11168</v>
          </cell>
          <cell r="G3693">
            <v>2924.3799999999992</v>
          </cell>
        </row>
        <row r="3694">
          <cell r="A3694">
            <v>9122150560</v>
          </cell>
          <cell r="B3694" t="str">
            <v>Acura RSX</v>
          </cell>
          <cell r="E3694">
            <v>5695.4699999999993</v>
          </cell>
          <cell r="F3694">
            <v>17140</v>
          </cell>
          <cell r="G3694">
            <v>11444.53</v>
          </cell>
        </row>
        <row r="3695">
          <cell r="A3695">
            <v>6680867908</v>
          </cell>
          <cell r="B3695" t="str">
            <v>Chrysler Concorde</v>
          </cell>
          <cell r="E3695">
            <v>8501.0400000000009</v>
          </cell>
          <cell r="F3695">
            <v>17076</v>
          </cell>
          <cell r="G3695">
            <v>8574.9599999999991</v>
          </cell>
        </row>
        <row r="3696">
          <cell r="A3696">
            <v>3239263440</v>
          </cell>
          <cell r="B3696" t="str">
            <v>Chevrolet Tahoe</v>
          </cell>
          <cell r="E3696">
            <v>7632.79</v>
          </cell>
          <cell r="F3696">
            <v>13714</v>
          </cell>
          <cell r="G3696">
            <v>6081.21</v>
          </cell>
        </row>
        <row r="3697">
          <cell r="A3697">
            <v>9507842640</v>
          </cell>
          <cell r="B3697" t="str">
            <v>GMC Savana 2500</v>
          </cell>
          <cell r="E3697">
            <v>7730.58</v>
          </cell>
          <cell r="F3697">
            <v>13400</v>
          </cell>
          <cell r="G3697">
            <v>5669.42</v>
          </cell>
        </row>
        <row r="3698">
          <cell r="A3698">
            <v>9337435624</v>
          </cell>
          <cell r="B3698" t="str">
            <v>GMC Vandura 3500</v>
          </cell>
          <cell r="E3698">
            <v>8508.61</v>
          </cell>
          <cell r="F3698">
            <v>15920</v>
          </cell>
          <cell r="G3698">
            <v>7411.3899999999994</v>
          </cell>
        </row>
        <row r="3699">
          <cell r="A3699">
            <v>2192717342</v>
          </cell>
          <cell r="B3699" t="str">
            <v>Subaru Tribeca</v>
          </cell>
          <cell r="E3699">
            <v>6513.21</v>
          </cell>
          <cell r="F3699">
            <v>10326</v>
          </cell>
          <cell r="G3699">
            <v>3812.79</v>
          </cell>
        </row>
        <row r="3700">
          <cell r="A3700">
            <v>7984588538</v>
          </cell>
          <cell r="B3700" t="str">
            <v>Ford F250</v>
          </cell>
          <cell r="E3700">
            <v>7305.9599999999991</v>
          </cell>
          <cell r="F3700">
            <v>10410</v>
          </cell>
          <cell r="G3700">
            <v>3104.0400000000009</v>
          </cell>
        </row>
        <row r="3701">
          <cell r="A3701">
            <v>3290655539</v>
          </cell>
          <cell r="B3701" t="str">
            <v>Bentley Arnage</v>
          </cell>
          <cell r="E3701">
            <v>7527.6299999999992</v>
          </cell>
          <cell r="F3701">
            <v>16797</v>
          </cell>
          <cell r="G3701">
            <v>9269.3700000000008</v>
          </cell>
        </row>
        <row r="3702">
          <cell r="A3702">
            <v>1515193853</v>
          </cell>
          <cell r="B3702" t="str">
            <v>Volvo 740</v>
          </cell>
          <cell r="E3702">
            <v>8023.4</v>
          </cell>
          <cell r="F3702">
            <v>14493</v>
          </cell>
          <cell r="G3702">
            <v>6469.6</v>
          </cell>
        </row>
        <row r="3703">
          <cell r="A3703">
            <v>2869713215</v>
          </cell>
          <cell r="B3703" t="str">
            <v>Mercedes-Benz 400E</v>
          </cell>
          <cell r="E3703">
            <v>7083.1200000000008</v>
          </cell>
          <cell r="F3703">
            <v>15577</v>
          </cell>
          <cell r="G3703">
            <v>8493.8799999999992</v>
          </cell>
        </row>
        <row r="3704">
          <cell r="A3704">
            <v>7264616800</v>
          </cell>
          <cell r="B3704" t="str">
            <v>Buick Riviera</v>
          </cell>
          <cell r="E3704">
            <v>8043.64</v>
          </cell>
          <cell r="F3704">
            <v>14986</v>
          </cell>
          <cell r="G3704">
            <v>6942.36</v>
          </cell>
        </row>
        <row r="3705">
          <cell r="A3705">
            <v>9566006063</v>
          </cell>
          <cell r="B3705" t="str">
            <v>Subaru Outback</v>
          </cell>
          <cell r="E3705">
            <v>6377.7999999999993</v>
          </cell>
          <cell r="F3705">
            <v>11691</v>
          </cell>
          <cell r="G3705">
            <v>5313.2000000000007</v>
          </cell>
        </row>
        <row r="3706">
          <cell r="A3706">
            <v>2423963238</v>
          </cell>
          <cell r="B3706" t="str">
            <v>Lotus Elise</v>
          </cell>
          <cell r="E3706">
            <v>6035.2599999999993</v>
          </cell>
          <cell r="F3706">
            <v>15573</v>
          </cell>
          <cell r="G3706">
            <v>9537.7400000000016</v>
          </cell>
        </row>
        <row r="3707">
          <cell r="A3707">
            <v>467759278</v>
          </cell>
          <cell r="B3707" t="str">
            <v>Porsche 944</v>
          </cell>
          <cell r="E3707">
            <v>6515.08</v>
          </cell>
          <cell r="F3707">
            <v>12461</v>
          </cell>
          <cell r="G3707">
            <v>5945.92</v>
          </cell>
        </row>
        <row r="3708">
          <cell r="A3708">
            <v>7783665292</v>
          </cell>
          <cell r="B3708" t="str">
            <v>Lexus CT</v>
          </cell>
          <cell r="E3708">
            <v>7383.5300000000007</v>
          </cell>
          <cell r="F3708">
            <v>13200</v>
          </cell>
          <cell r="G3708">
            <v>5816.4699999999993</v>
          </cell>
        </row>
        <row r="3709">
          <cell r="A3709">
            <v>6382134708</v>
          </cell>
          <cell r="B3709" t="str">
            <v>Dodge Neon</v>
          </cell>
          <cell r="E3709">
            <v>6204.33</v>
          </cell>
          <cell r="F3709">
            <v>13481</v>
          </cell>
          <cell r="G3709">
            <v>7276.67</v>
          </cell>
        </row>
        <row r="3710">
          <cell r="A3710">
            <v>9173187526</v>
          </cell>
          <cell r="B3710" t="str">
            <v>Mitsubishi Montero</v>
          </cell>
          <cell r="E3710">
            <v>6111.4900000000007</v>
          </cell>
          <cell r="F3710">
            <v>12612</v>
          </cell>
          <cell r="G3710">
            <v>6500.5099999999993</v>
          </cell>
        </row>
        <row r="3711">
          <cell r="A3711">
            <v>7498655187</v>
          </cell>
          <cell r="B3711" t="str">
            <v>Pontiac Turbo Firefly</v>
          </cell>
          <cell r="E3711">
            <v>8060.36</v>
          </cell>
          <cell r="F3711">
            <v>14982</v>
          </cell>
          <cell r="G3711">
            <v>6921.64</v>
          </cell>
        </row>
        <row r="3712">
          <cell r="A3712">
            <v>5952764959</v>
          </cell>
          <cell r="B3712" t="str">
            <v>Mazda B-Series</v>
          </cell>
          <cell r="E3712">
            <v>6259.88</v>
          </cell>
          <cell r="F3712">
            <v>13819</v>
          </cell>
          <cell r="G3712">
            <v>7559.12</v>
          </cell>
        </row>
        <row r="3713">
          <cell r="A3713">
            <v>3756903737</v>
          </cell>
          <cell r="B3713" t="str">
            <v>Volkswagen Scirocco</v>
          </cell>
          <cell r="E3713">
            <v>6808.5599999999995</v>
          </cell>
          <cell r="F3713">
            <v>6210</v>
          </cell>
          <cell r="G3713">
            <v>-598.55999999999949</v>
          </cell>
        </row>
        <row r="3714">
          <cell r="A3714">
            <v>4219993967</v>
          </cell>
          <cell r="B3714" t="str">
            <v>Volkswagen Cabriolet</v>
          </cell>
          <cell r="E3714">
            <v>6485.16</v>
          </cell>
          <cell r="F3714">
            <v>14316</v>
          </cell>
          <cell r="G3714">
            <v>7830.84</v>
          </cell>
        </row>
        <row r="3715">
          <cell r="A3715">
            <v>2910439402</v>
          </cell>
          <cell r="B3715" t="str">
            <v>GMC Sierra 3500</v>
          </cell>
          <cell r="E3715">
            <v>6962.7800000000007</v>
          </cell>
          <cell r="F3715">
            <v>13298</v>
          </cell>
          <cell r="G3715">
            <v>6335.2199999999993</v>
          </cell>
        </row>
        <row r="3716">
          <cell r="A3716">
            <v>3476918602</v>
          </cell>
          <cell r="B3716" t="str">
            <v>Dodge Viper</v>
          </cell>
          <cell r="E3716">
            <v>6562.4900000000007</v>
          </cell>
          <cell r="F3716">
            <v>9326</v>
          </cell>
          <cell r="G3716">
            <v>2763.5099999999993</v>
          </cell>
        </row>
        <row r="3717">
          <cell r="A3717">
            <v>7157991551</v>
          </cell>
          <cell r="B3717" t="str">
            <v>Land Rover Range Rover</v>
          </cell>
          <cell r="E3717">
            <v>6524.65</v>
          </cell>
          <cell r="F3717">
            <v>11809</v>
          </cell>
          <cell r="G3717">
            <v>5284.35</v>
          </cell>
        </row>
        <row r="3718">
          <cell r="A3718">
            <v>9154111560</v>
          </cell>
          <cell r="B3718" t="str">
            <v>Oldsmobile LSS</v>
          </cell>
          <cell r="E3718">
            <v>5612.75</v>
          </cell>
          <cell r="F3718">
            <v>9355</v>
          </cell>
          <cell r="G3718">
            <v>3742.25</v>
          </cell>
        </row>
        <row r="3719">
          <cell r="A3719">
            <v>9565384145</v>
          </cell>
          <cell r="B3719" t="str">
            <v>Pontiac Grand Prix</v>
          </cell>
          <cell r="E3719">
            <v>5804.15</v>
          </cell>
          <cell r="F3719">
            <v>8381</v>
          </cell>
          <cell r="G3719">
            <v>2576.8500000000004</v>
          </cell>
        </row>
        <row r="3720">
          <cell r="A3720">
            <v>8386490705</v>
          </cell>
          <cell r="B3720" t="str">
            <v>Jeep Patriot</v>
          </cell>
          <cell r="E3720">
            <v>7781.7300000000005</v>
          </cell>
          <cell r="F3720">
            <v>15262</v>
          </cell>
          <cell r="G3720">
            <v>7480.2699999999995</v>
          </cell>
        </row>
        <row r="3721">
          <cell r="A3721">
            <v>1027610803</v>
          </cell>
          <cell r="B3721" t="str">
            <v>Subaru Alcyone SVX</v>
          </cell>
          <cell r="E3721">
            <v>7985.0099999999993</v>
          </cell>
          <cell r="F3721">
            <v>12059</v>
          </cell>
          <cell r="G3721">
            <v>4073.9900000000007</v>
          </cell>
        </row>
        <row r="3722">
          <cell r="A3722">
            <v>143939076</v>
          </cell>
          <cell r="B3722" t="str">
            <v>Pontiac Torrent</v>
          </cell>
          <cell r="E3722">
            <v>6638.5</v>
          </cell>
          <cell r="F3722">
            <v>11134</v>
          </cell>
          <cell r="G3722">
            <v>4495.5</v>
          </cell>
        </row>
        <row r="3723">
          <cell r="A3723">
            <v>7097982276</v>
          </cell>
          <cell r="B3723" t="str">
            <v>GMC Suburban 2500</v>
          </cell>
          <cell r="E3723">
            <v>7852.2399999999989</v>
          </cell>
          <cell r="F3723">
            <v>14546</v>
          </cell>
          <cell r="G3723">
            <v>6693.7600000000011</v>
          </cell>
        </row>
        <row r="3724">
          <cell r="A3724">
            <v>6464056654</v>
          </cell>
          <cell r="B3724" t="str">
            <v>Lincoln LS</v>
          </cell>
          <cell r="E3724">
            <v>7105.7800000000007</v>
          </cell>
          <cell r="F3724">
            <v>12438</v>
          </cell>
          <cell r="G3724">
            <v>5332.2199999999993</v>
          </cell>
        </row>
        <row r="3725">
          <cell r="A3725">
            <v>8242181330</v>
          </cell>
          <cell r="B3725" t="str">
            <v>GMC Sonoma</v>
          </cell>
          <cell r="E3725">
            <v>5578.54</v>
          </cell>
          <cell r="F3725">
            <v>12341</v>
          </cell>
          <cell r="G3725">
            <v>6762.46</v>
          </cell>
        </row>
        <row r="3726">
          <cell r="A3726">
            <v>3251554301</v>
          </cell>
          <cell r="B3726" t="str">
            <v>Lotus Esprit</v>
          </cell>
          <cell r="E3726">
            <v>7731.35</v>
          </cell>
          <cell r="F3726">
            <v>11621</v>
          </cell>
          <cell r="G3726">
            <v>3889.6499999999996</v>
          </cell>
        </row>
        <row r="3727">
          <cell r="A3727">
            <v>9071742997</v>
          </cell>
          <cell r="B3727" t="str">
            <v>Mazda CX-7</v>
          </cell>
          <cell r="E3727">
            <v>5908.65</v>
          </cell>
          <cell r="F3727">
            <v>11210</v>
          </cell>
          <cell r="G3727">
            <v>5301.35</v>
          </cell>
        </row>
        <row r="3728">
          <cell r="A3728">
            <v>890039364</v>
          </cell>
          <cell r="B3728" t="str">
            <v>Dodge Neon</v>
          </cell>
          <cell r="E3728">
            <v>7485.61</v>
          </cell>
          <cell r="F3728">
            <v>13289</v>
          </cell>
          <cell r="G3728">
            <v>5803.39</v>
          </cell>
        </row>
        <row r="3729">
          <cell r="A3729">
            <v>338543252</v>
          </cell>
          <cell r="B3729" t="str">
            <v>Pontiac Grand Prix</v>
          </cell>
          <cell r="E3729">
            <v>6200.2599999999993</v>
          </cell>
          <cell r="F3729">
            <v>10935</v>
          </cell>
          <cell r="G3729">
            <v>4734.7400000000007</v>
          </cell>
        </row>
        <row r="3730">
          <cell r="A3730">
            <v>4995803815</v>
          </cell>
          <cell r="B3730" t="str">
            <v>Honda Prelude</v>
          </cell>
          <cell r="E3730">
            <v>7244.6</v>
          </cell>
          <cell r="F3730">
            <v>13163</v>
          </cell>
          <cell r="G3730">
            <v>5918.4</v>
          </cell>
        </row>
        <row r="3731">
          <cell r="A3731">
            <v>5661253060</v>
          </cell>
          <cell r="B3731" t="str">
            <v>Dodge Caliber</v>
          </cell>
          <cell r="E3731">
            <v>7149.4500000000007</v>
          </cell>
          <cell r="F3731">
            <v>17705</v>
          </cell>
          <cell r="G3731">
            <v>10555.55</v>
          </cell>
        </row>
        <row r="3732">
          <cell r="A3732">
            <v>4238606795</v>
          </cell>
          <cell r="B3732" t="str">
            <v>Pontiac GTO</v>
          </cell>
          <cell r="E3732">
            <v>5727.37</v>
          </cell>
          <cell r="F3732">
            <v>13054</v>
          </cell>
          <cell r="G3732">
            <v>7326.63</v>
          </cell>
        </row>
        <row r="3733">
          <cell r="A3733">
            <v>9388143280</v>
          </cell>
          <cell r="B3733" t="str">
            <v>Volvo S60</v>
          </cell>
          <cell r="E3733">
            <v>8756.2199999999993</v>
          </cell>
          <cell r="F3733">
            <v>14046</v>
          </cell>
          <cell r="G3733">
            <v>5289.7800000000007</v>
          </cell>
        </row>
        <row r="3734">
          <cell r="A3734">
            <v>1008681202</v>
          </cell>
          <cell r="B3734" t="str">
            <v>Toyota Solara</v>
          </cell>
          <cell r="E3734">
            <v>6249.32</v>
          </cell>
          <cell r="F3734">
            <v>15388</v>
          </cell>
          <cell r="G3734">
            <v>9138.68</v>
          </cell>
        </row>
        <row r="3735">
          <cell r="A3735">
            <v>2618797833</v>
          </cell>
          <cell r="B3735" t="str">
            <v>Ford Ranger</v>
          </cell>
          <cell r="E3735">
            <v>8371.66</v>
          </cell>
          <cell r="F3735">
            <v>7232</v>
          </cell>
          <cell r="G3735">
            <v>-1139.6599999999999</v>
          </cell>
        </row>
        <row r="3736">
          <cell r="A3736">
            <v>7404810884</v>
          </cell>
          <cell r="B3736" t="str">
            <v>Mazda Mazda3</v>
          </cell>
          <cell r="E3736">
            <v>8801.2100000000009</v>
          </cell>
          <cell r="F3736">
            <v>10729</v>
          </cell>
          <cell r="G3736">
            <v>1927.7899999999991</v>
          </cell>
        </row>
        <row r="3737">
          <cell r="A3737">
            <v>1291562516</v>
          </cell>
          <cell r="B3737" t="str">
            <v>Dodge Ram Van 3500</v>
          </cell>
          <cell r="E3737">
            <v>7788.33</v>
          </cell>
          <cell r="F3737">
            <v>13560</v>
          </cell>
          <cell r="G3737">
            <v>5771.67</v>
          </cell>
        </row>
        <row r="3738">
          <cell r="A3738">
            <v>2337049620</v>
          </cell>
          <cell r="B3738" t="str">
            <v>Oldsmobile Toronado</v>
          </cell>
          <cell r="E3738">
            <v>6958.4900000000007</v>
          </cell>
          <cell r="F3738">
            <v>11587</v>
          </cell>
          <cell r="G3738">
            <v>4628.5099999999993</v>
          </cell>
        </row>
        <row r="3739">
          <cell r="A3739">
            <v>309966663</v>
          </cell>
          <cell r="B3739" t="str">
            <v>Jaguar XJ</v>
          </cell>
          <cell r="E3739">
            <v>6456.89</v>
          </cell>
          <cell r="F3739">
            <v>8846</v>
          </cell>
          <cell r="G3739">
            <v>2389.1099999999997</v>
          </cell>
        </row>
        <row r="3740">
          <cell r="A3740">
            <v>7834108441</v>
          </cell>
          <cell r="B3740" t="str">
            <v>Dodge Caravan</v>
          </cell>
          <cell r="E3740">
            <v>6686.79</v>
          </cell>
          <cell r="F3740">
            <v>13679</v>
          </cell>
          <cell r="G3740">
            <v>6992.21</v>
          </cell>
        </row>
        <row r="3741">
          <cell r="A3741">
            <v>5627189681</v>
          </cell>
          <cell r="B3741" t="str">
            <v>Chrysler Town &amp; Country</v>
          </cell>
          <cell r="E3741">
            <v>6883.4699999999993</v>
          </cell>
          <cell r="F3741">
            <v>7720</v>
          </cell>
          <cell r="G3741">
            <v>836.53000000000065</v>
          </cell>
        </row>
        <row r="3742">
          <cell r="A3742">
            <v>9525317099</v>
          </cell>
          <cell r="B3742" t="str">
            <v>Chevrolet Impala</v>
          </cell>
          <cell r="E3742">
            <v>8185.43</v>
          </cell>
          <cell r="F3742">
            <v>10325</v>
          </cell>
          <cell r="G3742">
            <v>2139.5699999999997</v>
          </cell>
        </row>
        <row r="3743">
          <cell r="A3743">
            <v>4143246600</v>
          </cell>
          <cell r="B3743" t="str">
            <v>Pontiac Bonneville</v>
          </cell>
          <cell r="E3743">
            <v>7204.0099999999993</v>
          </cell>
          <cell r="F3743">
            <v>17171</v>
          </cell>
          <cell r="G3743">
            <v>9966.9900000000016</v>
          </cell>
        </row>
        <row r="3744">
          <cell r="A3744">
            <v>3053116367</v>
          </cell>
          <cell r="B3744" t="str">
            <v>Volvo S80</v>
          </cell>
          <cell r="E3744">
            <v>9106.1299999999992</v>
          </cell>
          <cell r="F3744">
            <v>15492</v>
          </cell>
          <cell r="G3744">
            <v>6385.8700000000008</v>
          </cell>
        </row>
        <row r="3745">
          <cell r="A3745">
            <v>389480169</v>
          </cell>
          <cell r="B3745" t="str">
            <v>Volkswagen Type 2</v>
          </cell>
          <cell r="E3745">
            <v>7250.21</v>
          </cell>
          <cell r="F3745">
            <v>16332</v>
          </cell>
          <cell r="G3745">
            <v>9081.7900000000009</v>
          </cell>
        </row>
        <row r="3746">
          <cell r="A3746">
            <v>1216292388</v>
          </cell>
          <cell r="B3746" t="str">
            <v>Honda CR-V</v>
          </cell>
          <cell r="E3746">
            <v>7657.1</v>
          </cell>
          <cell r="F3746">
            <v>12764</v>
          </cell>
          <cell r="G3746">
            <v>5106.8999999999996</v>
          </cell>
        </row>
        <row r="3747">
          <cell r="A3747">
            <v>5060933008</v>
          </cell>
          <cell r="B3747" t="str">
            <v>Honda Accord</v>
          </cell>
          <cell r="E3747">
            <v>6775.4500000000007</v>
          </cell>
          <cell r="F3747">
            <v>10003</v>
          </cell>
          <cell r="G3747">
            <v>3227.5499999999993</v>
          </cell>
        </row>
        <row r="3748">
          <cell r="A3748">
            <v>865829837</v>
          </cell>
          <cell r="B3748" t="str">
            <v>Lexus LS</v>
          </cell>
          <cell r="E3748">
            <v>6478.4500000000007</v>
          </cell>
          <cell r="F3748">
            <v>16336</v>
          </cell>
          <cell r="G3748">
            <v>9857.5499999999993</v>
          </cell>
        </row>
        <row r="3749">
          <cell r="A3749">
            <v>7137905390</v>
          </cell>
          <cell r="B3749" t="str">
            <v>Buick Skylark</v>
          </cell>
          <cell r="E3749">
            <v>6235.68</v>
          </cell>
          <cell r="F3749">
            <v>7863</v>
          </cell>
          <cell r="G3749">
            <v>1627.3199999999997</v>
          </cell>
        </row>
        <row r="3750">
          <cell r="A3750">
            <v>229312128</v>
          </cell>
          <cell r="B3750" t="str">
            <v>Lincoln Town Car</v>
          </cell>
          <cell r="E3750">
            <v>6714.5099999999993</v>
          </cell>
          <cell r="F3750">
            <v>9705</v>
          </cell>
          <cell r="G3750">
            <v>2990.4900000000007</v>
          </cell>
        </row>
        <row r="3751">
          <cell r="A3751">
            <v>6660483624</v>
          </cell>
          <cell r="B3751" t="str">
            <v>GMC Envoy XL</v>
          </cell>
          <cell r="E3751">
            <v>5887.31</v>
          </cell>
          <cell r="F3751">
            <v>16311</v>
          </cell>
          <cell r="G3751">
            <v>10423.689999999999</v>
          </cell>
        </row>
        <row r="3752">
          <cell r="A3752">
            <v>3097852506</v>
          </cell>
          <cell r="B3752" t="str">
            <v>McLaren MP4-12C</v>
          </cell>
          <cell r="E3752">
            <v>6204.33</v>
          </cell>
          <cell r="F3752">
            <v>10778</v>
          </cell>
          <cell r="G3752">
            <v>4573.67</v>
          </cell>
        </row>
        <row r="3753">
          <cell r="A3753">
            <v>2740989326</v>
          </cell>
          <cell r="B3753" t="str">
            <v>Lincoln LS</v>
          </cell>
          <cell r="E3753">
            <v>6520.0300000000007</v>
          </cell>
          <cell r="F3753">
            <v>10707</v>
          </cell>
          <cell r="G3753">
            <v>4186.9699999999993</v>
          </cell>
        </row>
        <row r="3754">
          <cell r="A3754">
            <v>2286614288</v>
          </cell>
          <cell r="B3754" t="str">
            <v>Mercury Grand Marquis</v>
          </cell>
          <cell r="E3754">
            <v>8721.68</v>
          </cell>
          <cell r="F3754">
            <v>14289</v>
          </cell>
          <cell r="G3754">
            <v>5567.32</v>
          </cell>
        </row>
        <row r="3755">
          <cell r="A3755">
            <v>1562696033</v>
          </cell>
          <cell r="B3755" t="str">
            <v>Pontiac Montana</v>
          </cell>
          <cell r="E3755">
            <v>6364.1600000000008</v>
          </cell>
          <cell r="F3755">
            <v>9949</v>
          </cell>
          <cell r="G3755">
            <v>3584.8399999999992</v>
          </cell>
        </row>
        <row r="3756">
          <cell r="A3756">
            <v>32824416</v>
          </cell>
          <cell r="B3756" t="str">
            <v>Volkswagen Jetta</v>
          </cell>
          <cell r="E3756">
            <v>5857.83</v>
          </cell>
          <cell r="F3756">
            <v>9321</v>
          </cell>
          <cell r="G3756">
            <v>3463.17</v>
          </cell>
        </row>
        <row r="3757">
          <cell r="A3757">
            <v>8424460006</v>
          </cell>
          <cell r="B3757" t="str">
            <v>Mercedes-Benz SL-Class</v>
          </cell>
          <cell r="E3757">
            <v>6690.42</v>
          </cell>
          <cell r="F3757">
            <v>11978</v>
          </cell>
          <cell r="G3757">
            <v>5287.58</v>
          </cell>
        </row>
        <row r="3758">
          <cell r="A3758">
            <v>8195867898</v>
          </cell>
          <cell r="B3758" t="str">
            <v>Toyota MR2</v>
          </cell>
          <cell r="E3758">
            <v>6634.1</v>
          </cell>
          <cell r="F3758">
            <v>14525</v>
          </cell>
          <cell r="G3758">
            <v>7890.9</v>
          </cell>
        </row>
        <row r="3759">
          <cell r="A3759">
            <v>1196510385</v>
          </cell>
          <cell r="B3759" t="str">
            <v>Buick Century</v>
          </cell>
          <cell r="E3759">
            <v>6599.89</v>
          </cell>
          <cell r="F3759">
            <v>16780</v>
          </cell>
          <cell r="G3759">
            <v>10180.11</v>
          </cell>
        </row>
        <row r="3760">
          <cell r="A3760">
            <v>6587342795</v>
          </cell>
          <cell r="B3760" t="str">
            <v>Lincoln Town Car</v>
          </cell>
          <cell r="E3760">
            <v>6560.84</v>
          </cell>
          <cell r="F3760">
            <v>11375</v>
          </cell>
          <cell r="G3760">
            <v>4814.16</v>
          </cell>
        </row>
        <row r="3761">
          <cell r="A3761">
            <v>6188380618</v>
          </cell>
          <cell r="B3761" t="str">
            <v>Chevrolet Caprice</v>
          </cell>
          <cell r="E3761">
            <v>6425.8700000000008</v>
          </cell>
          <cell r="F3761">
            <v>10180</v>
          </cell>
          <cell r="G3761">
            <v>3754.1299999999992</v>
          </cell>
        </row>
        <row r="3762">
          <cell r="A3762">
            <v>8433756869</v>
          </cell>
          <cell r="B3762" t="str">
            <v>Bentley Continental GTC</v>
          </cell>
          <cell r="E3762">
            <v>5856.5099999999993</v>
          </cell>
          <cell r="F3762">
            <v>13161</v>
          </cell>
          <cell r="G3762">
            <v>7304.4900000000007</v>
          </cell>
        </row>
        <row r="3763">
          <cell r="A3763">
            <v>1826257977</v>
          </cell>
          <cell r="B3763" t="str">
            <v>Lexus IS-F</v>
          </cell>
          <cell r="E3763">
            <v>6846.4</v>
          </cell>
          <cell r="F3763">
            <v>10086</v>
          </cell>
          <cell r="G3763">
            <v>3239.6000000000004</v>
          </cell>
        </row>
        <row r="3764">
          <cell r="A3764">
            <v>9635275293</v>
          </cell>
          <cell r="B3764" t="str">
            <v>Volvo V50</v>
          </cell>
          <cell r="E3764">
            <v>6434.1200000000008</v>
          </cell>
          <cell r="F3764">
            <v>11075</v>
          </cell>
          <cell r="G3764">
            <v>4640.8799999999992</v>
          </cell>
        </row>
        <row r="3765">
          <cell r="A3765">
            <v>7068521029</v>
          </cell>
          <cell r="B3765" t="str">
            <v>Mercedes-Benz W201</v>
          </cell>
          <cell r="E3765">
            <v>6876.7600000000011</v>
          </cell>
          <cell r="F3765">
            <v>11169</v>
          </cell>
          <cell r="G3765">
            <v>4292.2399999999989</v>
          </cell>
        </row>
        <row r="3766">
          <cell r="A3766">
            <v>1623127726</v>
          </cell>
          <cell r="B3766" t="str">
            <v>Toyota 4Runner</v>
          </cell>
          <cell r="E3766">
            <v>6285.18</v>
          </cell>
          <cell r="F3766">
            <v>9823</v>
          </cell>
          <cell r="G3766">
            <v>3537.8199999999997</v>
          </cell>
        </row>
        <row r="3767">
          <cell r="A3767">
            <v>2202683461</v>
          </cell>
          <cell r="B3767" t="str">
            <v>Mazda MX-3</v>
          </cell>
          <cell r="E3767">
            <v>7044.29</v>
          </cell>
          <cell r="F3767">
            <v>12028</v>
          </cell>
          <cell r="G3767">
            <v>4983.71</v>
          </cell>
        </row>
        <row r="3768">
          <cell r="A3768">
            <v>2642456560</v>
          </cell>
          <cell r="B3768" t="str">
            <v>Lincoln LS</v>
          </cell>
          <cell r="E3768">
            <v>6665.12</v>
          </cell>
          <cell r="F3768">
            <v>18094</v>
          </cell>
          <cell r="G3768">
            <v>11428.880000000001</v>
          </cell>
        </row>
        <row r="3769">
          <cell r="A3769">
            <v>7648607646</v>
          </cell>
          <cell r="B3769" t="str">
            <v>Ford Aerostar</v>
          </cell>
          <cell r="E3769">
            <v>5632.9900000000007</v>
          </cell>
          <cell r="F3769">
            <v>17705</v>
          </cell>
          <cell r="G3769">
            <v>12072.009999999998</v>
          </cell>
        </row>
        <row r="3770">
          <cell r="A3770">
            <v>1697746004</v>
          </cell>
          <cell r="B3770" t="str">
            <v>Suzuki SJ 410</v>
          </cell>
          <cell r="E3770">
            <v>8660.9600000000009</v>
          </cell>
          <cell r="F3770">
            <v>12446</v>
          </cell>
          <cell r="G3770">
            <v>3785.0399999999991</v>
          </cell>
        </row>
        <row r="3771">
          <cell r="A3771">
            <v>5326310139</v>
          </cell>
          <cell r="B3771" t="str">
            <v>Ford Explorer</v>
          </cell>
          <cell r="E3771">
            <v>7691.0899999999992</v>
          </cell>
          <cell r="F3771">
            <v>13912</v>
          </cell>
          <cell r="G3771">
            <v>6220.9100000000008</v>
          </cell>
        </row>
        <row r="3772">
          <cell r="A3772">
            <v>7390094265</v>
          </cell>
          <cell r="B3772" t="str">
            <v>Chrysler Voyager</v>
          </cell>
          <cell r="E3772">
            <v>9083.25</v>
          </cell>
          <cell r="F3772">
            <v>16164</v>
          </cell>
          <cell r="G3772">
            <v>7080.75</v>
          </cell>
        </row>
        <row r="3773">
          <cell r="A3773">
            <v>7653251439</v>
          </cell>
          <cell r="B3773" t="str">
            <v>Ford Probe</v>
          </cell>
          <cell r="E3773">
            <v>7497.5999999999985</v>
          </cell>
          <cell r="F3773">
            <v>18911</v>
          </cell>
          <cell r="G3773">
            <v>11413.400000000001</v>
          </cell>
        </row>
        <row r="3774">
          <cell r="A3774">
            <v>4342050900</v>
          </cell>
          <cell r="B3774" t="str">
            <v>Ram 3500</v>
          </cell>
          <cell r="E3774">
            <v>5898.64</v>
          </cell>
          <cell r="F3774">
            <v>19392</v>
          </cell>
          <cell r="G3774">
            <v>13493.36</v>
          </cell>
        </row>
        <row r="3775">
          <cell r="A3775">
            <v>7481288003</v>
          </cell>
          <cell r="B3775" t="str">
            <v>Dodge Ram Van 1500</v>
          </cell>
          <cell r="E3775">
            <v>8212.5999999999985</v>
          </cell>
          <cell r="F3775">
            <v>15159</v>
          </cell>
          <cell r="G3775">
            <v>6946.4000000000015</v>
          </cell>
        </row>
        <row r="3776">
          <cell r="A3776">
            <v>627578381</v>
          </cell>
          <cell r="B3776" t="str">
            <v>Mitsubishi Mirage</v>
          </cell>
          <cell r="E3776">
            <v>7240.9699999999993</v>
          </cell>
          <cell r="F3776">
            <v>16595</v>
          </cell>
          <cell r="G3776">
            <v>9354.0300000000007</v>
          </cell>
        </row>
        <row r="3777">
          <cell r="A3777">
            <v>3849033430</v>
          </cell>
          <cell r="B3777" t="str">
            <v>Porsche Boxster</v>
          </cell>
          <cell r="E3777">
            <v>6355.14</v>
          </cell>
          <cell r="F3777">
            <v>16686</v>
          </cell>
          <cell r="G3777">
            <v>10330.86</v>
          </cell>
        </row>
        <row r="3778">
          <cell r="A3778">
            <v>4444794844</v>
          </cell>
          <cell r="B3778" t="str">
            <v>Toyota Celica</v>
          </cell>
          <cell r="E3778">
            <v>8507.7300000000014</v>
          </cell>
          <cell r="F3778">
            <v>8976</v>
          </cell>
          <cell r="G3778">
            <v>468.26999999999862</v>
          </cell>
        </row>
        <row r="3779">
          <cell r="A3779">
            <v>2466507439</v>
          </cell>
          <cell r="B3779" t="str">
            <v>BMW 3 Series</v>
          </cell>
          <cell r="E3779">
            <v>5888.19</v>
          </cell>
          <cell r="F3779">
            <v>10385</v>
          </cell>
          <cell r="G3779">
            <v>4496.8100000000004</v>
          </cell>
        </row>
        <row r="3780">
          <cell r="A3780">
            <v>8309357265</v>
          </cell>
          <cell r="B3780" t="str">
            <v>Dodge Durango</v>
          </cell>
          <cell r="E3780">
            <v>8290.0399999999991</v>
          </cell>
          <cell r="F3780">
            <v>8593</v>
          </cell>
          <cell r="G3780">
            <v>302.96000000000095</v>
          </cell>
        </row>
        <row r="3781">
          <cell r="A3781">
            <v>2401898867</v>
          </cell>
          <cell r="B3781" t="str">
            <v>Dodge Neon</v>
          </cell>
          <cell r="E3781">
            <v>5961.89</v>
          </cell>
          <cell r="F3781">
            <v>11381</v>
          </cell>
          <cell r="G3781">
            <v>5419.11</v>
          </cell>
        </row>
        <row r="3782">
          <cell r="A3782">
            <v>3683775483</v>
          </cell>
          <cell r="B3782" t="str">
            <v>Nissan Altima</v>
          </cell>
          <cell r="E3782">
            <v>6052.5300000000007</v>
          </cell>
          <cell r="F3782">
            <v>15767</v>
          </cell>
          <cell r="G3782">
            <v>9714.4699999999993</v>
          </cell>
        </row>
        <row r="3783">
          <cell r="A3783">
            <v>1541749480</v>
          </cell>
          <cell r="B3783" t="str">
            <v>Chevrolet Camaro</v>
          </cell>
          <cell r="E3783">
            <v>5576.34</v>
          </cell>
          <cell r="F3783">
            <v>12997</v>
          </cell>
          <cell r="G3783">
            <v>7420.66</v>
          </cell>
        </row>
        <row r="3784">
          <cell r="A3784">
            <v>1072564009</v>
          </cell>
          <cell r="B3784" t="str">
            <v>Cadillac DeVille</v>
          </cell>
          <cell r="E3784">
            <v>8862.4800000000014</v>
          </cell>
          <cell r="F3784">
            <v>10084</v>
          </cell>
          <cell r="G3784">
            <v>1221.5199999999986</v>
          </cell>
        </row>
        <row r="3785">
          <cell r="A3785">
            <v>1340340585</v>
          </cell>
          <cell r="B3785" t="str">
            <v>Oldsmobile Intrigue</v>
          </cell>
          <cell r="E3785">
            <v>7799.8799999999992</v>
          </cell>
          <cell r="F3785">
            <v>15467</v>
          </cell>
          <cell r="G3785">
            <v>7667.1200000000008</v>
          </cell>
        </row>
        <row r="3786">
          <cell r="A3786">
            <v>8047060295</v>
          </cell>
          <cell r="B3786" t="str">
            <v>Mazda Mazda3</v>
          </cell>
          <cell r="E3786">
            <v>6801.7400000000007</v>
          </cell>
          <cell r="F3786">
            <v>16883</v>
          </cell>
          <cell r="G3786">
            <v>10081.259999999998</v>
          </cell>
        </row>
        <row r="3787">
          <cell r="A3787">
            <v>3224876441</v>
          </cell>
          <cell r="B3787" t="str">
            <v>Volvo V70</v>
          </cell>
          <cell r="E3787">
            <v>6322.36</v>
          </cell>
          <cell r="F3787">
            <v>14542</v>
          </cell>
          <cell r="G3787">
            <v>8219.64</v>
          </cell>
        </row>
        <row r="3788">
          <cell r="A3788">
            <v>9986534860</v>
          </cell>
          <cell r="B3788" t="str">
            <v>Audi riolet</v>
          </cell>
          <cell r="E3788">
            <v>7585.7999999999993</v>
          </cell>
          <cell r="F3788">
            <v>12728</v>
          </cell>
          <cell r="G3788">
            <v>5142.2000000000007</v>
          </cell>
        </row>
        <row r="3789">
          <cell r="A3789">
            <v>6494644449</v>
          </cell>
          <cell r="B3789" t="str">
            <v>Mercedes-Benz GL-Class</v>
          </cell>
          <cell r="E3789">
            <v>7298.2800000000007</v>
          </cell>
          <cell r="F3789">
            <v>12801</v>
          </cell>
          <cell r="G3789">
            <v>5502.7199999999993</v>
          </cell>
        </row>
        <row r="3790">
          <cell r="A3790">
            <v>1400325935</v>
          </cell>
          <cell r="B3790" t="str">
            <v>Pontiac Bonneville</v>
          </cell>
          <cell r="E3790">
            <v>7510.4699999999993</v>
          </cell>
          <cell r="F3790">
            <v>9744</v>
          </cell>
          <cell r="G3790">
            <v>2233.5300000000007</v>
          </cell>
        </row>
        <row r="3791">
          <cell r="A3791">
            <v>6271760775</v>
          </cell>
          <cell r="B3791" t="str">
            <v>Ford F-Series</v>
          </cell>
          <cell r="E3791">
            <v>5596.36</v>
          </cell>
          <cell r="F3791">
            <v>14482</v>
          </cell>
          <cell r="G3791">
            <v>8885.64</v>
          </cell>
        </row>
        <row r="3792">
          <cell r="A3792">
            <v>5990069138</v>
          </cell>
          <cell r="B3792" t="str">
            <v>Mitsubishi Endeavor</v>
          </cell>
          <cell r="E3792">
            <v>6896.2300000000005</v>
          </cell>
          <cell r="F3792">
            <v>11917</v>
          </cell>
          <cell r="G3792">
            <v>5020.7699999999995</v>
          </cell>
        </row>
        <row r="3793">
          <cell r="A3793">
            <v>4780339405</v>
          </cell>
          <cell r="B3793" t="str">
            <v>Dodge Magnum</v>
          </cell>
          <cell r="E3793">
            <v>5905.2399999999989</v>
          </cell>
          <cell r="F3793">
            <v>12499</v>
          </cell>
          <cell r="G3793">
            <v>6593.7600000000011</v>
          </cell>
        </row>
        <row r="3794">
          <cell r="A3794">
            <v>42909848</v>
          </cell>
          <cell r="B3794" t="str">
            <v>Dodge Ram Van B150</v>
          </cell>
          <cell r="E3794">
            <v>6160.5499999999993</v>
          </cell>
          <cell r="F3794">
            <v>14154</v>
          </cell>
          <cell r="G3794">
            <v>7993.4500000000007</v>
          </cell>
        </row>
        <row r="3795">
          <cell r="A3795">
            <v>3287630385</v>
          </cell>
          <cell r="B3795" t="str">
            <v>Toyota RAV4</v>
          </cell>
          <cell r="E3795">
            <v>7155.7199999999993</v>
          </cell>
          <cell r="F3795">
            <v>13672</v>
          </cell>
          <cell r="G3795">
            <v>6516.2800000000007</v>
          </cell>
        </row>
        <row r="3796">
          <cell r="A3796">
            <v>7171493059</v>
          </cell>
          <cell r="B3796" t="str">
            <v>Land Rover Range Rover Sport</v>
          </cell>
          <cell r="E3796">
            <v>7199.7199999999993</v>
          </cell>
          <cell r="F3796">
            <v>9408</v>
          </cell>
          <cell r="G3796">
            <v>2208.2800000000007</v>
          </cell>
        </row>
        <row r="3797">
          <cell r="A3797">
            <v>739226509</v>
          </cell>
          <cell r="B3797" t="str">
            <v>Mitsubishi Eclipse</v>
          </cell>
          <cell r="E3797">
            <v>6456.89</v>
          </cell>
          <cell r="F3797">
            <v>14728</v>
          </cell>
          <cell r="G3797">
            <v>8271.11</v>
          </cell>
        </row>
        <row r="3798">
          <cell r="A3798">
            <v>1883959500</v>
          </cell>
          <cell r="B3798" t="str">
            <v>Chrysler 300M</v>
          </cell>
          <cell r="E3798">
            <v>6529.4900000000007</v>
          </cell>
          <cell r="F3798">
            <v>13817</v>
          </cell>
          <cell r="G3798">
            <v>7287.5099999999993</v>
          </cell>
        </row>
        <row r="3799">
          <cell r="A3799">
            <v>2911903668</v>
          </cell>
          <cell r="B3799" t="str">
            <v>Honda FCX Clarity</v>
          </cell>
          <cell r="E3799">
            <v>5619.46</v>
          </cell>
          <cell r="F3799">
            <v>12641</v>
          </cell>
          <cell r="G3799">
            <v>7021.54</v>
          </cell>
        </row>
        <row r="3800">
          <cell r="A3800">
            <v>1591875625</v>
          </cell>
          <cell r="B3800" t="str">
            <v>Saab 9-7X</v>
          </cell>
          <cell r="E3800">
            <v>5651.0300000000007</v>
          </cell>
          <cell r="F3800">
            <v>16123</v>
          </cell>
          <cell r="G3800">
            <v>10471.969999999999</v>
          </cell>
        </row>
        <row r="3801">
          <cell r="A3801">
            <v>6437730625</v>
          </cell>
          <cell r="B3801" t="str">
            <v>Lotus Esprit</v>
          </cell>
          <cell r="E3801">
            <v>5310.58</v>
          </cell>
          <cell r="F3801">
            <v>12051</v>
          </cell>
          <cell r="G3801">
            <v>6740.42</v>
          </cell>
        </row>
        <row r="3802">
          <cell r="A3802">
            <v>3995042201</v>
          </cell>
          <cell r="B3802" t="str">
            <v>Dodge Stratus</v>
          </cell>
          <cell r="E3802">
            <v>8810.34</v>
          </cell>
          <cell r="F3802">
            <v>11467</v>
          </cell>
          <cell r="G3802">
            <v>2656.66</v>
          </cell>
        </row>
        <row r="3803">
          <cell r="A3803">
            <v>2787107001</v>
          </cell>
          <cell r="B3803" t="str">
            <v>Chevrolet Silverado 1500</v>
          </cell>
          <cell r="E3803">
            <v>5578.9800000000005</v>
          </cell>
          <cell r="F3803">
            <v>11768</v>
          </cell>
          <cell r="G3803">
            <v>6189.0199999999995</v>
          </cell>
        </row>
        <row r="3804">
          <cell r="A3804">
            <v>2657410294</v>
          </cell>
          <cell r="B3804" t="str">
            <v>Mitsubishi Mighty Max Macro</v>
          </cell>
          <cell r="E3804">
            <v>7008.8700000000008</v>
          </cell>
          <cell r="F3804">
            <v>16623</v>
          </cell>
          <cell r="G3804">
            <v>9614.1299999999992</v>
          </cell>
        </row>
        <row r="3805">
          <cell r="A3805">
            <v>4540493736</v>
          </cell>
          <cell r="B3805" t="str">
            <v>Saab 43346</v>
          </cell>
          <cell r="E3805">
            <v>7229.75</v>
          </cell>
          <cell r="F3805">
            <v>15930</v>
          </cell>
          <cell r="G3805">
            <v>8700.25</v>
          </cell>
        </row>
        <row r="3806">
          <cell r="A3806">
            <v>2837625264</v>
          </cell>
          <cell r="B3806" t="str">
            <v>Plymouth Voyager</v>
          </cell>
          <cell r="E3806">
            <v>8475.5</v>
          </cell>
          <cell r="F3806">
            <v>15753</v>
          </cell>
          <cell r="G3806">
            <v>7277.5</v>
          </cell>
        </row>
        <row r="3807">
          <cell r="A3807">
            <v>1887910158</v>
          </cell>
          <cell r="B3807" t="str">
            <v>GMC Savana 1500</v>
          </cell>
          <cell r="E3807">
            <v>5986.64</v>
          </cell>
          <cell r="F3807">
            <v>11364</v>
          </cell>
          <cell r="G3807">
            <v>5377.36</v>
          </cell>
        </row>
        <row r="3808">
          <cell r="A3808">
            <v>4947772611</v>
          </cell>
          <cell r="B3808" t="str">
            <v>Plymouth Neon</v>
          </cell>
          <cell r="E3808">
            <v>9025.2800000000007</v>
          </cell>
          <cell r="F3808">
            <v>11681</v>
          </cell>
          <cell r="G3808">
            <v>2655.7199999999993</v>
          </cell>
        </row>
        <row r="3809">
          <cell r="A3809">
            <v>2589140622</v>
          </cell>
          <cell r="B3809" t="str">
            <v>Dodge Ram 1500 Club</v>
          </cell>
          <cell r="E3809">
            <v>6820.33</v>
          </cell>
          <cell r="F3809">
            <v>12947</v>
          </cell>
          <cell r="G3809">
            <v>6126.67</v>
          </cell>
        </row>
        <row r="3810">
          <cell r="A3810">
            <v>3686000164</v>
          </cell>
          <cell r="B3810" t="str">
            <v>Hyundai Elantra</v>
          </cell>
          <cell r="E3810">
            <v>6497.7000000000007</v>
          </cell>
          <cell r="F3810">
            <v>12204</v>
          </cell>
          <cell r="G3810">
            <v>5706.2999999999993</v>
          </cell>
        </row>
        <row r="3811">
          <cell r="A3811">
            <v>4483338897</v>
          </cell>
          <cell r="B3811" t="str">
            <v>Chevrolet 3500</v>
          </cell>
          <cell r="E3811">
            <v>6279.02</v>
          </cell>
          <cell r="F3811">
            <v>12041</v>
          </cell>
          <cell r="G3811">
            <v>5761.98</v>
          </cell>
        </row>
        <row r="3812">
          <cell r="A3812">
            <v>2347199560</v>
          </cell>
          <cell r="B3812" t="str">
            <v>Infiniti Q</v>
          </cell>
          <cell r="E3812">
            <v>7168.59</v>
          </cell>
          <cell r="F3812">
            <v>8149</v>
          </cell>
          <cell r="G3812">
            <v>980.40999999999985</v>
          </cell>
        </row>
        <row r="3813">
          <cell r="A3813">
            <v>1747849758</v>
          </cell>
          <cell r="B3813" t="str">
            <v>Audi A3</v>
          </cell>
          <cell r="E3813">
            <v>6378.2400000000007</v>
          </cell>
          <cell r="F3813">
            <v>14111</v>
          </cell>
          <cell r="G3813">
            <v>7732.7599999999993</v>
          </cell>
        </row>
        <row r="3814">
          <cell r="A3814">
            <v>7118094846</v>
          </cell>
          <cell r="B3814" t="str">
            <v>Jeep Commander</v>
          </cell>
          <cell r="E3814">
            <v>5356.78</v>
          </cell>
          <cell r="F3814">
            <v>12869</v>
          </cell>
          <cell r="G3814">
            <v>7512.22</v>
          </cell>
        </row>
        <row r="3815">
          <cell r="A3815">
            <v>7062268895</v>
          </cell>
          <cell r="B3815" t="str">
            <v>Pontiac GTO</v>
          </cell>
          <cell r="E3815">
            <v>7985.56</v>
          </cell>
          <cell r="F3815">
            <v>14602</v>
          </cell>
          <cell r="G3815">
            <v>6616.44</v>
          </cell>
        </row>
        <row r="3816">
          <cell r="A3816">
            <v>5109149348</v>
          </cell>
          <cell r="B3816" t="str">
            <v>Porsche 914</v>
          </cell>
          <cell r="E3816">
            <v>8323.7000000000007</v>
          </cell>
          <cell r="F3816">
            <v>16057</v>
          </cell>
          <cell r="G3816">
            <v>7733.2999999999993</v>
          </cell>
        </row>
        <row r="3817">
          <cell r="A3817">
            <v>8873272207</v>
          </cell>
          <cell r="B3817" t="str">
            <v>Dodge Grand Caravan</v>
          </cell>
          <cell r="E3817">
            <v>6593.1800000000012</v>
          </cell>
          <cell r="F3817">
            <v>10368</v>
          </cell>
          <cell r="G3817">
            <v>3774.8199999999988</v>
          </cell>
        </row>
        <row r="3818">
          <cell r="A3818">
            <v>5974183983</v>
          </cell>
          <cell r="B3818" t="str">
            <v>Dodge Spirit</v>
          </cell>
          <cell r="E3818">
            <v>6072.7699999999995</v>
          </cell>
          <cell r="F3818">
            <v>10904</v>
          </cell>
          <cell r="G3818">
            <v>4831.2300000000005</v>
          </cell>
        </row>
        <row r="3819">
          <cell r="A3819">
            <v>3504001348</v>
          </cell>
          <cell r="B3819" t="str">
            <v>Mercedes-Benz S-Class</v>
          </cell>
          <cell r="E3819">
            <v>5784.68</v>
          </cell>
          <cell r="F3819">
            <v>12531</v>
          </cell>
          <cell r="G3819">
            <v>6746.32</v>
          </cell>
        </row>
        <row r="3820">
          <cell r="A3820">
            <v>5597955349</v>
          </cell>
          <cell r="B3820" t="str">
            <v>Cadillac Escalade</v>
          </cell>
          <cell r="E3820">
            <v>6470.2000000000007</v>
          </cell>
          <cell r="F3820">
            <v>14513</v>
          </cell>
          <cell r="G3820">
            <v>8042.7999999999993</v>
          </cell>
        </row>
        <row r="3821">
          <cell r="A3821">
            <v>6783692299</v>
          </cell>
          <cell r="B3821" t="str">
            <v>Cadillac DeVille</v>
          </cell>
          <cell r="E3821">
            <v>5940.77</v>
          </cell>
          <cell r="F3821">
            <v>10523</v>
          </cell>
          <cell r="G3821">
            <v>4582.2299999999996</v>
          </cell>
        </row>
        <row r="3822">
          <cell r="A3822">
            <v>7789911910</v>
          </cell>
          <cell r="B3822" t="str">
            <v>Mercury Capri</v>
          </cell>
          <cell r="E3822">
            <v>7808.2400000000007</v>
          </cell>
          <cell r="F3822">
            <v>12696</v>
          </cell>
          <cell r="G3822">
            <v>4887.7599999999993</v>
          </cell>
        </row>
        <row r="3823">
          <cell r="A3823">
            <v>1030228485</v>
          </cell>
          <cell r="B3823" t="str">
            <v>Mercury Sable</v>
          </cell>
          <cell r="E3823">
            <v>6663.25</v>
          </cell>
          <cell r="F3823">
            <v>10456</v>
          </cell>
          <cell r="G3823">
            <v>3792.75</v>
          </cell>
        </row>
        <row r="3824">
          <cell r="A3824">
            <v>5981898283</v>
          </cell>
          <cell r="B3824" t="str">
            <v>Honda Pilot</v>
          </cell>
          <cell r="E3824">
            <v>7294.43</v>
          </cell>
          <cell r="F3824">
            <v>18856</v>
          </cell>
          <cell r="G3824">
            <v>11561.57</v>
          </cell>
        </row>
        <row r="3825">
          <cell r="A3825">
            <v>6712241944</v>
          </cell>
          <cell r="B3825" t="str">
            <v>Honda Insight</v>
          </cell>
          <cell r="E3825">
            <v>7090.82</v>
          </cell>
          <cell r="F3825">
            <v>17323</v>
          </cell>
          <cell r="G3825">
            <v>10232.18</v>
          </cell>
        </row>
        <row r="3826">
          <cell r="A3826">
            <v>5067795204</v>
          </cell>
          <cell r="B3826" t="str">
            <v>GMC Suburban 2500</v>
          </cell>
          <cell r="E3826">
            <v>7469.11</v>
          </cell>
          <cell r="F3826">
            <v>14725</v>
          </cell>
          <cell r="G3826">
            <v>7255.89</v>
          </cell>
        </row>
        <row r="3827">
          <cell r="A3827">
            <v>6745272857</v>
          </cell>
          <cell r="B3827" t="str">
            <v>Buick Regal</v>
          </cell>
          <cell r="E3827">
            <v>6815.82</v>
          </cell>
          <cell r="F3827">
            <v>17600</v>
          </cell>
          <cell r="G3827">
            <v>10784.18</v>
          </cell>
        </row>
        <row r="3828">
          <cell r="A3828">
            <v>1489420525</v>
          </cell>
          <cell r="B3828" t="str">
            <v>BMW M3</v>
          </cell>
          <cell r="E3828">
            <v>6893.15</v>
          </cell>
          <cell r="F3828">
            <v>12614</v>
          </cell>
          <cell r="G3828">
            <v>5720.85</v>
          </cell>
        </row>
        <row r="3829">
          <cell r="A3829">
            <v>5695449405</v>
          </cell>
          <cell r="B3829" t="str">
            <v>Jeep Cherokee</v>
          </cell>
          <cell r="E3829">
            <v>7090.93</v>
          </cell>
          <cell r="F3829">
            <v>6233</v>
          </cell>
          <cell r="G3829">
            <v>-857.93000000000029</v>
          </cell>
        </row>
        <row r="3830">
          <cell r="A3830">
            <v>6989959126</v>
          </cell>
          <cell r="B3830" t="str">
            <v>Ford F-Series</v>
          </cell>
          <cell r="E3830">
            <v>7292.3399999999992</v>
          </cell>
          <cell r="F3830">
            <v>12063</v>
          </cell>
          <cell r="G3830">
            <v>4770.6600000000008</v>
          </cell>
        </row>
        <row r="3831">
          <cell r="A3831">
            <v>3876405637</v>
          </cell>
          <cell r="B3831" t="str">
            <v>Chevrolet Blazer</v>
          </cell>
          <cell r="E3831">
            <v>6921.64</v>
          </cell>
          <cell r="F3831">
            <v>14486</v>
          </cell>
          <cell r="G3831">
            <v>7564.36</v>
          </cell>
        </row>
        <row r="3832">
          <cell r="A3832">
            <v>5540271378</v>
          </cell>
          <cell r="B3832" t="str">
            <v>Ford LTD Crown Victoria</v>
          </cell>
          <cell r="E3832">
            <v>7496.5</v>
          </cell>
          <cell r="F3832">
            <v>9353</v>
          </cell>
          <cell r="G3832">
            <v>1856.5</v>
          </cell>
        </row>
        <row r="3833">
          <cell r="A3833">
            <v>9145830894</v>
          </cell>
          <cell r="B3833" t="str">
            <v>Audi A6</v>
          </cell>
          <cell r="E3833">
            <v>7159.46</v>
          </cell>
          <cell r="F3833">
            <v>13969</v>
          </cell>
          <cell r="G3833">
            <v>6809.54</v>
          </cell>
        </row>
        <row r="3834">
          <cell r="A3834">
            <v>6240328405</v>
          </cell>
          <cell r="B3834" t="str">
            <v>Ford Courier</v>
          </cell>
          <cell r="E3834">
            <v>8853.9</v>
          </cell>
          <cell r="F3834">
            <v>12755</v>
          </cell>
          <cell r="G3834">
            <v>3901.1000000000004</v>
          </cell>
        </row>
        <row r="3835">
          <cell r="A3835">
            <v>9527773849</v>
          </cell>
          <cell r="B3835" t="str">
            <v>Ford Fusion</v>
          </cell>
          <cell r="E3835">
            <v>7938.15</v>
          </cell>
          <cell r="F3835">
            <v>8938</v>
          </cell>
          <cell r="G3835">
            <v>999.85000000000036</v>
          </cell>
        </row>
        <row r="3836">
          <cell r="A3836">
            <v>6494363229</v>
          </cell>
          <cell r="B3836" t="str">
            <v>Studebaker Avanti</v>
          </cell>
          <cell r="E3836">
            <v>7120.3000000000011</v>
          </cell>
          <cell r="F3836">
            <v>11574</v>
          </cell>
          <cell r="G3836">
            <v>4453.6999999999989</v>
          </cell>
        </row>
        <row r="3837">
          <cell r="A3837">
            <v>9663865180</v>
          </cell>
          <cell r="B3837" t="str">
            <v>Volvo 940</v>
          </cell>
          <cell r="E3837">
            <v>7675.36</v>
          </cell>
          <cell r="F3837">
            <v>14031</v>
          </cell>
          <cell r="G3837">
            <v>6355.64</v>
          </cell>
        </row>
        <row r="3838">
          <cell r="A3838">
            <v>5616360503</v>
          </cell>
          <cell r="B3838" t="str">
            <v>Volkswagen Fox</v>
          </cell>
          <cell r="E3838">
            <v>8747.09</v>
          </cell>
          <cell r="F3838">
            <v>12467</v>
          </cell>
          <cell r="G3838">
            <v>3719.91</v>
          </cell>
        </row>
        <row r="3839">
          <cell r="A3839">
            <v>9818225503</v>
          </cell>
          <cell r="B3839" t="str">
            <v>Subaru Outback</v>
          </cell>
          <cell r="E3839">
            <v>6980.76</v>
          </cell>
          <cell r="F3839">
            <v>11029</v>
          </cell>
          <cell r="G3839">
            <v>4048.24</v>
          </cell>
        </row>
        <row r="3840">
          <cell r="A3840">
            <v>690963475</v>
          </cell>
          <cell r="B3840" t="str">
            <v>GMC 1500 Club Coupe</v>
          </cell>
          <cell r="E3840">
            <v>6491.7599999999993</v>
          </cell>
          <cell r="F3840">
            <v>8078</v>
          </cell>
          <cell r="G3840">
            <v>1586.2400000000007</v>
          </cell>
        </row>
        <row r="3841">
          <cell r="A3841">
            <v>9118688942</v>
          </cell>
          <cell r="B3841" t="str">
            <v>Subaru Forester</v>
          </cell>
          <cell r="E3841">
            <v>5741.89</v>
          </cell>
          <cell r="F3841">
            <v>9125</v>
          </cell>
          <cell r="G3841">
            <v>3383.1099999999997</v>
          </cell>
        </row>
        <row r="3842">
          <cell r="A3842">
            <v>1764716531</v>
          </cell>
          <cell r="B3842" t="str">
            <v>Lamborghini Murci√©lago</v>
          </cell>
          <cell r="E3842">
            <v>8174.32</v>
          </cell>
          <cell r="F3842">
            <v>14339</v>
          </cell>
          <cell r="G3842">
            <v>6164.68</v>
          </cell>
        </row>
        <row r="3843">
          <cell r="A3843">
            <v>3959909284</v>
          </cell>
          <cell r="B3843" t="str">
            <v>Isuzu Space</v>
          </cell>
          <cell r="E3843">
            <v>7349.1</v>
          </cell>
          <cell r="F3843">
            <v>8999</v>
          </cell>
          <cell r="G3843">
            <v>1649.8999999999996</v>
          </cell>
        </row>
        <row r="3844">
          <cell r="A3844">
            <v>91949327</v>
          </cell>
          <cell r="B3844" t="str">
            <v>Honda CR-X</v>
          </cell>
          <cell r="E3844">
            <v>7847.7300000000005</v>
          </cell>
          <cell r="F3844">
            <v>8336</v>
          </cell>
          <cell r="G3844">
            <v>488.26999999999953</v>
          </cell>
        </row>
        <row r="3845">
          <cell r="A3845">
            <v>2377582567</v>
          </cell>
          <cell r="B3845" t="str">
            <v>GMC Savana</v>
          </cell>
          <cell r="E3845">
            <v>5889.7300000000005</v>
          </cell>
          <cell r="F3845">
            <v>9400</v>
          </cell>
          <cell r="G3845">
            <v>3510.2699999999995</v>
          </cell>
        </row>
        <row r="3846">
          <cell r="A3846">
            <v>5171673624</v>
          </cell>
          <cell r="B3846" t="str">
            <v>Mitsubishi GTO</v>
          </cell>
          <cell r="E3846">
            <v>7294.1</v>
          </cell>
          <cell r="F3846">
            <v>13048</v>
          </cell>
          <cell r="G3846">
            <v>5753.9</v>
          </cell>
        </row>
        <row r="3847">
          <cell r="A3847">
            <v>5824537119</v>
          </cell>
          <cell r="B3847" t="str">
            <v>Dodge Avenger</v>
          </cell>
          <cell r="E3847">
            <v>6215</v>
          </cell>
          <cell r="F3847">
            <v>12881</v>
          </cell>
          <cell r="G3847">
            <v>6666</v>
          </cell>
        </row>
        <row r="3848">
          <cell r="A3848">
            <v>6140728452</v>
          </cell>
          <cell r="B3848" t="str">
            <v>Ford Fiesta</v>
          </cell>
          <cell r="E3848">
            <v>6202.57</v>
          </cell>
          <cell r="F3848">
            <v>18800</v>
          </cell>
          <cell r="G3848">
            <v>12597.43</v>
          </cell>
        </row>
        <row r="3849">
          <cell r="A3849">
            <v>5602977708</v>
          </cell>
          <cell r="B3849" t="str">
            <v>Chrysler Concorde</v>
          </cell>
          <cell r="E3849">
            <v>6389.57</v>
          </cell>
          <cell r="F3849">
            <v>16600</v>
          </cell>
          <cell r="G3849">
            <v>10210.43</v>
          </cell>
        </row>
        <row r="3850">
          <cell r="A3850">
            <v>9871712618</v>
          </cell>
          <cell r="B3850" t="str">
            <v>Hyundai Elantra</v>
          </cell>
          <cell r="E3850">
            <v>6274.07</v>
          </cell>
          <cell r="F3850">
            <v>10351</v>
          </cell>
          <cell r="G3850">
            <v>4076.9300000000003</v>
          </cell>
        </row>
        <row r="3851">
          <cell r="A3851">
            <v>978809475</v>
          </cell>
          <cell r="B3851" t="str">
            <v>Aston Martin V8 Vantage</v>
          </cell>
          <cell r="E3851">
            <v>6578.44</v>
          </cell>
          <cell r="F3851">
            <v>12574</v>
          </cell>
          <cell r="G3851">
            <v>5995.56</v>
          </cell>
        </row>
        <row r="3852">
          <cell r="A3852">
            <v>8385124020</v>
          </cell>
          <cell r="B3852" t="str">
            <v>MINI Cooper</v>
          </cell>
          <cell r="E3852">
            <v>7060.9</v>
          </cell>
          <cell r="F3852">
            <v>17473</v>
          </cell>
          <cell r="G3852">
            <v>10412.1</v>
          </cell>
        </row>
        <row r="3853">
          <cell r="A3853">
            <v>1641475390</v>
          </cell>
          <cell r="B3853" t="str">
            <v>Ferrari 612 Scaglietti</v>
          </cell>
          <cell r="E3853">
            <v>6578.7699999999995</v>
          </cell>
          <cell r="F3853">
            <v>10792</v>
          </cell>
          <cell r="G3853">
            <v>4213.2300000000005</v>
          </cell>
        </row>
        <row r="3854">
          <cell r="A3854">
            <v>4101029458</v>
          </cell>
          <cell r="B3854" t="str">
            <v>Infiniti Q</v>
          </cell>
          <cell r="E3854">
            <v>8924.2999999999993</v>
          </cell>
          <cell r="F3854">
            <v>13584</v>
          </cell>
          <cell r="G3854">
            <v>4659.7000000000007</v>
          </cell>
        </row>
        <row r="3855">
          <cell r="A3855">
            <v>9942403515</v>
          </cell>
          <cell r="B3855" t="str">
            <v>Mitsubishi Eclipse</v>
          </cell>
          <cell r="E3855">
            <v>8595.73</v>
          </cell>
          <cell r="F3855">
            <v>8469</v>
          </cell>
          <cell r="G3855">
            <v>-126.72999999999956</v>
          </cell>
        </row>
        <row r="3856">
          <cell r="A3856">
            <v>7145867613</v>
          </cell>
          <cell r="B3856" t="str">
            <v>Chevrolet Camaro</v>
          </cell>
          <cell r="E3856">
            <v>7791.2999999999993</v>
          </cell>
          <cell r="F3856">
            <v>9759</v>
          </cell>
          <cell r="G3856">
            <v>1967.7000000000007</v>
          </cell>
        </row>
        <row r="3857">
          <cell r="A3857">
            <v>4488794653</v>
          </cell>
          <cell r="B3857" t="str">
            <v>Nissan Sentra</v>
          </cell>
          <cell r="E3857">
            <v>6933.48</v>
          </cell>
          <cell r="F3857">
            <v>11272</v>
          </cell>
          <cell r="G3857">
            <v>4338.5200000000004</v>
          </cell>
        </row>
        <row r="3858">
          <cell r="A3858">
            <v>5374031201</v>
          </cell>
          <cell r="B3858" t="str">
            <v>Land Rover Defender Ice Edition</v>
          </cell>
          <cell r="E3858">
            <v>7355.81</v>
          </cell>
          <cell r="F3858">
            <v>12387</v>
          </cell>
          <cell r="G3858">
            <v>5031.1899999999996</v>
          </cell>
        </row>
        <row r="3859">
          <cell r="A3859">
            <v>6719735039</v>
          </cell>
          <cell r="B3859" t="str">
            <v>Lexus ES</v>
          </cell>
          <cell r="E3859">
            <v>6183.87</v>
          </cell>
          <cell r="F3859">
            <v>17712</v>
          </cell>
          <cell r="G3859">
            <v>11528.130000000001</v>
          </cell>
        </row>
        <row r="3860">
          <cell r="A3860">
            <v>416373038</v>
          </cell>
          <cell r="B3860" t="str">
            <v>Honda Element</v>
          </cell>
          <cell r="E3860">
            <v>6015.2399999999989</v>
          </cell>
          <cell r="F3860">
            <v>10547</v>
          </cell>
          <cell r="G3860">
            <v>4531.7600000000011</v>
          </cell>
        </row>
        <row r="3861">
          <cell r="A3861">
            <v>4905632811</v>
          </cell>
          <cell r="B3861" t="str">
            <v>Mercury Mariner</v>
          </cell>
          <cell r="E3861">
            <v>7482.9699999999993</v>
          </cell>
          <cell r="F3861">
            <v>13491</v>
          </cell>
          <cell r="G3861">
            <v>6008.0300000000007</v>
          </cell>
        </row>
        <row r="3862">
          <cell r="A3862">
            <v>8725497561</v>
          </cell>
          <cell r="B3862" t="str">
            <v>Suzuki Swift</v>
          </cell>
          <cell r="E3862">
            <v>6452.93</v>
          </cell>
          <cell r="F3862">
            <v>14887</v>
          </cell>
          <cell r="G3862">
            <v>8434.07</v>
          </cell>
        </row>
        <row r="3863">
          <cell r="A3863">
            <v>4369024404</v>
          </cell>
          <cell r="B3863" t="str">
            <v>Plymouth Voyager</v>
          </cell>
          <cell r="E3863">
            <v>5930.7600000000011</v>
          </cell>
          <cell r="F3863">
            <v>10725</v>
          </cell>
          <cell r="G3863">
            <v>4794.2399999999989</v>
          </cell>
        </row>
        <row r="3864">
          <cell r="A3864">
            <v>6542043071</v>
          </cell>
          <cell r="B3864" t="str">
            <v>Nissan 200SX</v>
          </cell>
          <cell r="E3864">
            <v>6361.85</v>
          </cell>
          <cell r="F3864">
            <v>12200</v>
          </cell>
          <cell r="G3864">
            <v>5838.15</v>
          </cell>
        </row>
        <row r="3865">
          <cell r="A3865">
            <v>5297793432</v>
          </cell>
          <cell r="B3865" t="str">
            <v>Nissan Maxima</v>
          </cell>
          <cell r="E3865">
            <v>6682.61</v>
          </cell>
          <cell r="F3865">
            <v>10324</v>
          </cell>
          <cell r="G3865">
            <v>3641.3900000000003</v>
          </cell>
        </row>
        <row r="3866">
          <cell r="A3866">
            <v>8673193060</v>
          </cell>
          <cell r="B3866" t="str">
            <v>Dodge Ram 3500</v>
          </cell>
          <cell r="E3866">
            <v>8851.81</v>
          </cell>
          <cell r="F3866">
            <v>13695</v>
          </cell>
          <cell r="G3866">
            <v>4843.1900000000005</v>
          </cell>
        </row>
        <row r="3867">
          <cell r="A3867">
            <v>8305492583</v>
          </cell>
          <cell r="B3867" t="str">
            <v>Oldsmobile Aurora</v>
          </cell>
          <cell r="E3867">
            <v>6959.7000000000007</v>
          </cell>
          <cell r="F3867">
            <v>16304</v>
          </cell>
          <cell r="G3867">
            <v>9344.2999999999993</v>
          </cell>
        </row>
        <row r="3868">
          <cell r="A3868">
            <v>5810609864</v>
          </cell>
          <cell r="B3868" t="str">
            <v>Lexus ES</v>
          </cell>
          <cell r="E3868">
            <v>6081.46</v>
          </cell>
          <cell r="F3868">
            <v>10327</v>
          </cell>
          <cell r="G3868">
            <v>4245.54</v>
          </cell>
        </row>
        <row r="3869">
          <cell r="A3869">
            <v>5008787403</v>
          </cell>
          <cell r="B3869" t="str">
            <v>Lexus LX</v>
          </cell>
          <cell r="E3869">
            <v>8323.369999999999</v>
          </cell>
          <cell r="F3869">
            <v>14086</v>
          </cell>
          <cell r="G3869">
            <v>5762.630000000001</v>
          </cell>
        </row>
        <row r="3870">
          <cell r="A3870">
            <v>5686826854</v>
          </cell>
          <cell r="B3870" t="str">
            <v>Hyundai Azera</v>
          </cell>
          <cell r="E3870">
            <v>7760.06</v>
          </cell>
          <cell r="F3870">
            <v>13664</v>
          </cell>
          <cell r="G3870">
            <v>5903.94</v>
          </cell>
        </row>
        <row r="3871">
          <cell r="A3871">
            <v>6523985342</v>
          </cell>
          <cell r="B3871" t="str">
            <v>Jaguar S-Type</v>
          </cell>
          <cell r="E3871">
            <v>5939.34</v>
          </cell>
          <cell r="F3871">
            <v>19013</v>
          </cell>
          <cell r="G3871">
            <v>13073.66</v>
          </cell>
        </row>
        <row r="3872">
          <cell r="A3872">
            <v>2121210458</v>
          </cell>
          <cell r="B3872" t="str">
            <v>Chevrolet S10</v>
          </cell>
          <cell r="E3872">
            <v>7077</v>
          </cell>
          <cell r="F3872">
            <v>14712</v>
          </cell>
          <cell r="G3872">
            <v>7635</v>
          </cell>
        </row>
        <row r="3873">
          <cell r="A3873">
            <v>2980003816</v>
          </cell>
          <cell r="B3873" t="str">
            <v>Acura RL</v>
          </cell>
          <cell r="E3873">
            <v>7847.9500000000007</v>
          </cell>
          <cell r="F3873">
            <v>19348</v>
          </cell>
          <cell r="G3873">
            <v>11500.05</v>
          </cell>
        </row>
        <row r="3874">
          <cell r="A3874">
            <v>9487185542</v>
          </cell>
          <cell r="B3874" t="str">
            <v>Toyota FJ Cruiser</v>
          </cell>
          <cell r="E3874">
            <v>6167.59</v>
          </cell>
          <cell r="F3874">
            <v>13586</v>
          </cell>
          <cell r="G3874">
            <v>7418.41</v>
          </cell>
        </row>
        <row r="3875">
          <cell r="A3875">
            <v>548671389</v>
          </cell>
          <cell r="B3875" t="str">
            <v>Honda Civic</v>
          </cell>
          <cell r="E3875">
            <v>6702</v>
          </cell>
          <cell r="F3875">
            <v>13123</v>
          </cell>
          <cell r="G3875">
            <v>6421</v>
          </cell>
        </row>
        <row r="3876">
          <cell r="A3876">
            <v>8055415439</v>
          </cell>
          <cell r="B3876" t="str">
            <v>Lincoln Continental</v>
          </cell>
          <cell r="E3876">
            <v>6602.16</v>
          </cell>
          <cell r="F3876">
            <v>14259</v>
          </cell>
          <cell r="G3876">
            <v>7656.84</v>
          </cell>
        </row>
        <row r="3877">
          <cell r="A3877">
            <v>4053908892</v>
          </cell>
          <cell r="B3877" t="str">
            <v>Ford Escort</v>
          </cell>
          <cell r="E3877">
            <v>6951.56</v>
          </cell>
          <cell r="F3877">
            <v>17063</v>
          </cell>
          <cell r="G3877">
            <v>10111.439999999999</v>
          </cell>
        </row>
        <row r="3878">
          <cell r="A3878">
            <v>3565106689</v>
          </cell>
          <cell r="B3878" t="str">
            <v>BMW 330</v>
          </cell>
          <cell r="E3878">
            <v>6614.2999999999993</v>
          </cell>
          <cell r="F3878">
            <v>12612</v>
          </cell>
          <cell r="G3878">
            <v>5997.7000000000007</v>
          </cell>
        </row>
        <row r="3879">
          <cell r="A3879">
            <v>5531243480</v>
          </cell>
          <cell r="B3879" t="str">
            <v>Lexus GX</v>
          </cell>
          <cell r="E3879">
            <v>7791.48</v>
          </cell>
          <cell r="F3879">
            <v>15454</v>
          </cell>
          <cell r="G3879">
            <v>7662.52</v>
          </cell>
        </row>
        <row r="3880">
          <cell r="A3880">
            <v>1172326096</v>
          </cell>
          <cell r="B3880" t="str">
            <v>Volkswagen Passat</v>
          </cell>
          <cell r="E3880">
            <v>6882.7000000000007</v>
          </cell>
          <cell r="F3880">
            <v>19466</v>
          </cell>
          <cell r="G3880">
            <v>12583.3</v>
          </cell>
        </row>
        <row r="3881">
          <cell r="A3881">
            <v>6269368626</v>
          </cell>
          <cell r="B3881" t="str">
            <v>Jeep Cherokee</v>
          </cell>
          <cell r="E3881">
            <v>5693.38</v>
          </cell>
          <cell r="F3881">
            <v>11922</v>
          </cell>
          <cell r="G3881">
            <v>6228.62</v>
          </cell>
        </row>
        <row r="3882">
          <cell r="A3882">
            <v>1894719085</v>
          </cell>
          <cell r="B3882" t="str">
            <v>Chrysler LHS</v>
          </cell>
          <cell r="E3882">
            <v>7205.52</v>
          </cell>
          <cell r="F3882">
            <v>16025</v>
          </cell>
          <cell r="G3882">
            <v>8819.48</v>
          </cell>
        </row>
        <row r="3883">
          <cell r="A3883">
            <v>7130642513</v>
          </cell>
          <cell r="B3883" t="str">
            <v>Chevrolet Corvette</v>
          </cell>
          <cell r="E3883">
            <v>6176.2800000000007</v>
          </cell>
          <cell r="F3883">
            <v>16982</v>
          </cell>
          <cell r="G3883">
            <v>10805.72</v>
          </cell>
        </row>
        <row r="3884">
          <cell r="A3884">
            <v>6558855690</v>
          </cell>
          <cell r="B3884" t="str">
            <v>BMW X5 M</v>
          </cell>
          <cell r="E3884">
            <v>6130.63</v>
          </cell>
          <cell r="F3884">
            <v>12495</v>
          </cell>
          <cell r="G3884">
            <v>6364.37</v>
          </cell>
        </row>
        <row r="3885">
          <cell r="A3885">
            <v>5113291056</v>
          </cell>
          <cell r="B3885" t="str">
            <v>Cadillac CTS</v>
          </cell>
          <cell r="E3885">
            <v>6655.2199999999993</v>
          </cell>
          <cell r="F3885">
            <v>12457</v>
          </cell>
          <cell r="G3885">
            <v>5801.7800000000007</v>
          </cell>
        </row>
        <row r="3886">
          <cell r="A3886">
            <v>4627332432</v>
          </cell>
          <cell r="B3886" t="str">
            <v>Ford Ranger</v>
          </cell>
          <cell r="E3886">
            <v>5934.7199999999993</v>
          </cell>
          <cell r="F3886">
            <v>13842</v>
          </cell>
          <cell r="G3886">
            <v>7907.2800000000007</v>
          </cell>
        </row>
        <row r="3887">
          <cell r="A3887">
            <v>409017736</v>
          </cell>
          <cell r="B3887" t="str">
            <v>Audi Q7</v>
          </cell>
          <cell r="E3887">
            <v>6057.5899999999992</v>
          </cell>
          <cell r="F3887">
            <v>15049</v>
          </cell>
          <cell r="G3887">
            <v>8991.41</v>
          </cell>
        </row>
        <row r="3888">
          <cell r="A3888">
            <v>6755497398</v>
          </cell>
          <cell r="B3888" t="str">
            <v>Chevrolet Express</v>
          </cell>
          <cell r="E3888">
            <v>7850.52</v>
          </cell>
          <cell r="F3888">
            <v>8459</v>
          </cell>
          <cell r="G3888">
            <v>608.47999999999956</v>
          </cell>
        </row>
        <row r="3889">
          <cell r="A3889">
            <v>145552527</v>
          </cell>
          <cell r="B3889" t="str">
            <v>Nissan Maxima</v>
          </cell>
          <cell r="E3889">
            <v>7192.4599999999991</v>
          </cell>
          <cell r="F3889">
            <v>15646</v>
          </cell>
          <cell r="G3889">
            <v>8453.5400000000009</v>
          </cell>
        </row>
        <row r="3890">
          <cell r="A3890">
            <v>2378163304</v>
          </cell>
          <cell r="B3890" t="str">
            <v>Bentley Continental</v>
          </cell>
          <cell r="E3890">
            <v>7870.94</v>
          </cell>
          <cell r="F3890">
            <v>11276</v>
          </cell>
          <cell r="G3890">
            <v>3405.0600000000004</v>
          </cell>
        </row>
        <row r="3891">
          <cell r="A3891">
            <v>5848571120</v>
          </cell>
          <cell r="B3891" t="str">
            <v>Maserati Quattroporte</v>
          </cell>
          <cell r="E3891">
            <v>6960.7999999999993</v>
          </cell>
          <cell r="F3891">
            <v>16544</v>
          </cell>
          <cell r="G3891">
            <v>9583.2000000000007</v>
          </cell>
        </row>
        <row r="3892">
          <cell r="A3892">
            <v>8099399811</v>
          </cell>
          <cell r="B3892" t="str">
            <v>Acura Vigor</v>
          </cell>
          <cell r="E3892">
            <v>5886.9800000000005</v>
          </cell>
          <cell r="F3892">
            <v>15095</v>
          </cell>
          <cell r="G3892">
            <v>9208.02</v>
          </cell>
        </row>
        <row r="3893">
          <cell r="A3893">
            <v>6092891913</v>
          </cell>
          <cell r="B3893" t="str">
            <v>Ford F-Series</v>
          </cell>
          <cell r="E3893">
            <v>6681.5099999999993</v>
          </cell>
          <cell r="F3893">
            <v>14618</v>
          </cell>
          <cell r="G3893">
            <v>7936.4900000000007</v>
          </cell>
        </row>
        <row r="3894">
          <cell r="A3894">
            <v>6394178411</v>
          </cell>
          <cell r="B3894" t="str">
            <v>GMC Savana 2500</v>
          </cell>
          <cell r="E3894">
            <v>7146.92</v>
          </cell>
          <cell r="F3894">
            <v>15992</v>
          </cell>
          <cell r="G3894">
            <v>8845.08</v>
          </cell>
        </row>
        <row r="3895">
          <cell r="A3895">
            <v>3197560426</v>
          </cell>
          <cell r="B3895" t="str">
            <v>Toyota Sienna</v>
          </cell>
          <cell r="E3895">
            <v>5403.86</v>
          </cell>
          <cell r="F3895">
            <v>12675</v>
          </cell>
          <cell r="G3895">
            <v>7271.14</v>
          </cell>
        </row>
        <row r="3896">
          <cell r="A3896">
            <v>4145083547</v>
          </cell>
          <cell r="B3896" t="str">
            <v>Nissan Maxima</v>
          </cell>
          <cell r="E3896">
            <v>7536.8700000000008</v>
          </cell>
          <cell r="F3896">
            <v>8397</v>
          </cell>
          <cell r="G3896">
            <v>860.1299999999992</v>
          </cell>
        </row>
        <row r="3897">
          <cell r="A3897">
            <v>7200022055</v>
          </cell>
          <cell r="B3897" t="str">
            <v>Saturn Ion</v>
          </cell>
          <cell r="E3897">
            <v>7826.83</v>
          </cell>
          <cell r="F3897">
            <v>11791</v>
          </cell>
          <cell r="G3897">
            <v>3964.17</v>
          </cell>
        </row>
        <row r="3898">
          <cell r="A3898">
            <v>1518014402</v>
          </cell>
          <cell r="B3898" t="str">
            <v>GMC Savana 2500</v>
          </cell>
          <cell r="E3898">
            <v>5968.1600000000008</v>
          </cell>
          <cell r="F3898">
            <v>17868</v>
          </cell>
          <cell r="G3898">
            <v>11899.84</v>
          </cell>
        </row>
        <row r="3899">
          <cell r="A3899">
            <v>5321064571</v>
          </cell>
          <cell r="B3899" t="str">
            <v>Chevrolet Express 3500</v>
          </cell>
          <cell r="E3899">
            <v>8116.57</v>
          </cell>
          <cell r="F3899">
            <v>18470</v>
          </cell>
          <cell r="G3899">
            <v>10353.43</v>
          </cell>
        </row>
        <row r="3900">
          <cell r="A3900">
            <v>9238912165</v>
          </cell>
          <cell r="B3900" t="str">
            <v>GMC Suburban 1500</v>
          </cell>
          <cell r="E3900">
            <v>5657.19</v>
          </cell>
          <cell r="F3900">
            <v>13927</v>
          </cell>
          <cell r="G3900">
            <v>8269.8100000000013</v>
          </cell>
        </row>
        <row r="3901">
          <cell r="A3901">
            <v>8362894903</v>
          </cell>
          <cell r="B3901" t="str">
            <v>Dodge Ram 3500</v>
          </cell>
          <cell r="E3901">
            <v>7645.2199999999993</v>
          </cell>
          <cell r="F3901">
            <v>11690</v>
          </cell>
          <cell r="G3901">
            <v>4044.7800000000007</v>
          </cell>
        </row>
        <row r="3902">
          <cell r="A3902">
            <v>4456163062</v>
          </cell>
          <cell r="B3902" t="str">
            <v>GMC 2500</v>
          </cell>
          <cell r="E3902">
            <v>7180.69</v>
          </cell>
          <cell r="F3902">
            <v>15354</v>
          </cell>
          <cell r="G3902">
            <v>8173.31</v>
          </cell>
        </row>
        <row r="3903">
          <cell r="A3903">
            <v>7270836272</v>
          </cell>
          <cell r="B3903" t="str">
            <v>Ford E350</v>
          </cell>
          <cell r="E3903">
            <v>6908.44</v>
          </cell>
          <cell r="F3903">
            <v>15169</v>
          </cell>
          <cell r="G3903">
            <v>8260.5600000000013</v>
          </cell>
        </row>
        <row r="3904">
          <cell r="A3904">
            <v>2485957932</v>
          </cell>
          <cell r="B3904" t="str">
            <v>Cadillac SRX</v>
          </cell>
          <cell r="E3904">
            <v>6229.7400000000007</v>
          </cell>
          <cell r="F3904">
            <v>13254</v>
          </cell>
          <cell r="G3904">
            <v>7024.2599999999993</v>
          </cell>
        </row>
        <row r="3905">
          <cell r="A3905">
            <v>1961967626</v>
          </cell>
          <cell r="B3905" t="str">
            <v>Nissan Frontier</v>
          </cell>
          <cell r="E3905">
            <v>6741.35</v>
          </cell>
          <cell r="F3905">
            <v>18286</v>
          </cell>
          <cell r="G3905">
            <v>11544.65</v>
          </cell>
        </row>
        <row r="3906">
          <cell r="A3906">
            <v>9479992442</v>
          </cell>
          <cell r="B3906" t="str">
            <v>GMC 2500 Club Coupe</v>
          </cell>
          <cell r="E3906">
            <v>5932.3000000000011</v>
          </cell>
          <cell r="F3906">
            <v>18312</v>
          </cell>
          <cell r="G3906">
            <v>12379.699999999999</v>
          </cell>
        </row>
        <row r="3907">
          <cell r="A3907">
            <v>9723179695</v>
          </cell>
          <cell r="B3907" t="str">
            <v>Volvo V50</v>
          </cell>
          <cell r="E3907">
            <v>5868.83</v>
          </cell>
          <cell r="F3907">
            <v>12541</v>
          </cell>
          <cell r="G3907">
            <v>6672.17</v>
          </cell>
        </row>
        <row r="3908">
          <cell r="A3908">
            <v>459704184</v>
          </cell>
          <cell r="B3908" t="str">
            <v>GMC Suburban 2500</v>
          </cell>
          <cell r="E3908">
            <v>6221.6</v>
          </cell>
          <cell r="F3908">
            <v>16351</v>
          </cell>
          <cell r="G3908">
            <v>10129.4</v>
          </cell>
        </row>
        <row r="3909">
          <cell r="A3909">
            <v>5139306026</v>
          </cell>
          <cell r="B3909" t="str">
            <v>Mercedes-Benz E-Class</v>
          </cell>
          <cell r="E3909">
            <v>6909.1</v>
          </cell>
          <cell r="F3909">
            <v>13336</v>
          </cell>
          <cell r="G3909">
            <v>6426.9</v>
          </cell>
        </row>
        <row r="3910">
          <cell r="A3910">
            <v>1261910648</v>
          </cell>
          <cell r="B3910" t="str">
            <v>Mazda Mazda2</v>
          </cell>
          <cell r="E3910">
            <v>7001.06</v>
          </cell>
          <cell r="F3910">
            <v>16574</v>
          </cell>
          <cell r="G3910">
            <v>9572.9399999999987</v>
          </cell>
        </row>
        <row r="3911">
          <cell r="A3911">
            <v>4422834401</v>
          </cell>
          <cell r="B3911" t="str">
            <v>Kia Sedona</v>
          </cell>
          <cell r="E3911">
            <v>9333.61</v>
          </cell>
          <cell r="F3911">
            <v>16654</v>
          </cell>
          <cell r="G3911">
            <v>7320.3899999999994</v>
          </cell>
        </row>
        <row r="3912">
          <cell r="A3912">
            <v>2184971901</v>
          </cell>
          <cell r="B3912" t="str">
            <v>Pontiac Fiero</v>
          </cell>
          <cell r="E3912">
            <v>6582.84</v>
          </cell>
          <cell r="F3912">
            <v>9855</v>
          </cell>
          <cell r="G3912">
            <v>3272.16</v>
          </cell>
        </row>
        <row r="3913">
          <cell r="A3913">
            <v>3648773917</v>
          </cell>
          <cell r="B3913" t="str">
            <v>Mitsubishi Truck</v>
          </cell>
          <cell r="E3913">
            <v>6315.7599999999993</v>
          </cell>
          <cell r="F3913">
            <v>13334</v>
          </cell>
          <cell r="G3913">
            <v>7018.2400000000007</v>
          </cell>
        </row>
        <row r="3914">
          <cell r="A3914">
            <v>8339273884</v>
          </cell>
          <cell r="B3914" t="str">
            <v>Mercedes-Benz CLK-Class</v>
          </cell>
          <cell r="E3914">
            <v>5759.1600000000008</v>
          </cell>
          <cell r="F3914">
            <v>19490</v>
          </cell>
          <cell r="G3914">
            <v>13730.84</v>
          </cell>
        </row>
        <row r="3915">
          <cell r="A3915">
            <v>9930592342</v>
          </cell>
          <cell r="B3915" t="str">
            <v>Chrysler Sebring</v>
          </cell>
          <cell r="E3915">
            <v>7900.5300000000007</v>
          </cell>
          <cell r="F3915">
            <v>18106</v>
          </cell>
          <cell r="G3915">
            <v>10205.469999999999</v>
          </cell>
        </row>
        <row r="3916">
          <cell r="A3916">
            <v>4877994734</v>
          </cell>
          <cell r="B3916" t="str">
            <v>Ford Thunderbird</v>
          </cell>
          <cell r="E3916">
            <v>6014.16</v>
          </cell>
          <cell r="F3916">
            <v>13299</v>
          </cell>
          <cell r="G3916">
            <v>7284.84</v>
          </cell>
        </row>
        <row r="3917">
          <cell r="A3917">
            <v>4257074191</v>
          </cell>
          <cell r="B3917" t="str">
            <v>Pontiac Sunbird</v>
          </cell>
          <cell r="E3917">
            <v>7486.82</v>
          </cell>
          <cell r="F3917">
            <v>11811</v>
          </cell>
          <cell r="G3917">
            <v>4324.18</v>
          </cell>
        </row>
        <row r="3918">
          <cell r="A3918">
            <v>247318981</v>
          </cell>
          <cell r="B3918" t="str">
            <v>BMW X3</v>
          </cell>
          <cell r="E3918">
            <v>7103.7999999999993</v>
          </cell>
          <cell r="F3918">
            <v>9498</v>
          </cell>
          <cell r="G3918">
            <v>2394.2000000000007</v>
          </cell>
        </row>
        <row r="3919">
          <cell r="A3919">
            <v>1974769062</v>
          </cell>
          <cell r="B3919" t="str">
            <v>Mitsubishi Expo LRV</v>
          </cell>
          <cell r="E3919">
            <v>7231.84</v>
          </cell>
          <cell r="F3919">
            <v>15738</v>
          </cell>
          <cell r="G3919">
            <v>8506.16</v>
          </cell>
        </row>
        <row r="3920">
          <cell r="A3920">
            <v>4232829172</v>
          </cell>
          <cell r="B3920" t="str">
            <v>Isuzu Trooper</v>
          </cell>
          <cell r="E3920">
            <v>6520.36</v>
          </cell>
          <cell r="F3920">
            <v>19038</v>
          </cell>
          <cell r="G3920">
            <v>12517.64</v>
          </cell>
        </row>
        <row r="3921">
          <cell r="A3921">
            <v>2462381686</v>
          </cell>
          <cell r="B3921" t="str">
            <v>Ford Ranger</v>
          </cell>
          <cell r="E3921">
            <v>5832.42</v>
          </cell>
          <cell r="F3921">
            <v>15508</v>
          </cell>
          <cell r="G3921">
            <v>9675.58</v>
          </cell>
        </row>
        <row r="3922">
          <cell r="A3922">
            <v>6652117061</v>
          </cell>
          <cell r="B3922" t="str">
            <v>Audi A6</v>
          </cell>
          <cell r="E3922">
            <v>8719.92</v>
          </cell>
          <cell r="F3922">
            <v>11986</v>
          </cell>
          <cell r="G3922">
            <v>3266.08</v>
          </cell>
        </row>
        <row r="3923">
          <cell r="A3923">
            <v>7841027397</v>
          </cell>
          <cell r="B3923" t="str">
            <v>Audi S6</v>
          </cell>
          <cell r="E3923">
            <v>7355.15</v>
          </cell>
          <cell r="F3923">
            <v>11547</v>
          </cell>
          <cell r="G3923">
            <v>4191.8500000000004</v>
          </cell>
        </row>
        <row r="3924">
          <cell r="A3924">
            <v>4406928715</v>
          </cell>
          <cell r="B3924" t="str">
            <v>Nissan Leaf</v>
          </cell>
          <cell r="E3924">
            <v>7548.86</v>
          </cell>
          <cell r="F3924">
            <v>13837</v>
          </cell>
          <cell r="G3924">
            <v>6288.14</v>
          </cell>
        </row>
        <row r="3925">
          <cell r="A3925">
            <v>177495324</v>
          </cell>
          <cell r="B3925" t="str">
            <v>Nissan Armada</v>
          </cell>
          <cell r="E3925">
            <v>6171.66</v>
          </cell>
          <cell r="F3925">
            <v>14037</v>
          </cell>
          <cell r="G3925">
            <v>7865.34</v>
          </cell>
        </row>
        <row r="3926">
          <cell r="A3926">
            <v>805993541</v>
          </cell>
          <cell r="B3926" t="str">
            <v>Lexus SC</v>
          </cell>
          <cell r="E3926">
            <v>8328.1</v>
          </cell>
          <cell r="F3926">
            <v>15427</v>
          </cell>
          <cell r="G3926">
            <v>7098.9</v>
          </cell>
        </row>
        <row r="3927">
          <cell r="A3927">
            <v>2411695608</v>
          </cell>
          <cell r="B3927" t="str">
            <v>Volkswagen Jetta</v>
          </cell>
          <cell r="E3927">
            <v>7689.11</v>
          </cell>
          <cell r="F3927">
            <v>11279</v>
          </cell>
          <cell r="G3927">
            <v>3589.8900000000003</v>
          </cell>
        </row>
        <row r="3928">
          <cell r="A3928">
            <v>3831579342</v>
          </cell>
          <cell r="B3928" t="str">
            <v>Honda Pilot</v>
          </cell>
          <cell r="E3928">
            <v>6496.0500000000011</v>
          </cell>
          <cell r="F3928">
            <v>13427</v>
          </cell>
          <cell r="G3928">
            <v>6930.9499999999989</v>
          </cell>
        </row>
        <row r="3929">
          <cell r="A3929">
            <v>6846817255</v>
          </cell>
          <cell r="B3929" t="str">
            <v>Bentley Continental GT</v>
          </cell>
          <cell r="E3929">
            <v>8335.0300000000007</v>
          </cell>
          <cell r="F3929">
            <v>15271</v>
          </cell>
          <cell r="G3929">
            <v>6935.9699999999993</v>
          </cell>
        </row>
        <row r="3930">
          <cell r="A3930">
            <v>8286782240</v>
          </cell>
          <cell r="B3930" t="str">
            <v>Chevrolet Astro</v>
          </cell>
          <cell r="E3930">
            <v>6512.33</v>
          </cell>
          <cell r="F3930">
            <v>8523</v>
          </cell>
          <cell r="G3930">
            <v>2010.67</v>
          </cell>
        </row>
        <row r="3931">
          <cell r="A3931">
            <v>6010628598</v>
          </cell>
          <cell r="B3931" t="str">
            <v>Audi TT</v>
          </cell>
          <cell r="E3931">
            <v>6571.5099999999993</v>
          </cell>
          <cell r="F3931">
            <v>10298</v>
          </cell>
          <cell r="G3931">
            <v>3726.4900000000007</v>
          </cell>
        </row>
        <row r="3932">
          <cell r="A3932">
            <v>2730960716</v>
          </cell>
          <cell r="B3932" t="str">
            <v>GMC Savana</v>
          </cell>
          <cell r="E3932">
            <v>6121.2800000000007</v>
          </cell>
          <cell r="F3932">
            <v>13869</v>
          </cell>
          <cell r="G3932">
            <v>7747.7199999999993</v>
          </cell>
        </row>
        <row r="3933">
          <cell r="A3933">
            <v>7141201157</v>
          </cell>
          <cell r="B3933" t="str">
            <v>Chevrolet TrailBlazer</v>
          </cell>
          <cell r="E3933">
            <v>7524.33</v>
          </cell>
          <cell r="F3933">
            <v>12096</v>
          </cell>
          <cell r="G3933">
            <v>4571.67</v>
          </cell>
        </row>
        <row r="3934">
          <cell r="A3934">
            <v>8331893018</v>
          </cell>
          <cell r="B3934" t="str">
            <v>Daewoo Lanos</v>
          </cell>
          <cell r="E3934">
            <v>7472.41</v>
          </cell>
          <cell r="F3934">
            <v>13365</v>
          </cell>
          <cell r="G3934">
            <v>5892.59</v>
          </cell>
        </row>
        <row r="3935">
          <cell r="A3935">
            <v>5198363553</v>
          </cell>
          <cell r="B3935" t="str">
            <v>Cadillac XLR</v>
          </cell>
          <cell r="E3935">
            <v>6661.82</v>
          </cell>
          <cell r="F3935">
            <v>17588</v>
          </cell>
          <cell r="G3935">
            <v>10926.18</v>
          </cell>
        </row>
        <row r="3936">
          <cell r="A3936">
            <v>3675114635</v>
          </cell>
          <cell r="B3936" t="str">
            <v>Pontiac Montana</v>
          </cell>
          <cell r="E3936">
            <v>7535.5500000000011</v>
          </cell>
          <cell r="F3936">
            <v>15278</v>
          </cell>
          <cell r="G3936">
            <v>7742.4499999999989</v>
          </cell>
        </row>
        <row r="3937">
          <cell r="A3937">
            <v>9797714055</v>
          </cell>
          <cell r="B3937" t="str">
            <v>Lexus IS</v>
          </cell>
          <cell r="E3937">
            <v>7021.63</v>
          </cell>
          <cell r="F3937">
            <v>17490</v>
          </cell>
          <cell r="G3937">
            <v>10468.369999999999</v>
          </cell>
        </row>
        <row r="3938">
          <cell r="A3938">
            <v>9239332103</v>
          </cell>
          <cell r="B3938" t="str">
            <v>Kia Amanti</v>
          </cell>
          <cell r="E3938">
            <v>8830.25</v>
          </cell>
          <cell r="F3938">
            <v>12831</v>
          </cell>
          <cell r="G3938">
            <v>4000.75</v>
          </cell>
        </row>
        <row r="3939">
          <cell r="A3939">
            <v>1330636880</v>
          </cell>
          <cell r="B3939" t="str">
            <v>Volvo S80</v>
          </cell>
          <cell r="E3939">
            <v>6271.7600000000011</v>
          </cell>
          <cell r="F3939">
            <v>13525</v>
          </cell>
          <cell r="G3939">
            <v>7253.2399999999989</v>
          </cell>
        </row>
        <row r="3940">
          <cell r="A3940">
            <v>5094115979</v>
          </cell>
          <cell r="B3940" t="str">
            <v>Chrysler Concorde</v>
          </cell>
          <cell r="E3940">
            <v>6032.29</v>
          </cell>
          <cell r="F3940">
            <v>9757</v>
          </cell>
          <cell r="G3940">
            <v>3724.71</v>
          </cell>
        </row>
        <row r="3941">
          <cell r="A3941">
            <v>3043592697</v>
          </cell>
          <cell r="B3941" t="str">
            <v>Hyundai Elantra</v>
          </cell>
          <cell r="E3941">
            <v>7323.48</v>
          </cell>
          <cell r="F3941">
            <v>18650</v>
          </cell>
          <cell r="G3941">
            <v>11326.52</v>
          </cell>
        </row>
        <row r="3942">
          <cell r="A3942">
            <v>1271252198</v>
          </cell>
          <cell r="B3942" t="str">
            <v>Ford Aerostar</v>
          </cell>
          <cell r="E3942">
            <v>5769.7199999999993</v>
          </cell>
          <cell r="F3942">
            <v>10302</v>
          </cell>
          <cell r="G3942">
            <v>4532.2800000000007</v>
          </cell>
        </row>
        <row r="3943">
          <cell r="A3943">
            <v>5322103678</v>
          </cell>
          <cell r="B3943" t="str">
            <v>Buick Lucerne</v>
          </cell>
          <cell r="E3943">
            <v>5980.2599999999993</v>
          </cell>
          <cell r="F3943">
            <v>13609</v>
          </cell>
          <cell r="G3943">
            <v>7628.7400000000007</v>
          </cell>
        </row>
        <row r="3944">
          <cell r="A3944">
            <v>2416652141</v>
          </cell>
          <cell r="B3944" t="str">
            <v>Honda Odyssey</v>
          </cell>
          <cell r="E3944">
            <v>7410.81</v>
          </cell>
          <cell r="F3944">
            <v>15306</v>
          </cell>
          <cell r="G3944">
            <v>7895.19</v>
          </cell>
        </row>
        <row r="3945">
          <cell r="A3945">
            <v>5860278152</v>
          </cell>
          <cell r="B3945" t="str">
            <v>Toyota TundraMax</v>
          </cell>
          <cell r="E3945">
            <v>7342.7999999999993</v>
          </cell>
          <cell r="F3945">
            <v>9888</v>
          </cell>
          <cell r="G3945">
            <v>2545.2000000000007</v>
          </cell>
        </row>
        <row r="3946">
          <cell r="A3946">
            <v>2950740065</v>
          </cell>
          <cell r="B3946" t="str">
            <v>Toyota FJ Cruiser</v>
          </cell>
          <cell r="E3946">
            <v>8327.880000000001</v>
          </cell>
          <cell r="F3946">
            <v>11952</v>
          </cell>
          <cell r="G3946">
            <v>3624.119999999999</v>
          </cell>
        </row>
        <row r="3947">
          <cell r="A3947">
            <v>6721452332</v>
          </cell>
          <cell r="B3947" t="str">
            <v>BMW X5 M</v>
          </cell>
          <cell r="E3947">
            <v>8723.64</v>
          </cell>
          <cell r="F3947">
            <v>14158</v>
          </cell>
          <cell r="G3947">
            <v>5434.3600000000006</v>
          </cell>
        </row>
        <row r="3948">
          <cell r="A3948">
            <v>4379282880</v>
          </cell>
          <cell r="B3948" t="str">
            <v>Honda Civic</v>
          </cell>
          <cell r="E3948">
            <v>6243.27</v>
          </cell>
          <cell r="F3948">
            <v>11936</v>
          </cell>
          <cell r="G3948">
            <v>5692.73</v>
          </cell>
        </row>
        <row r="3949">
          <cell r="A3949">
            <v>2763051413</v>
          </cell>
          <cell r="B3949" t="str">
            <v>Porsche Cayenne</v>
          </cell>
          <cell r="E3949">
            <v>6789.9699999999993</v>
          </cell>
          <cell r="F3949">
            <v>10998</v>
          </cell>
          <cell r="G3949">
            <v>4208.0300000000007</v>
          </cell>
        </row>
        <row r="3950">
          <cell r="A3950">
            <v>5991480893</v>
          </cell>
          <cell r="B3950" t="str">
            <v>Mercedes-Benz R-Class</v>
          </cell>
          <cell r="E3950">
            <v>7470.43</v>
          </cell>
          <cell r="F3950">
            <v>12013</v>
          </cell>
          <cell r="G3950">
            <v>4542.57</v>
          </cell>
        </row>
        <row r="3951">
          <cell r="A3951">
            <v>3666211232</v>
          </cell>
          <cell r="B3951" t="str">
            <v>Ford Laser</v>
          </cell>
          <cell r="E3951">
            <v>6120.07</v>
          </cell>
          <cell r="F3951">
            <v>12379</v>
          </cell>
          <cell r="G3951">
            <v>6258.93</v>
          </cell>
        </row>
        <row r="3952">
          <cell r="A3952">
            <v>4223991787</v>
          </cell>
          <cell r="B3952" t="str">
            <v>Dodge Ram Van B350</v>
          </cell>
          <cell r="E3952">
            <v>6674.8000000000011</v>
          </cell>
          <cell r="F3952">
            <v>15329</v>
          </cell>
          <cell r="G3952">
            <v>8654.1999999999989</v>
          </cell>
        </row>
        <row r="3953">
          <cell r="A3953">
            <v>3763366415</v>
          </cell>
          <cell r="B3953" t="str">
            <v>Dodge Ram Wagon B350</v>
          </cell>
          <cell r="E3953">
            <v>6026.57</v>
          </cell>
          <cell r="F3953">
            <v>14099</v>
          </cell>
          <cell r="G3953">
            <v>8072.43</v>
          </cell>
        </row>
        <row r="3954">
          <cell r="A3954">
            <v>4181347907</v>
          </cell>
          <cell r="B3954" t="str">
            <v>Audi A6</v>
          </cell>
          <cell r="E3954">
            <v>6132.2800000000007</v>
          </cell>
          <cell r="F3954">
            <v>12685</v>
          </cell>
          <cell r="G3954">
            <v>6552.7199999999993</v>
          </cell>
        </row>
        <row r="3955">
          <cell r="A3955">
            <v>1556935080</v>
          </cell>
          <cell r="B3955" t="str">
            <v>Toyota Paseo</v>
          </cell>
          <cell r="E3955">
            <v>6589.7699999999995</v>
          </cell>
          <cell r="F3955">
            <v>11138</v>
          </cell>
          <cell r="G3955">
            <v>4548.2300000000005</v>
          </cell>
        </row>
        <row r="3956">
          <cell r="A3956">
            <v>1466149973</v>
          </cell>
          <cell r="B3956" t="str">
            <v>Cadillac STS-V</v>
          </cell>
          <cell r="E3956">
            <v>6306.2999999999993</v>
          </cell>
          <cell r="F3956">
            <v>8994</v>
          </cell>
          <cell r="G3956">
            <v>2687.7000000000007</v>
          </cell>
        </row>
        <row r="3957">
          <cell r="A3957">
            <v>4085744534</v>
          </cell>
          <cell r="B3957" t="str">
            <v>Toyota 4Runner</v>
          </cell>
          <cell r="E3957">
            <v>8221.619999999999</v>
          </cell>
          <cell r="F3957">
            <v>16448</v>
          </cell>
          <cell r="G3957">
            <v>8226.380000000001</v>
          </cell>
        </row>
        <row r="3958">
          <cell r="A3958">
            <v>2433733308</v>
          </cell>
          <cell r="B3958" t="str">
            <v>Chevrolet Impala SS</v>
          </cell>
          <cell r="E3958">
            <v>7862.14</v>
          </cell>
          <cell r="F3958">
            <v>10256</v>
          </cell>
          <cell r="G3958">
            <v>2393.8599999999997</v>
          </cell>
        </row>
        <row r="3959">
          <cell r="A3959">
            <v>7815929168</v>
          </cell>
          <cell r="B3959" t="str">
            <v>Volvo V70</v>
          </cell>
          <cell r="E3959">
            <v>6448.2000000000007</v>
          </cell>
          <cell r="F3959">
            <v>13957</v>
          </cell>
          <cell r="G3959">
            <v>7508.7999999999993</v>
          </cell>
        </row>
        <row r="3960">
          <cell r="A3960">
            <v>1615249702</v>
          </cell>
          <cell r="B3960" t="str">
            <v>Audi A8</v>
          </cell>
          <cell r="E3960">
            <v>6053.08</v>
          </cell>
          <cell r="F3960">
            <v>12111</v>
          </cell>
          <cell r="G3960">
            <v>6057.92</v>
          </cell>
        </row>
        <row r="3961">
          <cell r="A3961">
            <v>2840169215</v>
          </cell>
          <cell r="B3961" t="str">
            <v>Lexus RX</v>
          </cell>
          <cell r="E3961">
            <v>5832.9699999999993</v>
          </cell>
          <cell r="F3961">
            <v>11816</v>
          </cell>
          <cell r="G3961">
            <v>5983.0300000000007</v>
          </cell>
        </row>
        <row r="3962">
          <cell r="A3962">
            <v>356998770</v>
          </cell>
          <cell r="B3962" t="str">
            <v>Ford Club Wagon</v>
          </cell>
          <cell r="E3962">
            <v>6271.21</v>
          </cell>
          <cell r="F3962">
            <v>13158</v>
          </cell>
          <cell r="G3962">
            <v>6886.79</v>
          </cell>
        </row>
        <row r="3963">
          <cell r="A3963">
            <v>720339324</v>
          </cell>
          <cell r="B3963" t="str">
            <v>Toyota Sequoia</v>
          </cell>
          <cell r="E3963">
            <v>6654.67</v>
          </cell>
          <cell r="F3963">
            <v>14285</v>
          </cell>
          <cell r="G3963">
            <v>7630.33</v>
          </cell>
        </row>
        <row r="3964">
          <cell r="A3964">
            <v>2039122591</v>
          </cell>
          <cell r="B3964" t="str">
            <v>Honda Accord</v>
          </cell>
          <cell r="E3964">
            <v>5656.86</v>
          </cell>
          <cell r="F3964">
            <v>11673</v>
          </cell>
          <cell r="G3964">
            <v>6016.14</v>
          </cell>
        </row>
        <row r="3965">
          <cell r="A3965">
            <v>6748652952</v>
          </cell>
          <cell r="B3965" t="str">
            <v>Ford Excursion</v>
          </cell>
          <cell r="E3965">
            <v>7925.5</v>
          </cell>
          <cell r="F3965">
            <v>14841</v>
          </cell>
          <cell r="G3965">
            <v>6915.5</v>
          </cell>
        </row>
        <row r="3966">
          <cell r="A3966">
            <v>1584641703</v>
          </cell>
          <cell r="B3966" t="str">
            <v>Pontiac Grand Prix</v>
          </cell>
          <cell r="E3966">
            <v>5649.0499999999993</v>
          </cell>
          <cell r="F3966">
            <v>12664</v>
          </cell>
          <cell r="G3966">
            <v>7014.9500000000007</v>
          </cell>
        </row>
        <row r="3967">
          <cell r="A3967">
            <v>5873401489</v>
          </cell>
          <cell r="B3967" t="str">
            <v>Mercedes-Benz GL-Class</v>
          </cell>
          <cell r="E3967">
            <v>7672.83</v>
          </cell>
          <cell r="F3967">
            <v>14123</v>
          </cell>
          <cell r="G3967">
            <v>6450.17</v>
          </cell>
        </row>
        <row r="3968">
          <cell r="A3968">
            <v>8887449708</v>
          </cell>
          <cell r="B3968" t="str">
            <v>BMW X5</v>
          </cell>
          <cell r="E3968">
            <v>6900.96</v>
          </cell>
          <cell r="F3968">
            <v>10119</v>
          </cell>
          <cell r="G3968">
            <v>3218.04</v>
          </cell>
        </row>
        <row r="3969">
          <cell r="A3969">
            <v>9335563072</v>
          </cell>
          <cell r="B3969" t="str">
            <v>Toyota Prius c</v>
          </cell>
          <cell r="E3969">
            <v>5346.66</v>
          </cell>
          <cell r="F3969">
            <v>11207</v>
          </cell>
          <cell r="G3969">
            <v>5860.34</v>
          </cell>
        </row>
        <row r="3970">
          <cell r="A3970">
            <v>7383570154</v>
          </cell>
          <cell r="B3970" t="str">
            <v>Chrysler 300</v>
          </cell>
          <cell r="E3970">
            <v>7449.84</v>
          </cell>
          <cell r="F3970">
            <v>12594</v>
          </cell>
          <cell r="G3970">
            <v>5144.16</v>
          </cell>
        </row>
        <row r="3971">
          <cell r="A3971">
            <v>4580127889</v>
          </cell>
          <cell r="B3971" t="str">
            <v>Dodge Grand Caravan</v>
          </cell>
          <cell r="E3971">
            <v>5784.68</v>
          </cell>
          <cell r="F3971">
            <v>14412</v>
          </cell>
          <cell r="G3971">
            <v>8627.32</v>
          </cell>
        </row>
        <row r="3972">
          <cell r="A3972">
            <v>9990585539</v>
          </cell>
          <cell r="B3972" t="str">
            <v>Volvo S80</v>
          </cell>
          <cell r="E3972">
            <v>8284.76</v>
          </cell>
          <cell r="F3972">
            <v>11100</v>
          </cell>
          <cell r="G3972">
            <v>2815.24</v>
          </cell>
        </row>
        <row r="3973">
          <cell r="A3973">
            <v>5378216877</v>
          </cell>
          <cell r="B3973" t="str">
            <v>Volkswagen Jetta</v>
          </cell>
          <cell r="E3973">
            <v>5407.71</v>
          </cell>
          <cell r="F3973">
            <v>11596</v>
          </cell>
          <cell r="G3973">
            <v>6188.29</v>
          </cell>
        </row>
        <row r="3974">
          <cell r="A3974">
            <v>8180202305</v>
          </cell>
          <cell r="B3974" t="str">
            <v>Mercedes-Benz W201</v>
          </cell>
          <cell r="E3974">
            <v>6791.6200000000008</v>
          </cell>
          <cell r="F3974">
            <v>12750</v>
          </cell>
          <cell r="G3974">
            <v>5958.3799999999992</v>
          </cell>
        </row>
        <row r="3975">
          <cell r="A3975">
            <v>3485917184</v>
          </cell>
          <cell r="B3975" t="str">
            <v>GMC Sierra 2500</v>
          </cell>
          <cell r="E3975">
            <v>6553.4699999999993</v>
          </cell>
          <cell r="F3975">
            <v>12486</v>
          </cell>
          <cell r="G3975">
            <v>5932.5300000000007</v>
          </cell>
        </row>
        <row r="3976">
          <cell r="A3976">
            <v>2185985647</v>
          </cell>
          <cell r="B3976" t="str">
            <v>Lexus ES</v>
          </cell>
          <cell r="E3976">
            <v>5875.21</v>
          </cell>
          <cell r="F3976">
            <v>17832</v>
          </cell>
          <cell r="G3976">
            <v>11956.79</v>
          </cell>
        </row>
        <row r="3977">
          <cell r="A3977">
            <v>2639375512</v>
          </cell>
          <cell r="B3977" t="str">
            <v>Dodge Charger</v>
          </cell>
          <cell r="E3977">
            <v>7911.9599999999991</v>
          </cell>
          <cell r="F3977">
            <v>11588</v>
          </cell>
          <cell r="G3977">
            <v>3676.0400000000009</v>
          </cell>
        </row>
        <row r="3978">
          <cell r="A3978">
            <v>6634834245</v>
          </cell>
          <cell r="B3978" t="str">
            <v>Dodge Caliber</v>
          </cell>
          <cell r="E3978">
            <v>6238.7599999999993</v>
          </cell>
          <cell r="F3978">
            <v>11325</v>
          </cell>
          <cell r="G3978">
            <v>5086.2400000000007</v>
          </cell>
        </row>
        <row r="3979">
          <cell r="A3979">
            <v>1575813696</v>
          </cell>
          <cell r="B3979" t="str">
            <v>Audi Allroad</v>
          </cell>
          <cell r="E3979">
            <v>6749.2699999999995</v>
          </cell>
          <cell r="F3979">
            <v>13423</v>
          </cell>
          <cell r="G3979">
            <v>6673.7300000000005</v>
          </cell>
        </row>
        <row r="3980">
          <cell r="A3980">
            <v>9449796475</v>
          </cell>
          <cell r="B3980" t="str">
            <v>Volkswagen Cabriolet</v>
          </cell>
          <cell r="E3980">
            <v>6137.56</v>
          </cell>
          <cell r="F3980">
            <v>12533</v>
          </cell>
          <cell r="G3980">
            <v>6395.44</v>
          </cell>
        </row>
        <row r="3981">
          <cell r="A3981">
            <v>596934548</v>
          </cell>
          <cell r="B3981" t="str">
            <v>Mercedes-Benz 500SEL</v>
          </cell>
          <cell r="E3981">
            <v>6933.7400000000007</v>
          </cell>
          <cell r="F3981">
            <v>6465</v>
          </cell>
          <cell r="G3981">
            <v>-468.74000000000069</v>
          </cell>
        </row>
        <row r="3982">
          <cell r="A3982">
            <v>6918140043</v>
          </cell>
          <cell r="B3982" t="str">
            <v>GMC Yukon</v>
          </cell>
          <cell r="E3982">
            <v>6662.2599999999993</v>
          </cell>
          <cell r="F3982">
            <v>16749</v>
          </cell>
          <cell r="G3982">
            <v>10086.740000000002</v>
          </cell>
        </row>
        <row r="3983">
          <cell r="A3983">
            <v>4536966544</v>
          </cell>
          <cell r="B3983" t="str">
            <v>Porsche 911</v>
          </cell>
          <cell r="E3983">
            <v>7009.2000000000007</v>
          </cell>
          <cell r="F3983">
            <v>15219</v>
          </cell>
          <cell r="G3983">
            <v>8209.7999999999993</v>
          </cell>
        </row>
        <row r="3984">
          <cell r="A3984">
            <v>8343425715</v>
          </cell>
          <cell r="B3984" t="str">
            <v>Subaru Legacy</v>
          </cell>
          <cell r="E3984">
            <v>6620.9</v>
          </cell>
          <cell r="F3984">
            <v>10992</v>
          </cell>
          <cell r="G3984">
            <v>4371.1000000000004</v>
          </cell>
        </row>
        <row r="3985">
          <cell r="A3985">
            <v>4714306421</v>
          </cell>
          <cell r="B3985" t="str">
            <v>Hyundai Tiburon</v>
          </cell>
          <cell r="E3985">
            <v>5515.07</v>
          </cell>
          <cell r="F3985">
            <v>6939</v>
          </cell>
          <cell r="G3985">
            <v>1423.9300000000003</v>
          </cell>
        </row>
        <row r="3986">
          <cell r="A3986">
            <v>5097490819</v>
          </cell>
          <cell r="B3986" t="str">
            <v>Subaru Impreza</v>
          </cell>
          <cell r="E3986">
            <v>5700.42</v>
          </cell>
          <cell r="F3986">
            <v>9201</v>
          </cell>
          <cell r="G3986">
            <v>3500.58</v>
          </cell>
        </row>
        <row r="3987">
          <cell r="A3987">
            <v>7155050962</v>
          </cell>
          <cell r="B3987" t="str">
            <v>Chevrolet Tahoe</v>
          </cell>
          <cell r="E3987">
            <v>7499.36</v>
          </cell>
          <cell r="F3987">
            <v>12003</v>
          </cell>
          <cell r="G3987">
            <v>4503.6400000000003</v>
          </cell>
        </row>
        <row r="3988">
          <cell r="A3988">
            <v>2442721686</v>
          </cell>
          <cell r="B3988" t="str">
            <v>Subaru Forester</v>
          </cell>
          <cell r="E3988">
            <v>7411.0300000000007</v>
          </cell>
          <cell r="F3988">
            <v>14029</v>
          </cell>
          <cell r="G3988">
            <v>6617.9699999999993</v>
          </cell>
        </row>
        <row r="3989">
          <cell r="A3989">
            <v>6422443420</v>
          </cell>
          <cell r="B3989" t="str">
            <v>Geo Prizm</v>
          </cell>
          <cell r="E3989">
            <v>6302.2300000000005</v>
          </cell>
          <cell r="F3989">
            <v>14689</v>
          </cell>
          <cell r="G3989">
            <v>8386.77</v>
          </cell>
        </row>
        <row r="3990">
          <cell r="A3990">
            <v>386761205</v>
          </cell>
          <cell r="B3990" t="str">
            <v>Land Rover Discovery</v>
          </cell>
          <cell r="E3990">
            <v>7562.61</v>
          </cell>
          <cell r="F3990">
            <v>14382</v>
          </cell>
          <cell r="G3990">
            <v>6819.39</v>
          </cell>
        </row>
        <row r="3991">
          <cell r="A3991">
            <v>200788841</v>
          </cell>
          <cell r="B3991" t="str">
            <v>Chevrolet Corvette</v>
          </cell>
          <cell r="E3991">
            <v>5973.2199999999993</v>
          </cell>
          <cell r="F3991">
            <v>20118</v>
          </cell>
          <cell r="G3991">
            <v>14144.78</v>
          </cell>
        </row>
        <row r="3992">
          <cell r="A3992">
            <v>7701561250</v>
          </cell>
          <cell r="B3992" t="str">
            <v>Chrysler 300</v>
          </cell>
          <cell r="E3992">
            <v>6016.56</v>
          </cell>
          <cell r="F3992">
            <v>9805</v>
          </cell>
          <cell r="G3992">
            <v>3788.4399999999996</v>
          </cell>
        </row>
        <row r="3993">
          <cell r="A3993">
            <v>3224043040</v>
          </cell>
          <cell r="B3993" t="str">
            <v>Aston Martin Virage</v>
          </cell>
          <cell r="E3993">
            <v>6098.9500000000007</v>
          </cell>
          <cell r="F3993">
            <v>9611</v>
          </cell>
          <cell r="G3993">
            <v>3512.0499999999993</v>
          </cell>
        </row>
        <row r="3994">
          <cell r="A3994">
            <v>4556708753</v>
          </cell>
          <cell r="B3994" t="str">
            <v>Lincoln Town Car</v>
          </cell>
          <cell r="E3994">
            <v>6215.2199999999993</v>
          </cell>
          <cell r="F3994">
            <v>21044</v>
          </cell>
          <cell r="G3994">
            <v>14828.78</v>
          </cell>
        </row>
        <row r="3995">
          <cell r="A3995">
            <v>4534342292</v>
          </cell>
          <cell r="B3995" t="str">
            <v>Oldsmobile Achieva</v>
          </cell>
          <cell r="E3995">
            <v>6599.0100000000011</v>
          </cell>
          <cell r="F3995">
            <v>11140</v>
          </cell>
          <cell r="G3995">
            <v>4540.9899999999989</v>
          </cell>
        </row>
        <row r="3996">
          <cell r="A3996">
            <v>3836814234</v>
          </cell>
          <cell r="B3996" t="str">
            <v>Chrysler Sebring</v>
          </cell>
          <cell r="E3996">
            <v>5560.9400000000005</v>
          </cell>
          <cell r="F3996">
            <v>9596</v>
          </cell>
          <cell r="G3996">
            <v>4035.0599999999995</v>
          </cell>
        </row>
        <row r="3997">
          <cell r="A3997">
            <v>6540090501</v>
          </cell>
          <cell r="B3997" t="str">
            <v>Maserati Quattroporte</v>
          </cell>
          <cell r="E3997">
            <v>6128.9800000000005</v>
          </cell>
          <cell r="F3997">
            <v>13027</v>
          </cell>
          <cell r="G3997">
            <v>6898.0199999999995</v>
          </cell>
        </row>
        <row r="3998">
          <cell r="A3998">
            <v>1543712916</v>
          </cell>
          <cell r="B3998" t="str">
            <v>BMW Z4 M</v>
          </cell>
          <cell r="E3998">
            <v>5426.08</v>
          </cell>
          <cell r="F3998">
            <v>11235</v>
          </cell>
          <cell r="G3998">
            <v>5808.92</v>
          </cell>
        </row>
        <row r="3999">
          <cell r="A3999">
            <v>6791573449</v>
          </cell>
          <cell r="B3999" t="str">
            <v>Ford F250</v>
          </cell>
          <cell r="E3999">
            <v>5989.94</v>
          </cell>
          <cell r="F3999">
            <v>20891</v>
          </cell>
          <cell r="G3999">
            <v>14901.060000000001</v>
          </cell>
        </row>
        <row r="4000">
          <cell r="A4000">
            <v>5259492579</v>
          </cell>
          <cell r="B4000" t="str">
            <v>Toyota Previa</v>
          </cell>
          <cell r="E4000">
            <v>5862.56</v>
          </cell>
          <cell r="F4000">
            <v>14162</v>
          </cell>
          <cell r="G4000">
            <v>8299.4399999999987</v>
          </cell>
        </row>
        <row r="4001">
          <cell r="A4001">
            <v>8087876067</v>
          </cell>
          <cell r="B4001" t="str">
            <v>Chevrolet Monte Carlo</v>
          </cell>
          <cell r="E4001">
            <v>7514.43</v>
          </cell>
          <cell r="F4001">
            <v>16874</v>
          </cell>
          <cell r="G4001">
            <v>9359.57</v>
          </cell>
        </row>
        <row r="4002">
          <cell r="E4002">
            <v>29584021.729999989</v>
          </cell>
          <cell r="F4002">
            <v>51230091</v>
          </cell>
          <cell r="G4002">
            <v>21646069.270000037</v>
          </cell>
        </row>
        <row r="4003">
          <cell r="E4003">
            <v>7644.5110200000008</v>
          </cell>
          <cell r="F4003">
            <v>13207.551750000001</v>
          </cell>
          <cell r="G4003">
            <v>5563.0407300000161</v>
          </cell>
        </row>
      </sheetData>
      <sheetData sheetId="4">
        <row r="17">
          <cell r="D17">
            <v>13207.551750000001</v>
          </cell>
        </row>
        <row r="18">
          <cell r="D18">
            <v>7644.5110200000008</v>
          </cell>
        </row>
        <row r="19">
          <cell r="D19">
            <v>5563.0407300000161</v>
          </cell>
        </row>
        <row r="25">
          <cell r="D25">
            <v>7477773873</v>
          </cell>
          <cell r="H25" t="str">
            <v>Toyota Prius c</v>
          </cell>
        </row>
        <row r="26">
          <cell r="D26" t="str">
            <v>Nissan Rogue</v>
          </cell>
        </row>
        <row r="27">
          <cell r="G27" t="str">
            <v>Average Revenue</v>
          </cell>
          <cell r="H27">
            <v>11207</v>
          </cell>
        </row>
        <row r="28">
          <cell r="G28" t="str">
            <v>Average Cost</v>
          </cell>
          <cell r="H28">
            <v>5346.66</v>
          </cell>
        </row>
        <row r="29">
          <cell r="C29" t="str">
            <v>Revenue</v>
          </cell>
          <cell r="D29">
            <v>15198</v>
          </cell>
          <cell r="G29" t="str">
            <v>Average Profit</v>
          </cell>
          <cell r="H29">
            <v>5860.34</v>
          </cell>
        </row>
        <row r="30">
          <cell r="C30" t="str">
            <v>Cost</v>
          </cell>
          <cell r="D30">
            <v>8887.34</v>
          </cell>
        </row>
        <row r="31">
          <cell r="C31" t="str">
            <v xml:space="preserve"> Profit</v>
          </cell>
          <cell r="D31">
            <v>6310.66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D4C9-3F9C-7147-8E14-D7E6FFBE60CF}">
  <dimension ref="B2:H31"/>
  <sheetViews>
    <sheetView showGridLines="0" tabSelected="1" topLeftCell="A2" zoomScale="120" zoomScaleNormal="120" workbookViewId="0">
      <selection activeCell="D25" sqref="D25"/>
    </sheetView>
  </sheetViews>
  <sheetFormatPr baseColWidth="10" defaultRowHeight="16" x14ac:dyDescent="0.2"/>
  <cols>
    <col min="2" max="2" width="17.1640625" customWidth="1"/>
    <col min="3" max="3" width="20" customWidth="1"/>
    <col min="4" max="4" width="18.83203125" customWidth="1"/>
    <col min="5" max="5" width="19.1640625" bestFit="1" customWidth="1"/>
    <col min="6" max="6" width="18" customWidth="1"/>
    <col min="7" max="7" width="18.33203125" customWidth="1"/>
    <col min="8" max="8" width="19" bestFit="1" customWidth="1"/>
  </cols>
  <sheetData>
    <row r="2" spans="2:7" ht="88" customHeight="1" x14ac:dyDescent="0.2"/>
    <row r="3" spans="2:7" x14ac:dyDescent="0.2">
      <c r="B3" s="1" t="s">
        <v>0</v>
      </c>
      <c r="C3" s="2"/>
    </row>
    <row r="4" spans="2:7" x14ac:dyDescent="0.2">
      <c r="B4" s="1" t="s">
        <v>1</v>
      </c>
      <c r="C4" s="1"/>
    </row>
    <row r="5" spans="2:7" x14ac:dyDescent="0.2">
      <c r="B5" s="3" t="s">
        <v>2</v>
      </c>
      <c r="C5" s="1" t="s">
        <v>3</v>
      </c>
    </row>
    <row r="6" spans="2:7" x14ac:dyDescent="0.2">
      <c r="B6" s="3" t="s">
        <v>4</v>
      </c>
      <c r="C6" s="1" t="s">
        <v>5</v>
      </c>
    </row>
    <row r="7" spans="2:7" x14ac:dyDescent="0.2">
      <c r="B7" s="2"/>
      <c r="C7" s="2"/>
    </row>
    <row r="8" spans="2:7" x14ac:dyDescent="0.2">
      <c r="B8" s="2"/>
      <c r="C8" s="2"/>
    </row>
    <row r="9" spans="2:7" x14ac:dyDescent="0.2">
      <c r="B9" s="2"/>
      <c r="C9" s="2"/>
    </row>
    <row r="10" spans="2:7" ht="17" thickBot="1" x14ac:dyDescent="0.25">
      <c r="C10" s="2"/>
      <c r="D10" s="3">
        <v>2018</v>
      </c>
      <c r="E10" s="3" t="s">
        <v>6</v>
      </c>
      <c r="F10" s="3" t="s">
        <v>7</v>
      </c>
      <c r="G10" s="3" t="s">
        <v>8</v>
      </c>
    </row>
    <row r="11" spans="2:7" x14ac:dyDescent="0.2">
      <c r="B11" s="4" t="s">
        <v>9</v>
      </c>
      <c r="C11" s="5" t="s">
        <v>10</v>
      </c>
      <c r="D11" s="6">
        <v>4000</v>
      </c>
      <c r="E11" s="7">
        <f>D11-200</f>
        <v>3800</v>
      </c>
      <c r="F11" s="8">
        <v>4000</v>
      </c>
      <c r="G11" s="9">
        <v>4000</v>
      </c>
    </row>
    <row r="12" spans="2:7" x14ac:dyDescent="0.2">
      <c r="B12" s="10"/>
      <c r="C12" s="5" t="s">
        <v>11</v>
      </c>
      <c r="D12" s="11">
        <f>SUM('[1]2_car_costs'!$F$2:$F$4001)</f>
        <v>52830207</v>
      </c>
      <c r="E12" s="12">
        <f>'[1]2_car_costs'!F4002</f>
        <v>51230091</v>
      </c>
      <c r="F12" s="13">
        <f>'[1]2_car_costs'!P8+E12</f>
        <v>53471491</v>
      </c>
      <c r="G12" s="14">
        <f>'[1]2_car_costs'!Q8+F12</f>
        <v>53471491</v>
      </c>
    </row>
    <row r="13" spans="2:7" x14ac:dyDescent="0.2">
      <c r="B13" s="10"/>
      <c r="C13" s="5" t="s">
        <v>12</v>
      </c>
      <c r="D13" s="11">
        <f>SUM('[1]2_car_costs'!$E$2:$E$4001)</f>
        <v>30578044.080000002</v>
      </c>
      <c r="E13" s="12">
        <f>'[1]2_car_costs'!E4002</f>
        <v>29584021.729999989</v>
      </c>
      <c r="F13" s="13">
        <f>E13+'[1]2_car_costs'!P9</f>
        <v>30653421.729999989</v>
      </c>
      <c r="G13" s="14">
        <f>F13+'[1]2_car_costs'!Q9</f>
        <v>30653421.729999989</v>
      </c>
    </row>
    <row r="14" spans="2:7" x14ac:dyDescent="0.2">
      <c r="B14" s="10"/>
      <c r="C14" s="5" t="s">
        <v>13</v>
      </c>
      <c r="D14" s="11">
        <f>D12-D13</f>
        <v>22252162.919999998</v>
      </c>
      <c r="E14" s="12">
        <f>E12-E13</f>
        <v>21646069.270000011</v>
      </c>
      <c r="F14" s="13">
        <f>F12-F13</f>
        <v>22818069.270000011</v>
      </c>
      <c r="G14" s="14">
        <f>G12-G13</f>
        <v>22818069.270000011</v>
      </c>
    </row>
    <row r="15" spans="2:7" ht="17" thickBot="1" x14ac:dyDescent="0.25">
      <c r="B15" s="15"/>
      <c r="C15" s="5" t="s">
        <v>14</v>
      </c>
      <c r="D15" s="16">
        <f>D14/D12</f>
        <v>0.42120150920476229</v>
      </c>
      <c r="E15" s="17">
        <f>E14/E12</f>
        <v>0.42252646535412186</v>
      </c>
      <c r="F15" s="18">
        <f>F14/F12</f>
        <v>0.4267333647008274</v>
      </c>
      <c r="G15" s="19">
        <f>G14/G12</f>
        <v>0.4267333647008274</v>
      </c>
    </row>
    <row r="16" spans="2:7" x14ac:dyDescent="0.2">
      <c r="G16" s="20"/>
    </row>
    <row r="17" spans="2:8" x14ac:dyDescent="0.2">
      <c r="B17" s="4" t="s">
        <v>15</v>
      </c>
      <c r="C17" s="5" t="s">
        <v>16</v>
      </c>
      <c r="D17" s="11">
        <f>'[1]2_car_costs'!F4003</f>
        <v>13207.551750000001</v>
      </c>
      <c r="E17" s="12">
        <f>E12/E11</f>
        <v>13481.602894736841</v>
      </c>
      <c r="F17" s="12">
        <f>F12/F11</f>
        <v>13367.87275</v>
      </c>
    </row>
    <row r="18" spans="2:8" x14ac:dyDescent="0.2">
      <c r="B18" s="10"/>
      <c r="C18" s="5" t="s">
        <v>17</v>
      </c>
      <c r="D18" s="11">
        <f>'[1]2_car_costs'!E4003</f>
        <v>7644.5110200000008</v>
      </c>
      <c r="E18" s="12">
        <f>E13/E11</f>
        <v>7785.2688763157867</v>
      </c>
      <c r="F18" s="12">
        <f>F13/F11</f>
        <v>7663.3554324999977</v>
      </c>
    </row>
    <row r="19" spans="2:8" x14ac:dyDescent="0.2">
      <c r="B19" s="15"/>
      <c r="C19" s="5" t="s">
        <v>18</v>
      </c>
      <c r="D19" s="11">
        <f>'[1]2_car_costs'!G4003</f>
        <v>5563.0407300000161</v>
      </c>
      <c r="E19" s="12">
        <f>E14/E11</f>
        <v>5696.3340184210556</v>
      </c>
      <c r="F19" s="12">
        <f>F14/F11</f>
        <v>5704.5173175000027</v>
      </c>
    </row>
    <row r="24" spans="2:8" x14ac:dyDescent="0.2">
      <c r="B24" s="21" t="s">
        <v>19</v>
      </c>
      <c r="C24" s="21"/>
      <c r="D24" s="21"/>
      <c r="F24" s="22" t="s">
        <v>20</v>
      </c>
      <c r="G24" s="23"/>
      <c r="H24" s="24"/>
    </row>
    <row r="25" spans="2:8" x14ac:dyDescent="0.2">
      <c r="B25" s="25" t="s">
        <v>21</v>
      </c>
      <c r="C25" s="5" t="s">
        <v>22</v>
      </c>
      <c r="D25" s="26">
        <v>7477773873</v>
      </c>
      <c r="F25" s="4" t="s">
        <v>23</v>
      </c>
      <c r="G25" s="27" t="s">
        <v>24</v>
      </c>
      <c r="H25" s="26" t="s">
        <v>25</v>
      </c>
    </row>
    <row r="26" spans="2:8" x14ac:dyDescent="0.2">
      <c r="B26" s="25"/>
      <c r="C26" s="28" t="s">
        <v>24</v>
      </c>
      <c r="D26" s="28" t="str">
        <f>VLOOKUP(D25,'[1]1_car_id_mapping'!$A$2:$E$4001,5,FALSE)</f>
        <v>Nissan Rogue</v>
      </c>
      <c r="F26" s="10"/>
    </row>
    <row r="27" spans="2:8" x14ac:dyDescent="0.2">
      <c r="B27" s="29"/>
      <c r="C27" s="5" t="s">
        <v>26</v>
      </c>
      <c r="D27" s="5">
        <f>VLOOKUP(D25,'[1]1_car_id_mapping'!$A$2:$E$4001,4,FALSE)</f>
        <v>2018</v>
      </c>
      <c r="F27" s="10"/>
      <c r="G27" s="30" t="s">
        <v>27</v>
      </c>
      <c r="H27" s="12">
        <f>AVERAGEIF('[1]2_car_costs'!$B$2:$B$4001,$H$25,'[1]2_car_costs'!$F$2:$F$4003)</f>
        <v>11207</v>
      </c>
    </row>
    <row r="28" spans="2:8" x14ac:dyDescent="0.2">
      <c r="B28" s="29"/>
      <c r="C28" s="2"/>
      <c r="F28" s="10"/>
      <c r="G28" s="30" t="s">
        <v>28</v>
      </c>
      <c r="H28" s="12">
        <f>AVERAGEIF('[1]2_car_costs'!$B$2:$B$4001,$H$25,'[1]2_car_costs'!$E$2:$E$4003)</f>
        <v>5346.66</v>
      </c>
    </row>
    <row r="29" spans="2:8" x14ac:dyDescent="0.2">
      <c r="B29" s="25"/>
      <c r="C29" s="5" t="s">
        <v>29</v>
      </c>
      <c r="D29" s="12">
        <f>AVERAGEIF('[1]2_car_costs'!$A$2:$A$4001,$D$25,'[1]2_car_costs'!$F$2:$F$4002)</f>
        <v>15198</v>
      </c>
      <c r="F29" s="15"/>
      <c r="G29" s="30" t="s">
        <v>30</v>
      </c>
      <c r="H29" s="12">
        <f>AVERAGEIF('[1]2_car_costs'!$B$2:$B$4001,$H$25,'[1]2_car_costs'!$G$2:$G$4003)</f>
        <v>5860.34</v>
      </c>
    </row>
    <row r="30" spans="2:8" x14ac:dyDescent="0.2">
      <c r="B30" s="25"/>
      <c r="C30" s="5" t="s">
        <v>31</v>
      </c>
      <c r="D30" s="12">
        <f>AVERAGEIF('[1]2_car_costs'!$A$2:$A$4001,$D$25,'[1]2_car_costs'!$E$2:$E$4002)</f>
        <v>8887.34</v>
      </c>
    </row>
    <row r="31" spans="2:8" x14ac:dyDescent="0.2">
      <c r="B31" s="25"/>
      <c r="C31" s="5" t="s">
        <v>32</v>
      </c>
      <c r="D31" s="12">
        <f>AVERAGEIF('[1]2_car_costs'!$A$2:$A$4001,$D$25,'[1]2_car_costs'!$G$2:$G$4001)</f>
        <v>6310.66</v>
      </c>
    </row>
  </sheetData>
  <sheetProtection selectLockedCells="1"/>
  <mergeCells count="6">
    <mergeCell ref="B11:B15"/>
    <mergeCell ref="B17:B19"/>
    <mergeCell ref="B24:D24"/>
    <mergeCell ref="F24:H24"/>
    <mergeCell ref="B25:B31"/>
    <mergeCell ref="F25:F29"/>
  </mergeCells>
  <conditionalFormatting sqref="D31">
    <cfRule type="cellIs" dxfId="1" priority="2" operator="lessThanOrEqual">
      <formula>0</formula>
    </cfRule>
  </conditionalFormatting>
  <conditionalFormatting sqref="H29">
    <cfRule type="cellIs" dxfId="0" priority="1" operator="lessThanOrEqual">
      <formula>0</formula>
    </cfRule>
  </conditionalFormatting>
  <dataValidations count="1">
    <dataValidation type="whole" operator="greaterThanOrEqual" allowBlank="1" showInputMessage="1" showErrorMessage="1" errorTitle="user input " error="please enter a value greater than or equal to 4,000" promptTitle="user input" prompt="please enter a quantity of cars to view metrics" sqref="G11" xr:uid="{1B87EECF-01F0-DA4E-909F-76F66BD2B5A8}">
      <formula1>4000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2022-03-03T20:59:42Z</dcterms:created>
  <dcterms:modified xsi:type="dcterms:W3CDTF">2022-03-03T21:02:50Z</dcterms:modified>
</cp:coreProperties>
</file>