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ttnibertolet/OneDrive - nd.edu/underc-field-2019/data/gc2019underc/"/>
    </mc:Choice>
  </mc:AlternateContent>
  <xr:revisionPtr revIDLastSave="62" documentId="11_1C0481BE3CDD15577FD25C06219C096B704D1EE5" xr6:coauthVersionLast="40" xr6:coauthVersionMax="40" xr10:uidLastSave="{B95B24C5-A291-704F-8FA9-ADD9BE70DDC6}"/>
  <bookViews>
    <workbookView xWindow="240" yWindow="460" windowWidth="23880" windowHeight="1458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3" i="1" l="1"/>
  <c r="Q42" i="1"/>
  <c r="Q41" i="1"/>
  <c r="Q40" i="1"/>
  <c r="Q39" i="1"/>
  <c r="Q38" i="1"/>
  <c r="Q37" i="1"/>
  <c r="Q36" i="1"/>
  <c r="Q35" i="1"/>
  <c r="Q34" i="1"/>
  <c r="Q33" i="1"/>
  <c r="Q23" i="1"/>
  <c r="Q32" i="1"/>
  <c r="Q31" i="1"/>
  <c r="Q30" i="1"/>
  <c r="Q29" i="1"/>
  <c r="Q28" i="1"/>
  <c r="Q27" i="1"/>
  <c r="Q26" i="1"/>
  <c r="Q25" i="1"/>
  <c r="Q24" i="1"/>
  <c r="Q22" i="1"/>
  <c r="Q21" i="1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4" i="1"/>
  <c r="Q45" i="1"/>
  <c r="Q46" i="1"/>
  <c r="Q47" i="1"/>
  <c r="Q48" i="1"/>
  <c r="Q49" i="1"/>
  <c r="Q50" i="1"/>
  <c r="Q4" i="1" l="1"/>
  <c r="Q3" i="1"/>
  <c r="Q2" i="1"/>
</calcChain>
</file>

<file path=xl/sharedStrings.xml><?xml version="1.0" encoding="utf-8"?>
<sst xmlns="http://schemas.openxmlformats.org/spreadsheetml/2006/main" count="324" uniqueCount="44">
  <si>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</si>
  <si>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</si>
  <si>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</si>
  <si>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</si>
  <si>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</si>
  <si>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</si>
  <si>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</si>
  <si>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</si>
  <si>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</si>
  <si>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</si>
  <si>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</si>
  <si>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</si>
  <si>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</si>
  <si>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</si>
  <si>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</si>
  <si>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</si>
  <si>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</si>
  <si>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</si>
  <si>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point</t>
  </si>
  <si>
    <t>DIC</t>
  </si>
  <si>
    <t>prefix</t>
  </si>
  <si>
    <t>suffix</t>
  </si>
  <si>
    <t>atm</t>
  </si>
  <si>
    <t>pCO2</t>
  </si>
  <si>
    <t>DeepHole</t>
  </si>
  <si>
    <t>gc180508</t>
  </si>
  <si>
    <t>runYYMMDDRR</t>
  </si>
  <si>
    <t>YYMMDDRR</t>
  </si>
  <si>
    <t>Outlet</t>
  </si>
  <si>
    <t>CR</t>
  </si>
  <si>
    <t>HB</t>
  </si>
  <si>
    <t>standard034</t>
  </si>
  <si>
    <t>standard035</t>
  </si>
  <si>
    <t>standard036</t>
  </si>
  <si>
    <t>standard037</t>
  </si>
  <si>
    <t>standard038</t>
  </si>
  <si>
    <t>PE</t>
  </si>
  <si>
    <t>PA</t>
  </si>
  <si>
    <t>Littoral1</t>
  </si>
  <si>
    <t>Littoral2</t>
  </si>
  <si>
    <t>Littoral3</t>
  </si>
  <si>
    <t xml:space="preserve"> </t>
  </si>
  <si>
    <t>methSlurry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</si>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</sst>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164" fontId="0" fillId="33" borderId="0" xfId="0" applyNumberFormat="1" applyFill="1"/>
    <xf numFmtId="165" fontId="0" fillId="33" borderId="0" xfId="0" applyNumberFormat="1" applyFill="1"/>
    <xf numFmtId="0" fontId="0" fillId="34" borderId="0" xfId="0" applyFill="1"/>
    <xf numFmtId="0" fontId="18" fillId="34" borderId="0" xfId="0" applyFont="1" applyFill="1"/>
    <xf numFmtId="164" fontId="0" fillId="34" borderId="0" xfId="0" applyNumberFormat="1" applyFill="1"/>
    <xf numFmtId="165" fontId="0" fillId="34" borderId="0" xfId="0" applyNumberFormat="1" applyFill="1"/>
    <xf numFmtId="0" fontId="0" fillId="35" borderId="0" xfId="0" applyFill="1"/>
    <xf numFmtId="0" fontId="18" fillId="35" borderId="0" xfId="0" applyFont="1" applyFill="1"/>
    <xf numFmtId="164" fontId="0" fillId="35" borderId="0" xfId="0" applyNumberFormat="1" applyFill="1"/>
    <xf numFmtId="165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A26" zoomScale="113" workbookViewId="0">
      <selection activeCell="F33" sqref="F33:F43"/>
    </sheetView>
  </sheetViews>
  <sheetFormatPr baseColWidth="10" defaultColWidth="8.83203125" defaultRowHeight="15" x14ac:dyDescent="0.2"/>
  <cols>
    <col min="1" max="1" width="9.1640625" bestFit="1" customWidth="1"/>
    <col min="2" max="2" width="6.5" bestFit="1" customWidth="1"/>
    <col min="3" max="3" width="9.83203125" bestFit="1" customWidth="1"/>
    <col min="4" max="4" width="11.5" style="2" bestFit="1" customWidth="1"/>
    <col min="5" max="5" width="16.1640625" style="3" bestFit="1" customWidth="1"/>
    <col min="6" max="6" width="10.6640625" bestFit="1" customWidth="1"/>
    <col min="8" max="8" width="12.83203125" customWidth="1"/>
    <col min="9" max="9" width="15.1640625" bestFit="1" customWidth="1"/>
    <col min="10" max="10" width="19.5" style="3" bestFit="1" customWidth="1"/>
    <col min="11" max="11" width="14.5" bestFit="1" customWidth="1"/>
    <col min="12" max="12" width="10.5" style="4" bestFit="1" customWidth="1"/>
    <col min="13" max="13" width="8.83203125" style="1" bestFit="1" customWidth="1"/>
    <col min="14" max="14" width="11.33203125" bestFit="1" customWidth="1"/>
    <col min="15" max="15" width="6.33203125" bestFit="1" customWidth="1"/>
    <col min="16" max="16" width="11.33203125" bestFit="1" customWidth="1"/>
    <col min="17" max="17" width="12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1" t="s">
        <v>12</v>
      </c>
      <c r="N1" t="s">
        <v>13</v>
      </c>
      <c r="O1" t="s">
        <v>20</v>
      </c>
      <c r="P1" t="s">
        <v>21</v>
      </c>
      <c r="Q1" t="s">
        <v>14</v>
      </c>
      <c r="R1" t="s">
        <v>15</v>
      </c>
    </row>
    <row r="2" spans="1:18" x14ac:dyDescent="0.2">
      <c r="A2">
        <v>15</v>
      </c>
      <c r="B2" t="s">
        <v>16</v>
      </c>
      <c r="C2" t="s">
        <v>16</v>
      </c>
      <c r="D2" s="2">
        <v>43605</v>
      </c>
      <c r="E2" s="3">
        <v>43605</v>
      </c>
      <c r="F2" t="s">
        <v>16</v>
      </c>
      <c r="G2" t="s">
        <v>16</v>
      </c>
      <c r="H2" t="s">
        <v>16</v>
      </c>
      <c r="I2" t="s">
        <v>17</v>
      </c>
      <c r="J2" s="3">
        <v>36526</v>
      </c>
      <c r="K2" t="s">
        <v>26</v>
      </c>
      <c r="L2" s="2">
        <v>36526</v>
      </c>
      <c r="M2" s="1">
        <v>1</v>
      </c>
      <c r="N2" t="s">
        <v>25</v>
      </c>
      <c r="O2">
        <v>1</v>
      </c>
      <c r="P2" t="s">
        <v>27</v>
      </c>
      <c r="Q2" t="str">
        <f>CONCATENATE(O2,"_",P2)</f>
        <v>1_YYMMDDRR</v>
      </c>
    </row>
    <row r="3" spans="1:18" x14ac:dyDescent="0.2">
      <c r="A3">
        <v>15</v>
      </c>
      <c r="B3" t="s">
        <v>16</v>
      </c>
      <c r="C3" t="s">
        <v>16</v>
      </c>
      <c r="D3" s="2">
        <v>43605</v>
      </c>
      <c r="F3" t="s">
        <v>16</v>
      </c>
      <c r="G3" t="s">
        <v>16</v>
      </c>
      <c r="H3" t="s">
        <v>16</v>
      </c>
      <c r="I3" t="s">
        <v>31</v>
      </c>
      <c r="L3" s="2"/>
      <c r="M3" s="1">
        <v>1</v>
      </c>
      <c r="N3" t="s">
        <v>25</v>
      </c>
      <c r="O3">
        <v>2</v>
      </c>
      <c r="Q3" t="str">
        <f t="shared" ref="Q3:Q8" si="0">CONCATENATE(O3,"_",P3)</f>
        <v>2_</v>
      </c>
    </row>
    <row r="4" spans="1:18" x14ac:dyDescent="0.2">
      <c r="A4">
        <v>15</v>
      </c>
      <c r="B4" t="s">
        <v>16</v>
      </c>
      <c r="C4" t="s">
        <v>16</v>
      </c>
      <c r="D4" s="2">
        <v>43605</v>
      </c>
      <c r="F4" t="s">
        <v>16</v>
      </c>
      <c r="G4" t="s">
        <v>16</v>
      </c>
      <c r="H4" t="s">
        <v>16</v>
      </c>
      <c r="I4" t="s">
        <v>32</v>
      </c>
      <c r="L4" s="2"/>
      <c r="M4" s="1">
        <v>1</v>
      </c>
      <c r="N4" t="s">
        <v>25</v>
      </c>
      <c r="O4">
        <v>3</v>
      </c>
      <c r="Q4" t="str">
        <f t="shared" si="0"/>
        <v>3_</v>
      </c>
    </row>
    <row r="5" spans="1:18" x14ac:dyDescent="0.2">
      <c r="A5">
        <v>15</v>
      </c>
      <c r="B5" t="s">
        <v>16</v>
      </c>
      <c r="C5" t="s">
        <v>16</v>
      </c>
      <c r="D5" s="2">
        <v>43605</v>
      </c>
      <c r="F5" t="s">
        <v>16</v>
      </c>
      <c r="G5" t="s">
        <v>16</v>
      </c>
      <c r="H5" t="s">
        <v>16</v>
      </c>
      <c r="I5" t="s">
        <v>33</v>
      </c>
      <c r="L5" s="2"/>
      <c r="M5" s="1">
        <v>1</v>
      </c>
      <c r="N5" t="s">
        <v>25</v>
      </c>
      <c r="O5">
        <v>4</v>
      </c>
      <c r="Q5" t="str">
        <f t="shared" si="0"/>
        <v>4_</v>
      </c>
    </row>
    <row r="6" spans="1:18" x14ac:dyDescent="0.2">
      <c r="A6">
        <v>15</v>
      </c>
      <c r="B6" t="s">
        <v>16</v>
      </c>
      <c r="C6" t="s">
        <v>16</v>
      </c>
      <c r="D6" s="2">
        <v>43605</v>
      </c>
      <c r="F6" t="s">
        <v>16</v>
      </c>
      <c r="G6" t="s">
        <v>16</v>
      </c>
      <c r="H6" t="s">
        <v>16</v>
      </c>
      <c r="I6" t="s">
        <v>34</v>
      </c>
      <c r="L6" s="2"/>
      <c r="M6" s="1">
        <v>1</v>
      </c>
      <c r="N6" t="s">
        <v>25</v>
      </c>
      <c r="O6">
        <v>5</v>
      </c>
      <c r="Q6" t="str">
        <f t="shared" si="0"/>
        <v>5_</v>
      </c>
    </row>
    <row r="7" spans="1:18" x14ac:dyDescent="0.2">
      <c r="A7">
        <v>15</v>
      </c>
      <c r="B7" t="s">
        <v>16</v>
      </c>
      <c r="C7" t="s">
        <v>16</v>
      </c>
      <c r="D7" s="2">
        <v>43605</v>
      </c>
      <c r="F7" t="s">
        <v>16</v>
      </c>
      <c r="G7" t="s">
        <v>16</v>
      </c>
      <c r="H7" t="s">
        <v>16</v>
      </c>
      <c r="I7" t="s">
        <v>35</v>
      </c>
      <c r="L7" s="2"/>
      <c r="M7" s="1">
        <v>1</v>
      </c>
      <c r="N7" t="s">
        <v>25</v>
      </c>
      <c r="O7">
        <v>6</v>
      </c>
      <c r="Q7" t="str">
        <f t="shared" si="0"/>
        <v>6_</v>
      </c>
    </row>
    <row r="8" spans="1:18" x14ac:dyDescent="0.2">
      <c r="A8">
        <v>15</v>
      </c>
      <c r="B8" t="s">
        <v>16</v>
      </c>
      <c r="C8" t="s">
        <v>16</v>
      </c>
      <c r="D8" s="2">
        <v>43605</v>
      </c>
      <c r="F8" t="s">
        <v>16</v>
      </c>
      <c r="G8" t="s">
        <v>16</v>
      </c>
      <c r="H8" t="s">
        <v>16</v>
      </c>
      <c r="I8" t="s">
        <v>17</v>
      </c>
      <c r="L8" s="2"/>
      <c r="M8" s="1">
        <v>2</v>
      </c>
      <c r="N8" t="s">
        <v>25</v>
      </c>
      <c r="O8">
        <v>7</v>
      </c>
      <c r="Q8" t="str">
        <f t="shared" si="0"/>
        <v>7_</v>
      </c>
    </row>
    <row r="9" spans="1:18" s="5" customFormat="1" x14ac:dyDescent="0.2">
      <c r="A9">
        <v>15</v>
      </c>
      <c r="B9" s="6" t="s">
        <v>29</v>
      </c>
      <c r="C9" s="6" t="s">
        <v>24</v>
      </c>
      <c r="D9" s="2">
        <v>43605</v>
      </c>
      <c r="E9" s="8"/>
      <c r="F9" s="6" t="s">
        <v>22</v>
      </c>
      <c r="G9" s="6" t="s">
        <v>16</v>
      </c>
      <c r="H9" s="6" t="s">
        <v>16</v>
      </c>
      <c r="I9" s="6" t="s">
        <v>22</v>
      </c>
      <c r="J9" s="8"/>
      <c r="L9" s="7"/>
      <c r="M9" s="6">
        <v>1</v>
      </c>
      <c r="N9" s="5" t="s">
        <v>25</v>
      </c>
      <c r="O9">
        <v>8</v>
      </c>
      <c r="Q9" s="5" t="str">
        <f t="shared" ref="Q9" si="1">CONCATENATE(O9,"_",P9)</f>
        <v>8_</v>
      </c>
    </row>
    <row r="10" spans="1:18" s="5" customFormat="1" x14ac:dyDescent="0.2">
      <c r="A10">
        <v>15</v>
      </c>
      <c r="B10" s="6" t="s">
        <v>29</v>
      </c>
      <c r="C10" s="5" t="s">
        <v>24</v>
      </c>
      <c r="D10" s="2">
        <v>43605</v>
      </c>
      <c r="E10" s="8"/>
      <c r="F10" s="5" t="s">
        <v>22</v>
      </c>
      <c r="G10" s="5" t="s">
        <v>16</v>
      </c>
      <c r="H10" s="5" t="s">
        <v>16</v>
      </c>
      <c r="I10" s="5" t="s">
        <v>22</v>
      </c>
      <c r="J10" s="8"/>
      <c r="L10" s="7"/>
      <c r="M10" s="6">
        <v>2</v>
      </c>
      <c r="N10" s="5" t="s">
        <v>25</v>
      </c>
      <c r="O10">
        <v>9</v>
      </c>
      <c r="Q10" s="5" t="str">
        <f>CONCATENATE(O10,"_",P10)</f>
        <v>9_</v>
      </c>
    </row>
    <row r="11" spans="1:18" s="5" customFormat="1" x14ac:dyDescent="0.2">
      <c r="A11">
        <v>15</v>
      </c>
      <c r="B11" s="6" t="s">
        <v>29</v>
      </c>
      <c r="C11" s="5" t="s">
        <v>24</v>
      </c>
      <c r="D11" s="2">
        <v>43605</v>
      </c>
      <c r="E11" s="8"/>
      <c r="F11" s="5" t="s">
        <v>18</v>
      </c>
      <c r="G11" s="5">
        <v>0.25</v>
      </c>
      <c r="H11" s="5">
        <v>0.25</v>
      </c>
      <c r="I11" s="5" t="s">
        <v>23</v>
      </c>
      <c r="J11" s="8"/>
      <c r="L11" s="7"/>
      <c r="M11" s="6">
        <v>1</v>
      </c>
      <c r="N11" s="5" t="s">
        <v>25</v>
      </c>
      <c r="O11">
        <v>10</v>
      </c>
      <c r="Q11" s="5" t="str">
        <f>CONCATENATE(O11,"_",P11)</f>
        <v>10_</v>
      </c>
    </row>
    <row r="12" spans="1:18" s="5" customFormat="1" x14ac:dyDescent="0.2">
      <c r="A12">
        <v>15</v>
      </c>
      <c r="B12" s="6" t="s">
        <v>29</v>
      </c>
      <c r="C12" s="5" t="s">
        <v>24</v>
      </c>
      <c r="D12" s="2">
        <v>43605</v>
      </c>
      <c r="E12" s="8"/>
      <c r="F12" s="5" t="s">
        <v>18</v>
      </c>
      <c r="G12" s="5">
        <v>0.25</v>
      </c>
      <c r="H12" s="5">
        <v>0.25</v>
      </c>
      <c r="I12" s="5" t="s">
        <v>23</v>
      </c>
      <c r="J12" s="8"/>
      <c r="L12" s="7"/>
      <c r="M12" s="6">
        <v>2</v>
      </c>
      <c r="N12" s="5" t="s">
        <v>25</v>
      </c>
      <c r="O12">
        <v>11</v>
      </c>
      <c r="Q12" s="5" t="str">
        <f>CONCATENATE(O12,"_",P12)</f>
        <v>11_</v>
      </c>
    </row>
    <row r="13" spans="1:18" s="5" customFormat="1" x14ac:dyDescent="0.2">
      <c r="A13">
        <v>15</v>
      </c>
      <c r="B13" s="6" t="s">
        <v>29</v>
      </c>
      <c r="C13" s="5" t="s">
        <v>24</v>
      </c>
      <c r="D13" s="2">
        <v>43605</v>
      </c>
      <c r="E13" s="8"/>
      <c r="F13" s="5" t="s">
        <v>18</v>
      </c>
      <c r="G13" s="5">
        <v>0.25</v>
      </c>
      <c r="H13" s="5">
        <v>0.25</v>
      </c>
      <c r="I13" s="5" t="s">
        <v>19</v>
      </c>
      <c r="J13" s="8"/>
      <c r="L13" s="7"/>
      <c r="M13" s="6">
        <v>1</v>
      </c>
      <c r="N13" s="5" t="s">
        <v>25</v>
      </c>
      <c r="O13">
        <v>12</v>
      </c>
      <c r="Q13" s="5" t="str">
        <f>CONCATENATE(O13,"_",P13)</f>
        <v>12_</v>
      </c>
    </row>
    <row r="14" spans="1:18" s="5" customFormat="1" x14ac:dyDescent="0.2">
      <c r="A14">
        <v>15</v>
      </c>
      <c r="B14" s="6" t="s">
        <v>29</v>
      </c>
      <c r="C14" s="5" t="s">
        <v>24</v>
      </c>
      <c r="D14" s="2">
        <v>43605</v>
      </c>
      <c r="E14" s="8"/>
      <c r="F14" s="5" t="s">
        <v>18</v>
      </c>
      <c r="G14" s="5">
        <v>0.25</v>
      </c>
      <c r="H14" s="5">
        <v>0.25</v>
      </c>
      <c r="I14" s="5" t="s">
        <v>19</v>
      </c>
      <c r="J14" s="8"/>
      <c r="L14" s="7"/>
      <c r="M14" s="6">
        <v>2</v>
      </c>
      <c r="N14" s="5" t="s">
        <v>25</v>
      </c>
      <c r="O14">
        <v>13</v>
      </c>
      <c r="Q14" s="5" t="str">
        <f>CONCATENATE(O14,"_",P14)</f>
        <v>13_</v>
      </c>
    </row>
    <row r="15" spans="1:18" s="5" customFormat="1" x14ac:dyDescent="0.2">
      <c r="A15">
        <v>15</v>
      </c>
      <c r="B15" s="6" t="s">
        <v>29</v>
      </c>
      <c r="C15" s="5" t="s">
        <v>24</v>
      </c>
      <c r="D15" s="2">
        <v>43605</v>
      </c>
      <c r="E15" s="8"/>
      <c r="F15" s="5" t="s">
        <v>18</v>
      </c>
      <c r="G15" s="5">
        <v>8</v>
      </c>
      <c r="H15" s="5">
        <v>8</v>
      </c>
      <c r="I15" s="5" t="s">
        <v>19</v>
      </c>
      <c r="J15" s="8"/>
      <c r="L15" s="7"/>
      <c r="M15" s="6">
        <v>1</v>
      </c>
      <c r="N15" s="5" t="s">
        <v>25</v>
      </c>
      <c r="O15">
        <v>14</v>
      </c>
      <c r="Q15" s="5" t="str">
        <f>CONCATENATE(O15,"_",P15)</f>
        <v>14_</v>
      </c>
    </row>
    <row r="16" spans="1:18" s="5" customFormat="1" x14ac:dyDescent="0.2">
      <c r="A16">
        <v>15</v>
      </c>
      <c r="B16" s="6" t="s">
        <v>29</v>
      </c>
      <c r="C16" s="5" t="s">
        <v>24</v>
      </c>
      <c r="D16" s="2">
        <v>43605</v>
      </c>
      <c r="E16" s="8"/>
      <c r="F16" s="5" t="s">
        <v>18</v>
      </c>
      <c r="G16" s="5">
        <v>8</v>
      </c>
      <c r="H16" s="5">
        <v>8</v>
      </c>
      <c r="I16" s="5" t="s">
        <v>19</v>
      </c>
      <c r="J16" s="8"/>
      <c r="L16" s="7"/>
      <c r="M16" s="6">
        <v>2</v>
      </c>
      <c r="N16" s="5" t="s">
        <v>25</v>
      </c>
      <c r="O16">
        <v>15</v>
      </c>
      <c r="Q16" s="5" t="str">
        <f>CONCATENATE(O16,"_",P16)</f>
        <v>15_</v>
      </c>
    </row>
    <row r="17" spans="1:17" s="5" customFormat="1" x14ac:dyDescent="0.2">
      <c r="A17">
        <v>15</v>
      </c>
      <c r="B17" s="6" t="s">
        <v>29</v>
      </c>
      <c r="C17" s="6" t="s">
        <v>28</v>
      </c>
      <c r="D17" s="2">
        <v>43605</v>
      </c>
      <c r="E17" s="8"/>
      <c r="F17" s="5" t="s">
        <v>18</v>
      </c>
      <c r="G17" s="5">
        <v>0</v>
      </c>
      <c r="H17" s="5">
        <v>0</v>
      </c>
      <c r="I17" s="5" t="s">
        <v>23</v>
      </c>
      <c r="J17" s="8"/>
      <c r="L17" s="7"/>
      <c r="M17" s="6">
        <v>1</v>
      </c>
      <c r="N17" s="5" t="s">
        <v>25</v>
      </c>
      <c r="O17">
        <v>16</v>
      </c>
      <c r="Q17" s="5" t="str">
        <f>CONCATENATE(O17,"_",P17)</f>
        <v>16_</v>
      </c>
    </row>
    <row r="18" spans="1:17" s="5" customFormat="1" x14ac:dyDescent="0.2">
      <c r="A18">
        <v>15</v>
      </c>
      <c r="B18" s="6" t="s">
        <v>29</v>
      </c>
      <c r="C18" s="6" t="s">
        <v>28</v>
      </c>
      <c r="D18" s="2">
        <v>43605</v>
      </c>
      <c r="E18" s="8"/>
      <c r="F18" s="5" t="s">
        <v>18</v>
      </c>
      <c r="G18" s="5">
        <v>0</v>
      </c>
      <c r="H18" s="5">
        <v>0</v>
      </c>
      <c r="I18" s="5" t="s">
        <v>23</v>
      </c>
      <c r="J18" s="8"/>
      <c r="L18" s="7"/>
      <c r="M18" s="6">
        <v>2</v>
      </c>
      <c r="N18" s="5" t="s">
        <v>25</v>
      </c>
      <c r="O18">
        <v>17</v>
      </c>
      <c r="Q18" s="5" t="str">
        <f>CONCATENATE(O18,"_",P18)</f>
        <v>17_</v>
      </c>
    </row>
    <row r="19" spans="1:17" s="5" customFormat="1" x14ac:dyDescent="0.2">
      <c r="A19">
        <v>15</v>
      </c>
      <c r="B19" s="6" t="s">
        <v>29</v>
      </c>
      <c r="C19" s="6" t="s">
        <v>28</v>
      </c>
      <c r="D19" s="2">
        <v>43605</v>
      </c>
      <c r="E19" s="8"/>
      <c r="F19" s="5" t="s">
        <v>18</v>
      </c>
      <c r="G19" s="5">
        <v>0</v>
      </c>
      <c r="H19" s="5">
        <v>0</v>
      </c>
      <c r="I19" s="5" t="s">
        <v>19</v>
      </c>
      <c r="J19" s="8"/>
      <c r="L19" s="7"/>
      <c r="M19" s="6">
        <v>1</v>
      </c>
      <c r="N19" s="5" t="s">
        <v>25</v>
      </c>
      <c r="O19">
        <v>18</v>
      </c>
      <c r="Q19" s="5" t="str">
        <f>CONCATENATE(O19,"_",P19)</f>
        <v>18_</v>
      </c>
    </row>
    <row r="20" spans="1:17" s="5" customFormat="1" x14ac:dyDescent="0.2">
      <c r="A20">
        <v>15</v>
      </c>
      <c r="B20" s="6" t="s">
        <v>29</v>
      </c>
      <c r="C20" s="6" t="s">
        <v>28</v>
      </c>
      <c r="D20" s="2">
        <v>43605</v>
      </c>
      <c r="E20" s="8"/>
      <c r="F20" s="5" t="s">
        <v>18</v>
      </c>
      <c r="G20" s="5">
        <v>0</v>
      </c>
      <c r="H20" s="5">
        <v>0</v>
      </c>
      <c r="I20" s="5" t="s">
        <v>19</v>
      </c>
      <c r="J20" s="8"/>
      <c r="L20" s="7"/>
      <c r="M20" s="6">
        <v>2</v>
      </c>
      <c r="N20" s="5" t="s">
        <v>25</v>
      </c>
      <c r="O20">
        <v>19</v>
      </c>
      <c r="Q20" s="5" t="str">
        <f>CONCATENATE(O20,"_",P20)</f>
        <v>19_</v>
      </c>
    </row>
    <row r="21" spans="1:17" s="9" customFormat="1" x14ac:dyDescent="0.2">
      <c r="A21" s="9">
        <v>15</v>
      </c>
      <c r="B21" s="10" t="s">
        <v>30</v>
      </c>
      <c r="C21" s="10" t="s">
        <v>24</v>
      </c>
      <c r="D21" s="2">
        <v>43605</v>
      </c>
      <c r="E21" s="12"/>
      <c r="F21" s="10" t="s">
        <v>22</v>
      </c>
      <c r="G21" s="10" t="s">
        <v>16</v>
      </c>
      <c r="H21" s="10" t="s">
        <v>16</v>
      </c>
      <c r="I21" s="10" t="s">
        <v>22</v>
      </c>
      <c r="J21" s="12"/>
      <c r="L21" s="11"/>
      <c r="M21" s="10">
        <v>1</v>
      </c>
      <c r="N21" s="9" t="s">
        <v>25</v>
      </c>
      <c r="O21">
        <v>20</v>
      </c>
      <c r="Q21" s="9" t="str">
        <f>CONCATENATE(O21,"_",P21)</f>
        <v>20_</v>
      </c>
    </row>
    <row r="22" spans="1:17" s="9" customFormat="1" x14ac:dyDescent="0.2">
      <c r="A22" s="9">
        <v>15</v>
      </c>
      <c r="B22" s="10" t="s">
        <v>30</v>
      </c>
      <c r="C22" s="9" t="s">
        <v>24</v>
      </c>
      <c r="D22" s="2">
        <v>43605</v>
      </c>
      <c r="E22" s="12"/>
      <c r="F22" s="9" t="s">
        <v>22</v>
      </c>
      <c r="G22" s="9" t="s">
        <v>16</v>
      </c>
      <c r="H22" s="9" t="s">
        <v>16</v>
      </c>
      <c r="I22" s="9" t="s">
        <v>22</v>
      </c>
      <c r="J22" s="12"/>
      <c r="L22" s="11"/>
      <c r="M22" s="10">
        <v>2</v>
      </c>
      <c r="N22" s="9" t="s">
        <v>25</v>
      </c>
      <c r="O22">
        <v>21</v>
      </c>
      <c r="Q22" s="9" t="str">
        <f>CONCATENATE(O22,"_",P22)</f>
        <v>21_</v>
      </c>
    </row>
    <row r="23" spans="1:17" s="9" customFormat="1" x14ac:dyDescent="0.2">
      <c r="A23" s="9">
        <v>15</v>
      </c>
      <c r="B23" s="10" t="s">
        <v>30</v>
      </c>
      <c r="C23" s="9" t="s">
        <v>24</v>
      </c>
      <c r="D23" s="2">
        <v>43605</v>
      </c>
      <c r="E23" s="12"/>
      <c r="F23" s="9" t="s">
        <v>18</v>
      </c>
      <c r="G23" s="9">
        <v>0.25</v>
      </c>
      <c r="H23" s="9">
        <v>0.25</v>
      </c>
      <c r="I23" s="9" t="s">
        <v>23</v>
      </c>
      <c r="J23" s="12"/>
      <c r="L23" s="11"/>
      <c r="M23" s="10">
        <v>1</v>
      </c>
      <c r="N23" s="9" t="s">
        <v>25</v>
      </c>
      <c r="O23">
        <v>22</v>
      </c>
      <c r="Q23" s="9" t="str">
        <f>CONCATENATE(O23,"_",P23)</f>
        <v>22_</v>
      </c>
    </row>
    <row r="24" spans="1:17" s="9" customFormat="1" x14ac:dyDescent="0.2">
      <c r="A24" s="9">
        <v>15</v>
      </c>
      <c r="B24" s="10" t="s">
        <v>30</v>
      </c>
      <c r="C24" s="9" t="s">
        <v>24</v>
      </c>
      <c r="D24" s="2">
        <v>43605</v>
      </c>
      <c r="E24" s="12"/>
      <c r="F24" s="9" t="s">
        <v>18</v>
      </c>
      <c r="G24" s="9">
        <v>0.25</v>
      </c>
      <c r="H24" s="9">
        <v>0.25</v>
      </c>
      <c r="I24" s="9" t="s">
        <v>23</v>
      </c>
      <c r="J24" s="12"/>
      <c r="L24" s="11"/>
      <c r="M24" s="10">
        <v>2</v>
      </c>
      <c r="N24" s="9" t="s">
        <v>25</v>
      </c>
      <c r="O24">
        <v>23</v>
      </c>
      <c r="Q24" s="9" t="str">
        <f>CONCATENATE(O24,"_",P24)</f>
        <v>23_</v>
      </c>
    </row>
    <row r="25" spans="1:17" s="9" customFormat="1" x14ac:dyDescent="0.2">
      <c r="A25" s="9">
        <v>15</v>
      </c>
      <c r="B25" s="10" t="s">
        <v>30</v>
      </c>
      <c r="C25" s="9" t="s">
        <v>24</v>
      </c>
      <c r="D25" s="2">
        <v>43605</v>
      </c>
      <c r="E25" s="12"/>
      <c r="F25" s="9" t="s">
        <v>18</v>
      </c>
      <c r="G25" s="9">
        <v>0.25</v>
      </c>
      <c r="H25" s="9">
        <v>0.25</v>
      </c>
      <c r="I25" s="9" t="s">
        <v>19</v>
      </c>
      <c r="J25" s="12"/>
      <c r="L25" s="11"/>
      <c r="M25" s="10">
        <v>1</v>
      </c>
      <c r="N25" s="9" t="s">
        <v>25</v>
      </c>
      <c r="O25">
        <v>24</v>
      </c>
      <c r="Q25" s="9" t="str">
        <f>CONCATENATE(O25,"_",P25)</f>
        <v>24_</v>
      </c>
    </row>
    <row r="26" spans="1:17" s="9" customFormat="1" x14ac:dyDescent="0.2">
      <c r="A26" s="9">
        <v>15</v>
      </c>
      <c r="B26" s="10" t="s">
        <v>30</v>
      </c>
      <c r="C26" s="9" t="s">
        <v>24</v>
      </c>
      <c r="D26" s="2">
        <v>43605</v>
      </c>
      <c r="E26" s="12"/>
      <c r="F26" s="9" t="s">
        <v>18</v>
      </c>
      <c r="G26" s="9">
        <v>0.25</v>
      </c>
      <c r="H26" s="9">
        <v>0.25</v>
      </c>
      <c r="I26" s="9" t="s">
        <v>19</v>
      </c>
      <c r="J26" s="12"/>
      <c r="L26" s="11"/>
      <c r="M26" s="10">
        <v>2</v>
      </c>
      <c r="N26" s="9" t="s">
        <v>25</v>
      </c>
      <c r="O26">
        <v>25</v>
      </c>
      <c r="Q26" s="9" t="str">
        <f>CONCATENATE(O26,"_",P26)</f>
        <v>25_</v>
      </c>
    </row>
    <row r="27" spans="1:17" s="9" customFormat="1" x14ac:dyDescent="0.2">
      <c r="A27" s="9">
        <v>15</v>
      </c>
      <c r="B27" s="10" t="s">
        <v>30</v>
      </c>
      <c r="C27" s="9" t="s">
        <v>24</v>
      </c>
      <c r="D27" s="2">
        <v>43605</v>
      </c>
      <c r="E27" s="12"/>
      <c r="F27" s="9" t="s">
        <v>18</v>
      </c>
      <c r="G27" s="9">
        <v>8</v>
      </c>
      <c r="H27" s="9">
        <v>8</v>
      </c>
      <c r="I27" s="9" t="s">
        <v>19</v>
      </c>
      <c r="J27" s="12"/>
      <c r="L27" s="11"/>
      <c r="M27" s="10">
        <v>1</v>
      </c>
      <c r="N27" s="9" t="s">
        <v>25</v>
      </c>
      <c r="O27">
        <v>26</v>
      </c>
      <c r="Q27" s="9" t="str">
        <f>CONCATENATE(O27,"_",P27)</f>
        <v>26_</v>
      </c>
    </row>
    <row r="28" spans="1:17" s="9" customFormat="1" x14ac:dyDescent="0.2">
      <c r="A28" s="9">
        <v>15</v>
      </c>
      <c r="B28" s="10" t="s">
        <v>30</v>
      </c>
      <c r="C28" s="9" t="s">
        <v>24</v>
      </c>
      <c r="D28" s="2">
        <v>43605</v>
      </c>
      <c r="E28" s="12"/>
      <c r="F28" s="9" t="s">
        <v>18</v>
      </c>
      <c r="G28" s="9">
        <v>8</v>
      </c>
      <c r="H28" s="9">
        <v>8</v>
      </c>
      <c r="I28" s="9" t="s">
        <v>19</v>
      </c>
      <c r="J28" s="12"/>
      <c r="L28" s="11"/>
      <c r="M28" s="10">
        <v>2</v>
      </c>
      <c r="N28" s="9" t="s">
        <v>25</v>
      </c>
      <c r="O28">
        <v>27</v>
      </c>
      <c r="Q28" s="9" t="str">
        <f>CONCATENATE(O28,"_",P28)</f>
        <v>27_</v>
      </c>
    </row>
    <row r="29" spans="1:17" s="9" customFormat="1" x14ac:dyDescent="0.2">
      <c r="A29" s="9">
        <v>15</v>
      </c>
      <c r="B29" s="10" t="s">
        <v>30</v>
      </c>
      <c r="C29" s="10" t="s">
        <v>28</v>
      </c>
      <c r="D29" s="2">
        <v>43605</v>
      </c>
      <c r="E29" s="12"/>
      <c r="F29" s="9" t="s">
        <v>18</v>
      </c>
      <c r="G29" s="9">
        <v>0</v>
      </c>
      <c r="H29" s="9">
        <v>0</v>
      </c>
      <c r="I29" s="9" t="s">
        <v>23</v>
      </c>
      <c r="J29" s="12"/>
      <c r="L29" s="11"/>
      <c r="M29" s="10">
        <v>1</v>
      </c>
      <c r="N29" s="9" t="s">
        <v>25</v>
      </c>
      <c r="O29">
        <v>28</v>
      </c>
      <c r="Q29" s="9" t="str">
        <f>CONCATENATE(O29,"_",P29)</f>
        <v>28_</v>
      </c>
    </row>
    <row r="30" spans="1:17" s="9" customFormat="1" x14ac:dyDescent="0.2">
      <c r="A30" s="9">
        <v>15</v>
      </c>
      <c r="B30" s="10" t="s">
        <v>30</v>
      </c>
      <c r="C30" s="10" t="s">
        <v>28</v>
      </c>
      <c r="D30" s="2">
        <v>43605</v>
      </c>
      <c r="E30" s="12"/>
      <c r="F30" s="9" t="s">
        <v>18</v>
      </c>
      <c r="G30" s="9">
        <v>0</v>
      </c>
      <c r="H30" s="9">
        <v>0</v>
      </c>
      <c r="I30" s="9" t="s">
        <v>23</v>
      </c>
      <c r="J30" s="12"/>
      <c r="L30" s="11"/>
      <c r="M30" s="10">
        <v>2</v>
      </c>
      <c r="N30" s="9" t="s">
        <v>25</v>
      </c>
      <c r="O30">
        <v>29</v>
      </c>
      <c r="Q30" s="9" t="str">
        <f>CONCATENATE(O30,"_",P30)</f>
        <v>29_</v>
      </c>
    </row>
    <row r="31" spans="1:17" s="9" customFormat="1" x14ac:dyDescent="0.2">
      <c r="A31" s="9">
        <v>15</v>
      </c>
      <c r="B31" s="10" t="s">
        <v>30</v>
      </c>
      <c r="C31" s="10" t="s">
        <v>28</v>
      </c>
      <c r="D31" s="2">
        <v>43605</v>
      </c>
      <c r="E31" s="12"/>
      <c r="F31" s="9" t="s">
        <v>18</v>
      </c>
      <c r="G31" s="9">
        <v>0</v>
      </c>
      <c r="H31" s="9">
        <v>0</v>
      </c>
      <c r="I31" s="9" t="s">
        <v>19</v>
      </c>
      <c r="J31" s="12"/>
      <c r="L31" s="11"/>
      <c r="M31" s="10">
        <v>1</v>
      </c>
      <c r="N31" s="9" t="s">
        <v>25</v>
      </c>
      <c r="O31">
        <v>30</v>
      </c>
      <c r="Q31" s="9" t="str">
        <f>CONCATENATE(O31,"_",P31)</f>
        <v>30_</v>
      </c>
    </row>
    <row r="32" spans="1:17" s="9" customFormat="1" x14ac:dyDescent="0.2">
      <c r="A32" s="9">
        <v>15</v>
      </c>
      <c r="B32" s="10" t="s">
        <v>30</v>
      </c>
      <c r="C32" s="10" t="s">
        <v>28</v>
      </c>
      <c r="D32" s="2">
        <v>43605</v>
      </c>
      <c r="E32" s="12"/>
      <c r="F32" s="9" t="s">
        <v>18</v>
      </c>
      <c r="G32" s="9">
        <v>0</v>
      </c>
      <c r="H32" s="9">
        <v>0</v>
      </c>
      <c r="I32" s="9" t="s">
        <v>19</v>
      </c>
      <c r="J32" s="12"/>
      <c r="L32" s="11"/>
      <c r="M32" s="10">
        <v>2</v>
      </c>
      <c r="N32" s="9" t="s">
        <v>25</v>
      </c>
      <c r="O32">
        <v>31</v>
      </c>
      <c r="Q32" s="9" t="str">
        <f>CONCATENATE(O32,"_",P32)</f>
        <v>31_</v>
      </c>
    </row>
    <row r="33" spans="1:17" s="13" customFormat="1" x14ac:dyDescent="0.2">
      <c r="A33" s="13">
        <v>15</v>
      </c>
      <c r="B33" s="14" t="s">
        <v>36</v>
      </c>
      <c r="C33" s="14" t="s">
        <v>24</v>
      </c>
      <c r="D33" s="15">
        <v>43600</v>
      </c>
      <c r="E33" s="16"/>
      <c r="F33" s="14" t="s">
        <v>43</v>
      </c>
      <c r="G33" s="14" t="s">
        <v>16</v>
      </c>
      <c r="H33" s="14" t="s">
        <v>16</v>
      </c>
      <c r="I33" s="14" t="s">
        <v>42</v>
      </c>
      <c r="J33" s="16"/>
      <c r="L33" s="15"/>
      <c r="M33" s="14">
        <v>1</v>
      </c>
      <c r="N33" s="13" t="s">
        <v>25</v>
      </c>
      <c r="O33">
        <v>32</v>
      </c>
      <c r="Q33" s="13" t="str">
        <f>CONCATENATE(O33,"_",P33)</f>
        <v>32_</v>
      </c>
    </row>
    <row r="34" spans="1:17" s="13" customFormat="1" x14ac:dyDescent="0.2">
      <c r="A34" s="13">
        <v>15</v>
      </c>
      <c r="B34" s="14" t="s">
        <v>36</v>
      </c>
      <c r="C34" s="13" t="s">
        <v>24</v>
      </c>
      <c r="D34" s="15">
        <v>43600</v>
      </c>
      <c r="E34" s="16"/>
      <c r="F34" s="14" t="s">
        <v>43</v>
      </c>
      <c r="G34" s="13" t="s">
        <v>16</v>
      </c>
      <c r="H34" s="13" t="s">
        <v>16</v>
      </c>
      <c r="I34" s="14" t="s">
        <v>42</v>
      </c>
      <c r="J34" s="16"/>
      <c r="L34" s="15"/>
      <c r="M34" s="14">
        <v>2</v>
      </c>
      <c r="N34" s="13" t="s">
        <v>25</v>
      </c>
      <c r="O34">
        <v>33</v>
      </c>
      <c r="Q34" s="13" t="str">
        <f>CONCATENATE(O34,"_",P34)</f>
        <v>33_</v>
      </c>
    </row>
    <row r="35" spans="1:17" s="13" customFormat="1" x14ac:dyDescent="0.2">
      <c r="A35" s="13">
        <v>15</v>
      </c>
      <c r="B35" s="14" t="s">
        <v>36</v>
      </c>
      <c r="C35" s="13" t="s">
        <v>24</v>
      </c>
      <c r="D35" s="15">
        <v>43600</v>
      </c>
      <c r="E35" s="16"/>
      <c r="F35" s="14" t="s">
        <v>43</v>
      </c>
      <c r="G35" s="14" t="s">
        <v>16</v>
      </c>
      <c r="H35" s="14" t="s">
        <v>16</v>
      </c>
      <c r="I35" s="14" t="s">
        <v>42</v>
      </c>
      <c r="J35" s="16"/>
      <c r="L35" s="15"/>
      <c r="M35" s="14">
        <v>1</v>
      </c>
      <c r="N35" s="13" t="s">
        <v>25</v>
      </c>
      <c r="O35">
        <v>34</v>
      </c>
      <c r="Q35" s="13" t="str">
        <f>CONCATENATE(O35,"_",P35)</f>
        <v>34_</v>
      </c>
    </row>
    <row r="36" spans="1:17" s="13" customFormat="1" x14ac:dyDescent="0.2">
      <c r="A36" s="13">
        <v>15</v>
      </c>
      <c r="B36" s="14" t="s">
        <v>36</v>
      </c>
      <c r="C36" s="13" t="s">
        <v>38</v>
      </c>
      <c r="D36" s="15">
        <v>43600</v>
      </c>
      <c r="E36" s="16"/>
      <c r="F36" s="14" t="s">
        <v>43</v>
      </c>
      <c r="G36" s="13" t="s">
        <v>16</v>
      </c>
      <c r="H36" s="13" t="s">
        <v>16</v>
      </c>
      <c r="I36" s="14" t="s">
        <v>42</v>
      </c>
      <c r="J36" s="16"/>
      <c r="L36" s="15"/>
      <c r="M36" s="14">
        <v>2</v>
      </c>
      <c r="N36" s="13" t="s">
        <v>25</v>
      </c>
      <c r="O36">
        <v>35</v>
      </c>
      <c r="Q36" s="13" t="str">
        <f>CONCATENATE(O36,"_",P36)</f>
        <v>35_</v>
      </c>
    </row>
    <row r="37" spans="1:17" s="13" customFormat="1" x14ac:dyDescent="0.2">
      <c r="A37" s="13">
        <v>15</v>
      </c>
      <c r="B37" s="14" t="s">
        <v>36</v>
      </c>
      <c r="C37" s="13" t="s">
        <v>39</v>
      </c>
      <c r="D37" s="15">
        <v>43600</v>
      </c>
      <c r="E37" s="16"/>
      <c r="F37" s="14" t="s">
        <v>43</v>
      </c>
      <c r="G37" s="14" t="s">
        <v>16</v>
      </c>
      <c r="H37" s="14" t="s">
        <v>16</v>
      </c>
      <c r="I37" s="14" t="s">
        <v>42</v>
      </c>
      <c r="J37" s="16"/>
      <c r="L37" s="15"/>
      <c r="M37" s="14">
        <v>1</v>
      </c>
      <c r="N37" s="13" t="s">
        <v>25</v>
      </c>
      <c r="O37">
        <v>36</v>
      </c>
      <c r="Q37" s="13" t="str">
        <f>CONCATENATE(O37,"_",P37)</f>
        <v>36_</v>
      </c>
    </row>
    <row r="38" spans="1:17" s="13" customFormat="1" x14ac:dyDescent="0.2">
      <c r="A38" s="13">
        <v>15</v>
      </c>
      <c r="B38" s="14" t="s">
        <v>36</v>
      </c>
      <c r="C38" s="13" t="s">
        <v>40</v>
      </c>
      <c r="D38" s="15">
        <v>43600</v>
      </c>
      <c r="E38" s="16"/>
      <c r="F38" s="14" t="s">
        <v>43</v>
      </c>
      <c r="G38" s="13" t="s">
        <v>16</v>
      </c>
      <c r="H38" s="13" t="s">
        <v>16</v>
      </c>
      <c r="I38" s="14" t="s">
        <v>42</v>
      </c>
      <c r="J38" s="16"/>
      <c r="L38" s="15"/>
      <c r="M38" s="14">
        <v>2</v>
      </c>
      <c r="N38" s="13" t="s">
        <v>25</v>
      </c>
      <c r="O38">
        <v>37</v>
      </c>
      <c r="Q38" s="13" t="str">
        <f>CONCATENATE(O38,"_",P38)</f>
        <v>37_</v>
      </c>
    </row>
    <row r="39" spans="1:17" s="13" customFormat="1" x14ac:dyDescent="0.2">
      <c r="A39" s="13">
        <v>15</v>
      </c>
      <c r="B39" s="14" t="s">
        <v>37</v>
      </c>
      <c r="C39" s="13" t="s">
        <v>24</v>
      </c>
      <c r="D39" s="15">
        <v>43600</v>
      </c>
      <c r="E39" s="16"/>
      <c r="F39" s="14" t="s">
        <v>43</v>
      </c>
      <c r="G39" s="14" t="s">
        <v>16</v>
      </c>
      <c r="H39" s="14" t="s">
        <v>16</v>
      </c>
      <c r="I39" s="14" t="s">
        <v>42</v>
      </c>
      <c r="J39" s="16"/>
      <c r="L39" s="15"/>
      <c r="M39" s="14">
        <v>1</v>
      </c>
      <c r="N39" s="13" t="s">
        <v>25</v>
      </c>
      <c r="O39">
        <v>38</v>
      </c>
      <c r="Q39" s="13" t="str">
        <f>CONCATENATE(O39,"_",P39)</f>
        <v>38_</v>
      </c>
    </row>
    <row r="40" spans="1:17" s="13" customFormat="1" x14ac:dyDescent="0.2">
      <c r="A40" s="13">
        <v>15</v>
      </c>
      <c r="B40" s="14" t="s">
        <v>37</v>
      </c>
      <c r="C40" s="13" t="s">
        <v>24</v>
      </c>
      <c r="D40" s="15">
        <v>43600</v>
      </c>
      <c r="E40" s="16"/>
      <c r="F40" s="14" t="s">
        <v>43</v>
      </c>
      <c r="G40" s="13" t="s">
        <v>16</v>
      </c>
      <c r="H40" s="13" t="s">
        <v>16</v>
      </c>
      <c r="I40" s="14" t="s">
        <v>42</v>
      </c>
      <c r="J40" s="16"/>
      <c r="L40" s="15"/>
      <c r="M40" s="14">
        <v>2</v>
      </c>
      <c r="N40" s="13" t="s">
        <v>25</v>
      </c>
      <c r="O40">
        <v>39</v>
      </c>
      <c r="Q40" s="13" t="str">
        <f>CONCATENATE(O40,"_",P40)</f>
        <v>39_</v>
      </c>
    </row>
    <row r="41" spans="1:17" s="13" customFormat="1" x14ac:dyDescent="0.2">
      <c r="A41" s="13">
        <v>15</v>
      </c>
      <c r="B41" s="14" t="s">
        <v>37</v>
      </c>
      <c r="C41" s="14" t="s">
        <v>24</v>
      </c>
      <c r="D41" s="15">
        <v>43600</v>
      </c>
      <c r="E41" s="16"/>
      <c r="F41" s="14" t="s">
        <v>43</v>
      </c>
      <c r="G41" s="14" t="s">
        <v>16</v>
      </c>
      <c r="H41" s="14" t="s">
        <v>16</v>
      </c>
      <c r="I41" s="14" t="s">
        <v>42</v>
      </c>
      <c r="J41" s="16"/>
      <c r="L41" s="15"/>
      <c r="M41" s="14">
        <v>1</v>
      </c>
      <c r="N41" s="13" t="s">
        <v>25</v>
      </c>
      <c r="O41">
        <v>40</v>
      </c>
      <c r="Q41" s="13" t="str">
        <f>CONCATENATE(O41,"_",P41)</f>
        <v>40_</v>
      </c>
    </row>
    <row r="42" spans="1:17" s="13" customFormat="1" x14ac:dyDescent="0.2">
      <c r="A42" s="13">
        <v>15</v>
      </c>
      <c r="B42" s="14" t="s">
        <v>37</v>
      </c>
      <c r="C42" s="14" t="s">
        <v>38</v>
      </c>
      <c r="D42" s="15">
        <v>43600</v>
      </c>
      <c r="E42" s="16"/>
      <c r="F42" s="14" t="s">
        <v>43</v>
      </c>
      <c r="G42" s="13" t="s">
        <v>16</v>
      </c>
      <c r="H42" s="13" t="s">
        <v>16</v>
      </c>
      <c r="I42" s="14" t="s">
        <v>42</v>
      </c>
      <c r="J42" s="16"/>
      <c r="L42" s="15"/>
      <c r="M42" s="14">
        <v>2</v>
      </c>
      <c r="N42" s="13" t="s">
        <v>25</v>
      </c>
      <c r="O42">
        <v>41</v>
      </c>
      <c r="Q42" s="13" t="str">
        <f>CONCATENATE(O42,"_",P42)</f>
        <v>41_</v>
      </c>
    </row>
    <row r="43" spans="1:17" s="13" customFormat="1" x14ac:dyDescent="0.2">
      <c r="A43" s="13">
        <v>15</v>
      </c>
      <c r="B43" s="14" t="s">
        <v>37</v>
      </c>
      <c r="C43" s="14" t="s">
        <v>40</v>
      </c>
      <c r="D43" s="15">
        <v>43600</v>
      </c>
      <c r="E43" s="16"/>
      <c r="F43" s="14" t="s">
        <v>43</v>
      </c>
      <c r="G43" s="14" t="s">
        <v>16</v>
      </c>
      <c r="H43" s="14" t="s">
        <v>16</v>
      </c>
      <c r="I43" s="14" t="s">
        <v>42</v>
      </c>
      <c r="J43" s="16"/>
      <c r="L43" s="15"/>
      <c r="M43" s="14">
        <v>1</v>
      </c>
      <c r="N43" s="13" t="s">
        <v>25</v>
      </c>
      <c r="O43">
        <v>42</v>
      </c>
      <c r="Q43" s="13" t="str">
        <f>CONCATENATE(O43,"_",P43)</f>
        <v>42_</v>
      </c>
    </row>
    <row r="44" spans="1:17" x14ac:dyDescent="0.2">
      <c r="A44">
        <v>15</v>
      </c>
      <c r="B44" t="s">
        <v>16</v>
      </c>
      <c r="C44" t="s">
        <v>16</v>
      </c>
      <c r="D44" s="2">
        <v>43605</v>
      </c>
      <c r="E44" s="3">
        <v>43605</v>
      </c>
      <c r="F44" t="s">
        <v>16</v>
      </c>
      <c r="G44" t="s">
        <v>16</v>
      </c>
      <c r="H44" t="s">
        <v>16</v>
      </c>
      <c r="I44" t="s">
        <v>17</v>
      </c>
      <c r="L44" s="2"/>
      <c r="M44" s="1">
        <v>3</v>
      </c>
      <c r="N44" t="s">
        <v>25</v>
      </c>
      <c r="O44">
        <v>43</v>
      </c>
      <c r="Q44" t="str">
        <f>CONCATENATE(O44,"_",P44)</f>
        <v>43_</v>
      </c>
    </row>
    <row r="45" spans="1:17" x14ac:dyDescent="0.2">
      <c r="A45">
        <v>15</v>
      </c>
      <c r="B45" t="s">
        <v>16</v>
      </c>
      <c r="C45" t="s">
        <v>16</v>
      </c>
      <c r="D45" s="2">
        <v>43605</v>
      </c>
      <c r="F45" t="s">
        <v>16</v>
      </c>
      <c r="G45" t="s">
        <v>16</v>
      </c>
      <c r="H45" t="s">
        <v>16</v>
      </c>
      <c r="I45" t="s">
        <v>31</v>
      </c>
      <c r="L45" s="2"/>
      <c r="M45" s="1">
        <v>2</v>
      </c>
      <c r="N45" t="s">
        <v>25</v>
      </c>
      <c r="O45">
        <v>44</v>
      </c>
      <c r="Q45" t="str">
        <f>CONCATENATE(O45,"_",P45)</f>
        <v>44_</v>
      </c>
    </row>
    <row r="46" spans="1:17" x14ac:dyDescent="0.2">
      <c r="A46">
        <v>15</v>
      </c>
      <c r="B46" t="s">
        <v>16</v>
      </c>
      <c r="C46" t="s">
        <v>16</v>
      </c>
      <c r="D46" s="2">
        <v>43605</v>
      </c>
      <c r="F46" t="s">
        <v>16</v>
      </c>
      <c r="G46" t="s">
        <v>16</v>
      </c>
      <c r="H46" t="s">
        <v>16</v>
      </c>
      <c r="I46" t="s">
        <v>32</v>
      </c>
      <c r="L46" s="2"/>
      <c r="M46" s="1">
        <v>2</v>
      </c>
      <c r="N46" t="s">
        <v>25</v>
      </c>
      <c r="O46">
        <v>45</v>
      </c>
      <c r="Q46" t="str">
        <f>CONCATENATE(O46,"_",P46)</f>
        <v>45_</v>
      </c>
    </row>
    <row r="47" spans="1:17" x14ac:dyDescent="0.2">
      <c r="A47">
        <v>15</v>
      </c>
      <c r="B47" t="s">
        <v>16</v>
      </c>
      <c r="C47" t="s">
        <v>16</v>
      </c>
      <c r="D47" s="2">
        <v>43605</v>
      </c>
      <c r="F47" t="s">
        <v>16</v>
      </c>
      <c r="G47" t="s">
        <v>16</v>
      </c>
      <c r="H47" t="s">
        <v>16</v>
      </c>
      <c r="I47" t="s">
        <v>33</v>
      </c>
      <c r="L47" s="2"/>
      <c r="M47" s="1">
        <v>2</v>
      </c>
      <c r="N47" t="s">
        <v>25</v>
      </c>
      <c r="O47">
        <v>46</v>
      </c>
      <c r="Q47" t="str">
        <f>CONCATENATE(O47,"_",P47)</f>
        <v>46_</v>
      </c>
    </row>
    <row r="48" spans="1:17" x14ac:dyDescent="0.2">
      <c r="A48">
        <v>15</v>
      </c>
      <c r="B48" t="s">
        <v>16</v>
      </c>
      <c r="C48" t="s">
        <v>16</v>
      </c>
      <c r="D48" s="2">
        <v>43605</v>
      </c>
      <c r="F48" t="s">
        <v>16</v>
      </c>
      <c r="G48" t="s">
        <v>16</v>
      </c>
      <c r="H48" t="s">
        <v>16</v>
      </c>
      <c r="I48" t="s">
        <v>34</v>
      </c>
      <c r="L48" s="2"/>
      <c r="M48" s="1">
        <v>2</v>
      </c>
      <c r="N48" t="s">
        <v>25</v>
      </c>
      <c r="O48">
        <v>47</v>
      </c>
      <c r="Q48" t="str">
        <f>CONCATENATE(O48,"_",P48)</f>
        <v>47_</v>
      </c>
    </row>
    <row r="49" spans="1:17" x14ac:dyDescent="0.2">
      <c r="A49">
        <v>15</v>
      </c>
      <c r="B49" t="s">
        <v>16</v>
      </c>
      <c r="C49" t="s">
        <v>16</v>
      </c>
      <c r="D49" s="2">
        <v>43605</v>
      </c>
      <c r="F49" t="s">
        <v>16</v>
      </c>
      <c r="G49" t="s">
        <v>16</v>
      </c>
      <c r="H49" t="s">
        <v>16</v>
      </c>
      <c r="I49" t="s">
        <v>35</v>
      </c>
      <c r="L49" s="2"/>
      <c r="M49" s="1">
        <v>2</v>
      </c>
      <c r="N49" t="s">
        <v>25</v>
      </c>
      <c r="O49">
        <v>48</v>
      </c>
      <c r="Q49" t="str">
        <f>CONCATENATE(O49,"_",P49)</f>
        <v>48_</v>
      </c>
    </row>
    <row r="50" spans="1:17" x14ac:dyDescent="0.2">
      <c r="A50">
        <v>15</v>
      </c>
      <c r="B50" t="s">
        <v>16</v>
      </c>
      <c r="C50" t="s">
        <v>16</v>
      </c>
      <c r="D50" s="2">
        <v>43605</v>
      </c>
      <c r="F50" t="s">
        <v>16</v>
      </c>
      <c r="G50" t="s">
        <v>16</v>
      </c>
      <c r="H50" t="s">
        <v>16</v>
      </c>
      <c r="I50" t="s">
        <v>17</v>
      </c>
      <c r="L50" s="2"/>
      <c r="M50" s="1">
        <v>4</v>
      </c>
      <c r="N50" t="s">
        <v>25</v>
      </c>
      <c r="O50">
        <v>49</v>
      </c>
      <c r="Q50" t="str">
        <f>CONCATENATE(O50,"_",P50)</f>
        <v>49_</v>
      </c>
    </row>
    <row r="57" spans="1:17" x14ac:dyDescent="0.2">
      <c r="I57" t="s">
        <v>41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Microsoft Office User</cp:lastModifiedBy>
  <cp:lastPrinted>2016-07-11T16:22:17Z</cp:lastPrinted>
  <dcterms:created xsi:type="dcterms:W3CDTF">2016-05-23T19:27:32Z</dcterms:created>
  <dcterms:modified xsi:type="dcterms:W3CDTF">2019-05-20T22:26:55Z</dcterms:modified>
</cp:coreProperties>
</file>