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225" windowWidth="21075" windowHeight="9855"/>
  </bookViews>
  <sheets>
    <sheet name="ExampleRunFile" sheetId="1" r:id="rId1"/>
  </sheets>
  <calcPr calcId="145621"/>
</workbook>
</file>

<file path=xl/calcChain.xml><?xml version="1.0" encoding="utf-8"?>
<calcChain xmlns="http://schemas.openxmlformats.org/spreadsheetml/2006/main">
  <c r="Q20" i="1" l="1"/>
  <c r="Q19" i="1"/>
  <c r="Q18" i="1"/>
  <c r="Q14" i="1"/>
  <c r="Q13" i="1"/>
  <c r="Q12" i="1"/>
  <c r="Q11" i="1"/>
  <c r="Q21" i="1" l="1"/>
  <c r="Q22" i="1"/>
  <c r="Q23" i="1"/>
  <c r="Q24" i="1"/>
  <c r="Q25" i="1"/>
  <c r="Q26" i="1"/>
  <c r="Q27" i="1"/>
  <c r="Q15" i="1" l="1"/>
  <c r="Q10" i="1"/>
  <c r="Q9" i="1"/>
  <c r="Q4" i="1" l="1"/>
  <c r="Q5" i="1"/>
  <c r="Q6" i="1"/>
  <c r="Q7" i="1"/>
  <c r="Q8" i="1"/>
  <c r="Q16" i="1"/>
  <c r="Q17" i="1"/>
  <c r="Q3" i="1"/>
  <c r="Q2" i="1"/>
</calcChain>
</file>

<file path=xl/sharedStrings.xml><?xml version="1.0" encoding="utf-8"?>
<sst xmlns="http://schemas.openxmlformats.org/spreadsheetml/2006/main" count="202" uniqueCount="35">
  <si>
    <t>projectID</t>
  </si>
  <si>
    <t>lakeID</t>
  </si>
  <si>
    <t>siteName</t>
  </si>
  <si>
    <t>dateSample</t>
  </si>
  <si>
    <t>dateTimeSample</t>
  </si>
  <si>
    <t>depthClass</t>
  </si>
  <si>
    <t>depthTop</t>
  </si>
  <si>
    <t>depthBottom</t>
  </si>
  <si>
    <t>subsampleClass</t>
  </si>
  <si>
    <t>subsampleDateTime</t>
  </si>
  <si>
    <t>runID</t>
  </si>
  <si>
    <t>runDate</t>
  </si>
  <si>
    <t>replicate</t>
  </si>
  <si>
    <t>metadataID</t>
  </si>
  <si>
    <t>runName</t>
  </si>
  <si>
    <t>comments</t>
  </si>
  <si>
    <t>NA</t>
  </si>
  <si>
    <t>air</t>
  </si>
  <si>
    <t>prefix</t>
  </si>
  <si>
    <t>suffix</t>
  </si>
  <si>
    <t>DeepHole</t>
  </si>
  <si>
    <t>PE</t>
  </si>
  <si>
    <t>standard029</t>
  </si>
  <si>
    <t>standard030</t>
  </si>
  <si>
    <t>standard031</t>
  </si>
  <si>
    <t>standard032</t>
  </si>
  <si>
    <t>standard033</t>
  </si>
  <si>
    <t>PA</t>
  </si>
  <si>
    <t>Littoral1</t>
  </si>
  <si>
    <t>Littoral2</t>
  </si>
  <si>
    <t>Littoral3</t>
  </si>
  <si>
    <t>gc180508</t>
  </si>
  <si>
    <t>methSlurry</t>
  </si>
  <si>
    <t>runYYMMDDRR</t>
  </si>
  <si>
    <t>YYMMDDRR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</si>
</sst>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yyyy\-mm\-dd\ hh:mm"/>
    <numFmt numFmtId="166" formatCode="yyyy\-mm\-hh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3" borderId="0" xfId="0" applyFill="1"/>
    <xf numFmtId="0" fontId="18" fillId="33" borderId="0" xfId="0" applyFont="1" applyFill="1"/>
    <xf numFmtId="164" fontId="0" fillId="33" borderId="0" xfId="0" applyNumberFormat="1" applyFill="1"/>
    <xf numFmtId="165" fontId="0" fillId="33" borderId="0" xfId="0" applyNumberFormat="1" applyFill="1"/>
    <xf numFmtId="0" fontId="0" fillId="34" borderId="0" xfId="0" applyFill="1"/>
    <xf numFmtId="0" fontId="18" fillId="34" borderId="0" xfId="0" applyFont="1" applyFill="1"/>
    <xf numFmtId="164" fontId="0" fillId="34" borderId="0" xfId="0" applyNumberFormat="1" applyFill="1"/>
    <xf numFmtId="165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Apothecary">
      <a:dk1>
        <a:sysClr val="windowText" lastClr="000000"/>
      </a:dk1>
      <a:lt1>
        <a:sysClr val="window" lastClr="FFFFFF"/>
      </a:lt1>
      <a:dk2>
        <a:srgbClr val="564B3C"/>
      </a:dk2>
      <a:lt2>
        <a:srgbClr val="ECEDD1"/>
      </a:lt2>
      <a:accent1>
        <a:srgbClr val="93A299"/>
      </a:accent1>
      <a:accent2>
        <a:srgbClr val="CF543F"/>
      </a:accent2>
      <a:accent3>
        <a:srgbClr val="B5AE53"/>
      </a:accent3>
      <a:accent4>
        <a:srgbClr val="848058"/>
      </a:accent4>
      <a:accent5>
        <a:srgbClr val="E8B54D"/>
      </a:accent5>
      <a:accent6>
        <a:srgbClr val="786C71"/>
      </a:accent6>
      <a:hlink>
        <a:srgbClr val="CCCC00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zoomScale="90" zoomScaleNormal="90" workbookViewId="0">
      <selection activeCell="J8" sqref="J8"/>
    </sheetView>
  </sheetViews>
  <sheetFormatPr defaultRowHeight="15" x14ac:dyDescent="0.25"/>
  <cols>
    <col min="1" max="1" width="9.140625" bestFit="1" customWidth="1"/>
    <col min="2" max="2" width="6.5703125" bestFit="1" customWidth="1"/>
    <col min="3" max="3" width="10.85546875" bestFit="1" customWidth="1"/>
    <col min="4" max="4" width="11.5703125" style="1" bestFit="1" customWidth="1"/>
    <col min="5" max="5" width="16.85546875" style="2" bestFit="1" customWidth="1"/>
    <col min="6" max="6" width="10.7109375" bestFit="1" customWidth="1"/>
    <col min="8" max="8" width="12.85546875" customWidth="1"/>
    <col min="9" max="9" width="15.140625" bestFit="1" customWidth="1"/>
    <col min="10" max="10" width="19.42578125" style="2" bestFit="1" customWidth="1"/>
    <col min="11" max="11" width="14.42578125" bestFit="1" customWidth="1"/>
    <col min="12" max="12" width="11.28515625" style="3" bestFit="1" customWidth="1"/>
    <col min="13" max="13" width="8.85546875" bestFit="1" customWidth="1"/>
    <col min="14" max="14" width="11.28515625" bestFit="1" customWidth="1"/>
    <col min="15" max="15" width="6.28515625" bestFit="1" customWidth="1"/>
    <col min="16" max="16" width="11.28515625" bestFit="1" customWidth="1"/>
    <col min="17" max="17" width="13.42578125" bestFit="1" customWidth="1"/>
    <col min="18" max="18" width="10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s="3" t="s">
        <v>11</v>
      </c>
      <c r="M1" t="s">
        <v>12</v>
      </c>
      <c r="N1" t="s">
        <v>13</v>
      </c>
      <c r="O1" t="s">
        <v>18</v>
      </c>
      <c r="P1" t="s">
        <v>19</v>
      </c>
      <c r="Q1" t="s">
        <v>14</v>
      </c>
      <c r="R1" t="s">
        <v>15</v>
      </c>
    </row>
    <row r="2" spans="1:18" x14ac:dyDescent="0.25">
      <c r="A2">
        <v>34</v>
      </c>
      <c r="B2" t="s">
        <v>16</v>
      </c>
      <c r="C2" t="s">
        <v>16</v>
      </c>
      <c r="D2" s="1">
        <v>36526</v>
      </c>
      <c r="E2" s="2">
        <v>36526</v>
      </c>
      <c r="F2" t="s">
        <v>16</v>
      </c>
      <c r="G2" t="s">
        <v>16</v>
      </c>
      <c r="H2" t="s">
        <v>16</v>
      </c>
      <c r="I2" t="s">
        <v>17</v>
      </c>
      <c r="J2" s="2">
        <v>36526</v>
      </c>
      <c r="K2" t="s">
        <v>33</v>
      </c>
      <c r="L2" s="1">
        <v>36526</v>
      </c>
      <c r="M2">
        <v>1</v>
      </c>
      <c r="N2" t="s">
        <v>31</v>
      </c>
      <c r="O2">
        <v>1</v>
      </c>
      <c r="P2" t="s">
        <v>34</v>
      </c>
      <c r="Q2" t="str">
        <f>CONCATENATE(O2,"_",P2)</f>
        <v>1_YYMMDDRR</v>
      </c>
    </row>
    <row r="3" spans="1:18" x14ac:dyDescent="0.25">
      <c r="A3">
        <v>34</v>
      </c>
      <c r="B3" t="s">
        <v>16</v>
      </c>
      <c r="C3" t="s">
        <v>16</v>
      </c>
      <c r="F3" t="s">
        <v>16</v>
      </c>
      <c r="G3" t="s">
        <v>16</v>
      </c>
      <c r="H3" t="s">
        <v>16</v>
      </c>
      <c r="I3" t="s">
        <v>22</v>
      </c>
      <c r="L3" s="1"/>
      <c r="M3">
        <v>1</v>
      </c>
      <c r="N3" t="s">
        <v>31</v>
      </c>
      <c r="O3">
        <v>2</v>
      </c>
      <c r="Q3" t="str">
        <f t="shared" ref="Q3:Q20" si="0">CONCATENATE(O3,"_",P3)</f>
        <v>2_</v>
      </c>
    </row>
    <row r="4" spans="1:18" x14ac:dyDescent="0.25">
      <c r="A4">
        <v>34</v>
      </c>
      <c r="B4" t="s">
        <v>16</v>
      </c>
      <c r="C4" t="s">
        <v>16</v>
      </c>
      <c r="F4" t="s">
        <v>16</v>
      </c>
      <c r="G4" t="s">
        <v>16</v>
      </c>
      <c r="H4" t="s">
        <v>16</v>
      </c>
      <c r="I4" t="s">
        <v>23</v>
      </c>
      <c r="L4" s="1"/>
      <c r="M4">
        <v>1</v>
      </c>
      <c r="N4" t="s">
        <v>31</v>
      </c>
      <c r="O4">
        <v>3</v>
      </c>
      <c r="Q4" t="str">
        <f t="shared" si="0"/>
        <v>3_</v>
      </c>
    </row>
    <row r="5" spans="1:18" x14ac:dyDescent="0.25">
      <c r="A5">
        <v>34</v>
      </c>
      <c r="B5" t="s">
        <v>16</v>
      </c>
      <c r="C5" t="s">
        <v>16</v>
      </c>
      <c r="F5" t="s">
        <v>16</v>
      </c>
      <c r="G5" t="s">
        <v>16</v>
      </c>
      <c r="H5" t="s">
        <v>16</v>
      </c>
      <c r="I5" t="s">
        <v>24</v>
      </c>
      <c r="L5" s="1"/>
      <c r="M5">
        <v>1</v>
      </c>
      <c r="N5" t="s">
        <v>31</v>
      </c>
      <c r="O5">
        <v>4</v>
      </c>
      <c r="Q5" t="str">
        <f t="shared" si="0"/>
        <v>4_</v>
      </c>
    </row>
    <row r="6" spans="1:18" x14ac:dyDescent="0.25">
      <c r="A6">
        <v>34</v>
      </c>
      <c r="B6" t="s">
        <v>16</v>
      </c>
      <c r="C6" t="s">
        <v>16</v>
      </c>
      <c r="F6" t="s">
        <v>16</v>
      </c>
      <c r="G6" t="s">
        <v>16</v>
      </c>
      <c r="H6" t="s">
        <v>16</v>
      </c>
      <c r="I6" t="s">
        <v>25</v>
      </c>
      <c r="L6" s="1"/>
      <c r="M6">
        <v>1</v>
      </c>
      <c r="N6" t="s">
        <v>31</v>
      </c>
      <c r="O6">
        <v>5</v>
      </c>
      <c r="Q6" t="str">
        <f t="shared" si="0"/>
        <v>5_</v>
      </c>
    </row>
    <row r="7" spans="1:18" x14ac:dyDescent="0.25">
      <c r="A7">
        <v>34</v>
      </c>
      <c r="B7" t="s">
        <v>16</v>
      </c>
      <c r="C7" t="s">
        <v>16</v>
      </c>
      <c r="F7" t="s">
        <v>16</v>
      </c>
      <c r="G7" t="s">
        <v>16</v>
      </c>
      <c r="H7" t="s">
        <v>16</v>
      </c>
      <c r="I7" t="s">
        <v>26</v>
      </c>
      <c r="L7" s="1"/>
      <c r="M7">
        <v>1</v>
      </c>
      <c r="N7" t="s">
        <v>31</v>
      </c>
      <c r="O7">
        <v>6</v>
      </c>
      <c r="Q7" t="str">
        <f t="shared" si="0"/>
        <v>6_</v>
      </c>
    </row>
    <row r="8" spans="1:18" x14ac:dyDescent="0.25">
      <c r="A8">
        <v>34</v>
      </c>
      <c r="B8" t="s">
        <v>16</v>
      </c>
      <c r="C8" t="s">
        <v>16</v>
      </c>
      <c r="F8" t="s">
        <v>16</v>
      </c>
      <c r="G8" t="s">
        <v>16</v>
      </c>
      <c r="H8" t="s">
        <v>16</v>
      </c>
      <c r="I8" t="s">
        <v>17</v>
      </c>
      <c r="L8" s="1"/>
      <c r="M8">
        <v>2</v>
      </c>
      <c r="N8" t="s">
        <v>31</v>
      </c>
      <c r="O8">
        <v>7</v>
      </c>
      <c r="Q8" t="str">
        <f t="shared" si="0"/>
        <v>7_</v>
      </c>
    </row>
    <row r="9" spans="1:18" s="4" customFormat="1" x14ac:dyDescent="0.25">
      <c r="A9" s="4">
        <v>34</v>
      </c>
      <c r="B9" s="5" t="s">
        <v>21</v>
      </c>
      <c r="C9" s="5" t="s">
        <v>20</v>
      </c>
      <c r="D9" s="6"/>
      <c r="E9" s="7"/>
      <c r="F9" s="5" t="s">
        <v>32</v>
      </c>
      <c r="G9" s="5" t="s">
        <v>16</v>
      </c>
      <c r="H9" s="5" t="s">
        <v>16</v>
      </c>
      <c r="I9" s="5" t="s">
        <v>32</v>
      </c>
      <c r="J9" s="7"/>
      <c r="L9" s="6"/>
      <c r="M9" s="5">
        <v>1</v>
      </c>
      <c r="N9" s="4" t="s">
        <v>31</v>
      </c>
      <c r="O9" s="4">
        <v>8</v>
      </c>
      <c r="Q9" s="4" t="str">
        <f t="shared" ref="Q9:Q15" si="1">CONCATENATE(O9,"_",P9)</f>
        <v>8_</v>
      </c>
    </row>
    <row r="10" spans="1:18" s="4" customFormat="1" x14ac:dyDescent="0.25">
      <c r="A10" s="4">
        <v>34</v>
      </c>
      <c r="B10" s="5" t="s">
        <v>21</v>
      </c>
      <c r="C10" s="4" t="s">
        <v>20</v>
      </c>
      <c r="D10" s="6"/>
      <c r="E10" s="7"/>
      <c r="F10" s="5" t="s">
        <v>32</v>
      </c>
      <c r="G10" s="5" t="s">
        <v>16</v>
      </c>
      <c r="H10" s="5" t="s">
        <v>16</v>
      </c>
      <c r="I10" s="5" t="s">
        <v>32</v>
      </c>
      <c r="J10" s="7"/>
      <c r="L10" s="6"/>
      <c r="M10" s="4">
        <v>2</v>
      </c>
      <c r="N10" s="4" t="s">
        <v>31</v>
      </c>
      <c r="O10" s="4">
        <v>9</v>
      </c>
      <c r="Q10" s="4" t="str">
        <f t="shared" si="1"/>
        <v>9_</v>
      </c>
    </row>
    <row r="11" spans="1:18" s="4" customFormat="1" x14ac:dyDescent="0.25">
      <c r="A11" s="4">
        <v>34</v>
      </c>
      <c r="B11" s="5" t="s">
        <v>21</v>
      </c>
      <c r="C11" s="4" t="s">
        <v>20</v>
      </c>
      <c r="D11" s="6"/>
      <c r="E11" s="7"/>
      <c r="F11" s="5" t="s">
        <v>32</v>
      </c>
      <c r="G11" s="5" t="s">
        <v>16</v>
      </c>
      <c r="H11" s="5" t="s">
        <v>16</v>
      </c>
      <c r="I11" s="5" t="s">
        <v>32</v>
      </c>
      <c r="J11" s="7"/>
      <c r="L11" s="6"/>
      <c r="M11" s="4">
        <v>3</v>
      </c>
      <c r="N11" s="4" t="s">
        <v>31</v>
      </c>
      <c r="O11" s="4">
        <v>10</v>
      </c>
      <c r="Q11" s="4" t="str">
        <f t="shared" ref="Q11" si="2">CONCATENATE(O11,"_",P11)</f>
        <v>10_</v>
      </c>
    </row>
    <row r="12" spans="1:18" s="8" customFormat="1" x14ac:dyDescent="0.25">
      <c r="A12" s="8">
        <v>34</v>
      </c>
      <c r="B12" s="9" t="s">
        <v>27</v>
      </c>
      <c r="C12" s="8" t="s">
        <v>20</v>
      </c>
      <c r="D12" s="10"/>
      <c r="E12" s="11"/>
      <c r="F12" s="9" t="s">
        <v>32</v>
      </c>
      <c r="G12" s="9" t="s">
        <v>16</v>
      </c>
      <c r="H12" s="9" t="s">
        <v>16</v>
      </c>
      <c r="I12" s="9" t="s">
        <v>32</v>
      </c>
      <c r="J12" s="11"/>
      <c r="L12" s="10"/>
      <c r="M12" s="8">
        <v>1</v>
      </c>
      <c r="N12" s="8" t="s">
        <v>31</v>
      </c>
      <c r="O12" s="8">
        <v>11</v>
      </c>
      <c r="Q12" s="8" t="str">
        <f t="shared" ref="Q12:Q14" si="3">CONCATENATE(O12,"_",P12)</f>
        <v>11_</v>
      </c>
    </row>
    <row r="13" spans="1:18" s="8" customFormat="1" x14ac:dyDescent="0.25">
      <c r="A13" s="8">
        <v>34</v>
      </c>
      <c r="B13" s="9" t="s">
        <v>27</v>
      </c>
      <c r="C13" s="8" t="s">
        <v>20</v>
      </c>
      <c r="D13" s="10"/>
      <c r="E13" s="11"/>
      <c r="F13" s="9" t="s">
        <v>32</v>
      </c>
      <c r="G13" s="9" t="s">
        <v>16</v>
      </c>
      <c r="H13" s="9" t="s">
        <v>16</v>
      </c>
      <c r="I13" s="9" t="s">
        <v>32</v>
      </c>
      <c r="J13" s="11"/>
      <c r="L13" s="10"/>
      <c r="M13" s="8">
        <v>2</v>
      </c>
      <c r="N13" s="8" t="s">
        <v>31</v>
      </c>
      <c r="O13" s="8">
        <v>12</v>
      </c>
      <c r="Q13" s="8" t="str">
        <f t="shared" si="3"/>
        <v>12_</v>
      </c>
    </row>
    <row r="14" spans="1:18" s="8" customFormat="1" x14ac:dyDescent="0.25">
      <c r="A14" s="8">
        <v>34</v>
      </c>
      <c r="B14" s="9" t="s">
        <v>27</v>
      </c>
      <c r="C14" s="8" t="s">
        <v>20</v>
      </c>
      <c r="D14" s="10"/>
      <c r="E14" s="11"/>
      <c r="F14" s="9" t="s">
        <v>32</v>
      </c>
      <c r="G14" s="9" t="s">
        <v>16</v>
      </c>
      <c r="H14" s="9" t="s">
        <v>16</v>
      </c>
      <c r="I14" s="9" t="s">
        <v>32</v>
      </c>
      <c r="J14" s="11"/>
      <c r="L14" s="10"/>
      <c r="M14" s="8">
        <v>3</v>
      </c>
      <c r="N14" s="8" t="s">
        <v>31</v>
      </c>
      <c r="O14" s="8">
        <v>13</v>
      </c>
      <c r="Q14" s="8" t="str">
        <f t="shared" si="3"/>
        <v>13_</v>
      </c>
    </row>
    <row r="15" spans="1:18" s="4" customFormat="1" x14ac:dyDescent="0.25">
      <c r="A15" s="4">
        <v>34</v>
      </c>
      <c r="B15" s="5" t="s">
        <v>21</v>
      </c>
      <c r="C15" s="4" t="s">
        <v>28</v>
      </c>
      <c r="D15" s="6"/>
      <c r="E15" s="7"/>
      <c r="F15" s="5" t="s">
        <v>32</v>
      </c>
      <c r="G15" s="5" t="s">
        <v>16</v>
      </c>
      <c r="H15" s="5" t="s">
        <v>16</v>
      </c>
      <c r="I15" s="5" t="s">
        <v>32</v>
      </c>
      <c r="J15" s="7"/>
      <c r="L15" s="6"/>
      <c r="M15" s="4">
        <v>1</v>
      </c>
      <c r="N15" s="4" t="s">
        <v>31</v>
      </c>
      <c r="O15" s="4">
        <v>14</v>
      </c>
      <c r="Q15" s="4" t="str">
        <f t="shared" si="1"/>
        <v>14_</v>
      </c>
    </row>
    <row r="16" spans="1:18" s="4" customFormat="1" x14ac:dyDescent="0.25">
      <c r="A16" s="4">
        <v>34</v>
      </c>
      <c r="B16" s="5" t="s">
        <v>21</v>
      </c>
      <c r="C16" s="4" t="s">
        <v>29</v>
      </c>
      <c r="D16" s="6"/>
      <c r="E16" s="7"/>
      <c r="F16" s="5" t="s">
        <v>32</v>
      </c>
      <c r="G16" s="5" t="s">
        <v>16</v>
      </c>
      <c r="H16" s="5" t="s">
        <v>16</v>
      </c>
      <c r="I16" s="5" t="s">
        <v>32</v>
      </c>
      <c r="J16" s="7"/>
      <c r="L16" s="6"/>
      <c r="M16" s="5">
        <v>2</v>
      </c>
      <c r="N16" s="4" t="s">
        <v>31</v>
      </c>
      <c r="O16" s="4">
        <v>15</v>
      </c>
      <c r="Q16" s="4" t="str">
        <f t="shared" si="0"/>
        <v>15_</v>
      </c>
    </row>
    <row r="17" spans="1:17" s="4" customFormat="1" x14ac:dyDescent="0.25">
      <c r="A17" s="4">
        <v>34</v>
      </c>
      <c r="B17" s="5" t="s">
        <v>21</v>
      </c>
      <c r="C17" s="4" t="s">
        <v>30</v>
      </c>
      <c r="D17" s="6"/>
      <c r="E17" s="7"/>
      <c r="F17" s="5" t="s">
        <v>32</v>
      </c>
      <c r="G17" s="5" t="s">
        <v>16</v>
      </c>
      <c r="H17" s="5" t="s">
        <v>16</v>
      </c>
      <c r="I17" s="5" t="s">
        <v>32</v>
      </c>
      <c r="J17" s="7"/>
      <c r="L17" s="6"/>
      <c r="M17" s="4">
        <v>3</v>
      </c>
      <c r="N17" s="4" t="s">
        <v>31</v>
      </c>
      <c r="O17" s="4">
        <v>16</v>
      </c>
      <c r="Q17" s="4" t="str">
        <f t="shared" si="0"/>
        <v>16_</v>
      </c>
    </row>
    <row r="18" spans="1:17" s="8" customFormat="1" x14ac:dyDescent="0.25">
      <c r="A18" s="8">
        <v>34</v>
      </c>
      <c r="B18" s="9" t="s">
        <v>27</v>
      </c>
      <c r="C18" s="8" t="s">
        <v>28</v>
      </c>
      <c r="D18" s="10"/>
      <c r="E18" s="11"/>
      <c r="F18" s="9" t="s">
        <v>32</v>
      </c>
      <c r="G18" s="9" t="s">
        <v>16</v>
      </c>
      <c r="H18" s="9" t="s">
        <v>16</v>
      </c>
      <c r="I18" s="9" t="s">
        <v>32</v>
      </c>
      <c r="J18" s="11"/>
      <c r="L18" s="10"/>
      <c r="M18" s="8">
        <v>1</v>
      </c>
      <c r="N18" s="8" t="s">
        <v>31</v>
      </c>
      <c r="O18" s="8">
        <v>17</v>
      </c>
      <c r="Q18" s="8" t="str">
        <f t="shared" si="0"/>
        <v>17_</v>
      </c>
    </row>
    <row r="19" spans="1:17" s="8" customFormat="1" x14ac:dyDescent="0.25">
      <c r="A19" s="8">
        <v>34</v>
      </c>
      <c r="B19" s="9" t="s">
        <v>27</v>
      </c>
      <c r="C19" s="8" t="s">
        <v>29</v>
      </c>
      <c r="D19" s="10"/>
      <c r="E19" s="11"/>
      <c r="F19" s="9" t="s">
        <v>32</v>
      </c>
      <c r="G19" s="9" t="s">
        <v>16</v>
      </c>
      <c r="H19" s="9" t="s">
        <v>16</v>
      </c>
      <c r="I19" s="9" t="s">
        <v>32</v>
      </c>
      <c r="J19" s="11"/>
      <c r="L19" s="10"/>
      <c r="M19" s="8">
        <v>2</v>
      </c>
      <c r="N19" s="8" t="s">
        <v>31</v>
      </c>
      <c r="O19" s="8">
        <v>18</v>
      </c>
      <c r="Q19" s="8" t="str">
        <f t="shared" si="0"/>
        <v>18_</v>
      </c>
    </row>
    <row r="20" spans="1:17" s="8" customFormat="1" x14ac:dyDescent="0.25">
      <c r="A20" s="8">
        <v>34</v>
      </c>
      <c r="B20" s="9" t="s">
        <v>27</v>
      </c>
      <c r="C20" s="8" t="s">
        <v>30</v>
      </c>
      <c r="D20" s="10"/>
      <c r="E20" s="11"/>
      <c r="F20" s="9" t="s">
        <v>32</v>
      </c>
      <c r="G20" s="9" t="s">
        <v>16</v>
      </c>
      <c r="H20" s="9" t="s">
        <v>16</v>
      </c>
      <c r="I20" s="9" t="s">
        <v>32</v>
      </c>
      <c r="J20" s="11"/>
      <c r="L20" s="10"/>
      <c r="M20" s="8">
        <v>3</v>
      </c>
      <c r="N20" s="8" t="s">
        <v>31</v>
      </c>
      <c r="O20" s="8">
        <v>19</v>
      </c>
      <c r="Q20" s="8" t="str">
        <f t="shared" si="0"/>
        <v>19_</v>
      </c>
    </row>
    <row r="21" spans="1:17" x14ac:dyDescent="0.25">
      <c r="A21">
        <v>34</v>
      </c>
      <c r="B21" t="s">
        <v>16</v>
      </c>
      <c r="C21" t="s">
        <v>16</v>
      </c>
      <c r="F21" t="s">
        <v>16</v>
      </c>
      <c r="G21" t="s">
        <v>16</v>
      </c>
      <c r="H21" t="s">
        <v>16</v>
      </c>
      <c r="I21" t="s">
        <v>17</v>
      </c>
      <c r="L21" s="1"/>
      <c r="M21">
        <v>3</v>
      </c>
      <c r="N21" t="s">
        <v>31</v>
      </c>
      <c r="O21">
        <v>20</v>
      </c>
      <c r="Q21" t="str">
        <f t="shared" ref="Q21:Q27" si="4">CONCATENATE(O21,"_",P21)</f>
        <v>20_</v>
      </c>
    </row>
    <row r="22" spans="1:17" x14ac:dyDescent="0.25">
      <c r="A22">
        <v>34</v>
      </c>
      <c r="B22" t="s">
        <v>16</v>
      </c>
      <c r="C22" t="s">
        <v>16</v>
      </c>
      <c r="F22" t="s">
        <v>16</v>
      </c>
      <c r="G22" t="s">
        <v>16</v>
      </c>
      <c r="H22" t="s">
        <v>16</v>
      </c>
      <c r="I22" t="s">
        <v>22</v>
      </c>
      <c r="L22" s="1"/>
      <c r="M22">
        <v>2</v>
      </c>
      <c r="N22" t="s">
        <v>31</v>
      </c>
      <c r="O22">
        <v>21</v>
      </c>
      <c r="Q22" t="str">
        <f t="shared" si="4"/>
        <v>21_</v>
      </c>
    </row>
    <row r="23" spans="1:17" x14ac:dyDescent="0.25">
      <c r="A23">
        <v>34</v>
      </c>
      <c r="B23" t="s">
        <v>16</v>
      </c>
      <c r="C23" t="s">
        <v>16</v>
      </c>
      <c r="F23" t="s">
        <v>16</v>
      </c>
      <c r="G23" t="s">
        <v>16</v>
      </c>
      <c r="H23" t="s">
        <v>16</v>
      </c>
      <c r="I23" t="s">
        <v>23</v>
      </c>
      <c r="L23" s="1"/>
      <c r="M23">
        <v>2</v>
      </c>
      <c r="N23" t="s">
        <v>31</v>
      </c>
      <c r="O23">
        <v>22</v>
      </c>
      <c r="Q23" t="str">
        <f t="shared" si="4"/>
        <v>22_</v>
      </c>
    </row>
    <row r="24" spans="1:17" x14ac:dyDescent="0.25">
      <c r="A24">
        <v>34</v>
      </c>
      <c r="B24" t="s">
        <v>16</v>
      </c>
      <c r="C24" t="s">
        <v>16</v>
      </c>
      <c r="F24" t="s">
        <v>16</v>
      </c>
      <c r="G24" t="s">
        <v>16</v>
      </c>
      <c r="H24" t="s">
        <v>16</v>
      </c>
      <c r="I24" t="s">
        <v>24</v>
      </c>
      <c r="L24" s="1"/>
      <c r="M24">
        <v>2</v>
      </c>
      <c r="N24" t="s">
        <v>31</v>
      </c>
      <c r="O24">
        <v>23</v>
      </c>
      <c r="Q24" t="str">
        <f t="shared" si="4"/>
        <v>23_</v>
      </c>
    </row>
    <row r="25" spans="1:17" x14ac:dyDescent="0.25">
      <c r="A25">
        <v>34</v>
      </c>
      <c r="B25" t="s">
        <v>16</v>
      </c>
      <c r="C25" t="s">
        <v>16</v>
      </c>
      <c r="F25" t="s">
        <v>16</v>
      </c>
      <c r="G25" t="s">
        <v>16</v>
      </c>
      <c r="H25" t="s">
        <v>16</v>
      </c>
      <c r="I25" t="s">
        <v>25</v>
      </c>
      <c r="L25" s="1"/>
      <c r="M25">
        <v>2</v>
      </c>
      <c r="N25" t="s">
        <v>31</v>
      </c>
      <c r="O25">
        <v>24</v>
      </c>
      <c r="Q25" t="str">
        <f t="shared" si="4"/>
        <v>24_</v>
      </c>
    </row>
    <row r="26" spans="1:17" x14ac:dyDescent="0.25">
      <c r="A26">
        <v>34</v>
      </c>
      <c r="B26" t="s">
        <v>16</v>
      </c>
      <c r="C26" t="s">
        <v>16</v>
      </c>
      <c r="F26" t="s">
        <v>16</v>
      </c>
      <c r="G26" t="s">
        <v>16</v>
      </c>
      <c r="H26" t="s">
        <v>16</v>
      </c>
      <c r="I26" t="s">
        <v>26</v>
      </c>
      <c r="L26" s="1"/>
      <c r="M26">
        <v>2</v>
      </c>
      <c r="N26" t="s">
        <v>31</v>
      </c>
      <c r="O26">
        <v>25</v>
      </c>
      <c r="Q26" t="str">
        <f t="shared" si="4"/>
        <v>25_</v>
      </c>
    </row>
    <row r="27" spans="1:17" x14ac:dyDescent="0.25">
      <c r="A27">
        <v>34</v>
      </c>
      <c r="B27" t="s">
        <v>16</v>
      </c>
      <c r="C27" t="s">
        <v>16</v>
      </c>
      <c r="F27" t="s">
        <v>16</v>
      </c>
      <c r="G27" t="s">
        <v>16</v>
      </c>
      <c r="H27" t="s">
        <v>16</v>
      </c>
      <c r="I27" t="s">
        <v>17</v>
      </c>
      <c r="L27" s="1"/>
      <c r="M27">
        <v>4</v>
      </c>
      <c r="N27" t="s">
        <v>31</v>
      </c>
      <c r="O27">
        <v>26</v>
      </c>
      <c r="Q27" t="str">
        <f t="shared" si="4"/>
        <v>26_</v>
      </c>
    </row>
  </sheetData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ExampleRunFile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JonesLab_UNDERC</dc:creator>
  <cp:lastModifiedBy>JonesLab_UNDERC</cp:lastModifiedBy>
  <cp:lastPrinted>2016-07-11T16:22:17Z</cp:lastPrinted>
  <dcterms:created xsi:type="dcterms:W3CDTF">2016-05-23T19:27:32Z</dcterms:created>
  <dcterms:modified xsi:type="dcterms:W3CDTF">2018-06-08T13:43:54Z</dcterms:modified>
</cp:coreProperties>
</file>