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225" windowWidth="21075" windowHeight="9855"/>
  </bookViews>
  <sheets>
    <sheet name="ExampleRunFile" sheetId="1" r:id="rId1"/>
  </sheets>
  <calcPr calcId="145621"/>
</workbook>
</file>

<file path=xl/calcChain.xml><?xml version="1.0" encoding="utf-8"?>
<calcChain xmlns="http://schemas.openxmlformats.org/spreadsheetml/2006/main">
  <c r="Q72" i="1" l="1"/>
  <c r="Q71" i="1"/>
  <c r="Q70" i="1"/>
  <c r="Q69" i="1"/>
  <c r="Q49" i="1" l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73" i="1"/>
  <c r="Q74" i="1"/>
  <c r="Q75" i="1"/>
  <c r="Q76" i="1"/>
  <c r="Q77" i="1"/>
  <c r="Q78" i="1"/>
  <c r="Q7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7" i="1" l="1"/>
  <c r="Q28" i="1"/>
  <c r="Q17" i="1"/>
  <c r="Q16" i="1"/>
  <c r="Q15" i="1"/>
  <c r="Q14" i="1"/>
  <c r="Q13" i="1"/>
  <c r="Q12" i="1"/>
  <c r="Q11" i="1"/>
  <c r="Q10" i="1"/>
  <c r="Q9" i="1"/>
  <c r="Q4" i="1" l="1"/>
  <c r="Q5" i="1"/>
  <c r="Q6" i="1"/>
  <c r="Q7" i="1"/>
  <c r="Q8" i="1"/>
  <c r="Q18" i="1"/>
  <c r="Q19" i="1"/>
  <c r="Q20" i="1"/>
  <c r="Q21" i="1"/>
  <c r="Q22" i="1"/>
  <c r="Q23" i="1"/>
  <c r="Q24" i="1"/>
  <c r="Q25" i="1"/>
  <c r="Q26" i="1"/>
  <c r="Q3" i="1"/>
  <c r="Q2" i="1"/>
</calcChain>
</file>

<file path=xl/sharedStrings.xml><?xml version="1.0" encoding="utf-8"?>
<sst xmlns="http://schemas.openxmlformats.org/spreadsheetml/2006/main" count="438" uniqueCount="37">
  <si>
    <t>projectID</t>
  </si>
  <si>
    <t>lakeID</t>
  </si>
  <si>
    <t>siteName</t>
  </si>
  <si>
    <t>dateSample</t>
  </si>
  <si>
    <t>dateTimeSample</t>
  </si>
  <si>
    <t>depthClass</t>
  </si>
  <si>
    <t>depthTop</t>
  </si>
  <si>
    <t>depthBottom</t>
  </si>
  <si>
    <t>subsampleClass</t>
  </si>
  <si>
    <t>subsampleDateTime</t>
  </si>
  <si>
    <t>runID</t>
  </si>
  <si>
    <t>runDate</t>
  </si>
  <si>
    <t>replicate</t>
  </si>
  <si>
    <t>metadataID</t>
  </si>
  <si>
    <t>runName</t>
  </si>
  <si>
    <t>comments</t>
  </si>
  <si>
    <t>NA</t>
  </si>
  <si>
    <t>air</t>
  </si>
  <si>
    <t>point</t>
  </si>
  <si>
    <t>prefix</t>
  </si>
  <si>
    <t>suffix</t>
  </si>
  <si>
    <t>pCO2</t>
  </si>
  <si>
    <t>DeepHole</t>
  </si>
  <si>
    <t>PE</t>
  </si>
  <si>
    <t>standard029</t>
  </si>
  <si>
    <t>standard030</t>
  </si>
  <si>
    <t>standard031</t>
  </si>
  <si>
    <t>standard032</t>
  </si>
  <si>
    <t>standard033</t>
  </si>
  <si>
    <t>PA</t>
  </si>
  <si>
    <t>Littoral1</t>
  </si>
  <si>
    <t>Littoral2</t>
  </si>
  <si>
    <t>Littoral3</t>
  </si>
  <si>
    <t>DIC</t>
  </si>
  <si>
    <t>gc180508</t>
  </si>
  <si>
    <t>YYMMDDRR</t>
  </si>
  <si>
    <t>runYYMMDDRR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</si>
</sst>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"/>
    <numFmt numFmtId="165" formatCode="yyyy\-mm\-dd\ hh:mm"/>
    <numFmt numFmtId="166" formatCode="yyyy\-mm\-hh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3" borderId="0" xfId="0" applyFill="1"/>
    <xf numFmtId="0" fontId="18" fillId="33" borderId="0" xfId="0" applyFont="1" applyFill="1"/>
    <xf numFmtId="164" fontId="0" fillId="33" borderId="0" xfId="0" applyNumberFormat="1" applyFill="1"/>
    <xf numFmtId="165" fontId="0" fillId="33" borderId="0" xfId="0" applyNumberFormat="1" applyFill="1"/>
    <xf numFmtId="0" fontId="0" fillId="34" borderId="0" xfId="0" applyFill="1"/>
    <xf numFmtId="0" fontId="18" fillId="34" borderId="0" xfId="0" applyFont="1" applyFill="1"/>
    <xf numFmtId="164" fontId="0" fillId="34" borderId="0" xfId="0" applyNumberFormat="1" applyFill="1"/>
    <xf numFmtId="165" fontId="0" fillId="34" borderId="0" xfId="0" applyNumberFormat="1" applyFill="1"/>
    <xf numFmtId="0" fontId="18" fillId="0" borderId="0" xfId="0" applyFont="1" applyFill="1"/>
    <xf numFmtId="0" fontId="0" fillId="0" borderId="0" xfId="0" applyFill="1"/>
    <xf numFmtId="164" fontId="0" fillId="0" borderId="0" xfId="0" applyNumberFormat="1" applyFill="1"/>
    <xf numFmtId="165" fontId="0" fillId="0" borderId="0" xfId="0" applyNumberFormat="1" applyFill="1"/>
    <xf numFmtId="166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pothecary">
      <a:dk1>
        <a:sysClr val="windowText" lastClr="000000"/>
      </a:dk1>
      <a:lt1>
        <a:sysClr val="window" lastClr="FFFFFF"/>
      </a:lt1>
      <a:dk2>
        <a:srgbClr val="564B3C"/>
      </a:dk2>
      <a:lt2>
        <a:srgbClr val="ECEDD1"/>
      </a:lt2>
      <a:accent1>
        <a:srgbClr val="93A299"/>
      </a:accent1>
      <a:accent2>
        <a:srgbClr val="CF543F"/>
      </a:accent2>
      <a:accent3>
        <a:srgbClr val="B5AE53"/>
      </a:accent3>
      <a:accent4>
        <a:srgbClr val="848058"/>
      </a:accent4>
      <a:accent5>
        <a:srgbClr val="E8B54D"/>
      </a:accent5>
      <a:accent6>
        <a:srgbClr val="786C71"/>
      </a:accent6>
      <a:hlink>
        <a:srgbClr val="CCCC00"/>
      </a:hlink>
      <a:folHlink>
        <a:srgbClr val="B2B2B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9"/>
  <sheetViews>
    <sheetView tabSelected="1" zoomScale="90" zoomScaleNormal="90" workbookViewId="0">
      <selection activeCell="J14" sqref="J14"/>
    </sheetView>
  </sheetViews>
  <sheetFormatPr defaultRowHeight="15" x14ac:dyDescent="0.25"/>
  <cols>
    <col min="1" max="1" width="9.140625" bestFit="1" customWidth="1"/>
    <col min="2" max="2" width="6.5703125" bestFit="1" customWidth="1"/>
    <col min="3" max="3" width="9.85546875" bestFit="1" customWidth="1"/>
    <col min="4" max="4" width="11.5703125" style="1" bestFit="1" customWidth="1"/>
    <col min="5" max="5" width="16.85546875" style="2" bestFit="1" customWidth="1"/>
    <col min="6" max="6" width="10.7109375" bestFit="1" customWidth="1"/>
    <col min="8" max="8" width="12.85546875" customWidth="1"/>
    <col min="9" max="9" width="15.140625" bestFit="1" customWidth="1"/>
    <col min="10" max="10" width="19.42578125" style="2" bestFit="1" customWidth="1"/>
    <col min="11" max="11" width="14.42578125" bestFit="1" customWidth="1"/>
    <col min="12" max="12" width="11.28515625" style="3" bestFit="1" customWidth="1"/>
    <col min="13" max="13" width="8.85546875" bestFit="1" customWidth="1"/>
    <col min="14" max="14" width="11.28515625" bestFit="1" customWidth="1"/>
    <col min="15" max="15" width="6.28515625" bestFit="1" customWidth="1"/>
    <col min="16" max="16" width="11.28515625" bestFit="1" customWidth="1"/>
    <col min="17" max="17" width="12" bestFit="1" customWidth="1"/>
    <col min="18" max="18" width="10.28515625" bestFit="1" customWidth="1"/>
  </cols>
  <sheetData>
    <row r="1" spans="1:18" s="13" customFormat="1" x14ac:dyDescent="0.25">
      <c r="A1" s="12" t="s">
        <v>0</v>
      </c>
      <c r="B1" s="13" t="s">
        <v>1</v>
      </c>
      <c r="C1" s="13" t="s">
        <v>2</v>
      </c>
      <c r="D1" s="14" t="s">
        <v>3</v>
      </c>
      <c r="E1" s="15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5" t="s">
        <v>9</v>
      </c>
      <c r="K1" s="13" t="s">
        <v>10</v>
      </c>
      <c r="L1" s="16" t="s">
        <v>11</v>
      </c>
      <c r="M1" s="13" t="s">
        <v>12</v>
      </c>
      <c r="N1" s="13" t="s">
        <v>13</v>
      </c>
      <c r="O1" s="13" t="s">
        <v>19</v>
      </c>
      <c r="P1" s="13" t="s">
        <v>20</v>
      </c>
      <c r="Q1" s="13" t="s">
        <v>14</v>
      </c>
      <c r="R1" s="13" t="s">
        <v>15</v>
      </c>
    </row>
    <row r="2" spans="1:18" x14ac:dyDescent="0.25">
      <c r="A2">
        <v>34</v>
      </c>
      <c r="B2" t="s">
        <v>16</v>
      </c>
      <c r="C2" t="s">
        <v>16</v>
      </c>
      <c r="D2" s="1">
        <v>36526</v>
      </c>
      <c r="E2" s="2">
        <v>36526</v>
      </c>
      <c r="F2" t="s">
        <v>16</v>
      </c>
      <c r="G2" t="s">
        <v>16</v>
      </c>
      <c r="H2" t="s">
        <v>16</v>
      </c>
      <c r="I2" t="s">
        <v>17</v>
      </c>
      <c r="J2" s="2">
        <v>36526</v>
      </c>
      <c r="K2" t="s">
        <v>36</v>
      </c>
      <c r="L2" s="1">
        <v>36526</v>
      </c>
      <c r="M2">
        <v>1</v>
      </c>
      <c r="N2" t="s">
        <v>34</v>
      </c>
      <c r="O2">
        <v>1</v>
      </c>
      <c r="P2" t="s">
        <v>35</v>
      </c>
      <c r="Q2" t="str">
        <f>CONCATENATE(O2,"_",P2)</f>
        <v>1_YYMMDDRR</v>
      </c>
    </row>
    <row r="3" spans="1:18" x14ac:dyDescent="0.25">
      <c r="A3">
        <v>34</v>
      </c>
      <c r="B3" t="s">
        <v>16</v>
      </c>
      <c r="C3" t="s">
        <v>16</v>
      </c>
      <c r="F3" t="s">
        <v>16</v>
      </c>
      <c r="G3" t="s">
        <v>16</v>
      </c>
      <c r="H3" t="s">
        <v>16</v>
      </c>
      <c r="I3" t="s">
        <v>24</v>
      </c>
      <c r="L3" s="1"/>
      <c r="M3">
        <v>1</v>
      </c>
      <c r="N3" t="s">
        <v>34</v>
      </c>
      <c r="O3">
        <v>2</v>
      </c>
      <c r="Q3" t="str">
        <f t="shared" ref="Q3:Q37" si="0">CONCATENATE(O3,"_",P3)</f>
        <v>2_</v>
      </c>
    </row>
    <row r="4" spans="1:18" x14ac:dyDescent="0.25">
      <c r="A4">
        <v>34</v>
      </c>
      <c r="B4" t="s">
        <v>16</v>
      </c>
      <c r="C4" t="s">
        <v>16</v>
      </c>
      <c r="F4" t="s">
        <v>16</v>
      </c>
      <c r="G4" t="s">
        <v>16</v>
      </c>
      <c r="H4" t="s">
        <v>16</v>
      </c>
      <c r="I4" t="s">
        <v>25</v>
      </c>
      <c r="L4" s="1"/>
      <c r="M4">
        <v>1</v>
      </c>
      <c r="N4" t="s">
        <v>34</v>
      </c>
      <c r="O4">
        <v>3</v>
      </c>
      <c r="Q4" t="str">
        <f t="shared" si="0"/>
        <v>3_</v>
      </c>
    </row>
    <row r="5" spans="1:18" x14ac:dyDescent="0.25">
      <c r="A5">
        <v>34</v>
      </c>
      <c r="B5" t="s">
        <v>16</v>
      </c>
      <c r="C5" t="s">
        <v>16</v>
      </c>
      <c r="F5" t="s">
        <v>16</v>
      </c>
      <c r="G5" t="s">
        <v>16</v>
      </c>
      <c r="H5" t="s">
        <v>16</v>
      </c>
      <c r="I5" t="s">
        <v>26</v>
      </c>
      <c r="L5" s="1"/>
      <c r="M5">
        <v>1</v>
      </c>
      <c r="N5" t="s">
        <v>34</v>
      </c>
      <c r="Q5" t="str">
        <f t="shared" si="0"/>
        <v>_</v>
      </c>
    </row>
    <row r="6" spans="1:18" x14ac:dyDescent="0.25">
      <c r="A6">
        <v>34</v>
      </c>
      <c r="B6" t="s">
        <v>16</v>
      </c>
      <c r="C6" t="s">
        <v>16</v>
      </c>
      <c r="F6" t="s">
        <v>16</v>
      </c>
      <c r="G6" t="s">
        <v>16</v>
      </c>
      <c r="H6" t="s">
        <v>16</v>
      </c>
      <c r="I6" t="s">
        <v>27</v>
      </c>
      <c r="L6" s="1"/>
      <c r="M6">
        <v>1</v>
      </c>
      <c r="N6" t="s">
        <v>34</v>
      </c>
      <c r="Q6" t="str">
        <f t="shared" si="0"/>
        <v>_</v>
      </c>
    </row>
    <row r="7" spans="1:18" x14ac:dyDescent="0.25">
      <c r="A7">
        <v>34</v>
      </c>
      <c r="B7" t="s">
        <v>16</v>
      </c>
      <c r="C7" t="s">
        <v>16</v>
      </c>
      <c r="F7" t="s">
        <v>16</v>
      </c>
      <c r="G7" t="s">
        <v>16</v>
      </c>
      <c r="H7" t="s">
        <v>16</v>
      </c>
      <c r="I7" t="s">
        <v>28</v>
      </c>
      <c r="L7" s="1"/>
      <c r="M7">
        <v>1</v>
      </c>
      <c r="N7" t="s">
        <v>34</v>
      </c>
      <c r="Q7" t="str">
        <f t="shared" si="0"/>
        <v>_</v>
      </c>
    </row>
    <row r="8" spans="1:18" x14ac:dyDescent="0.25">
      <c r="A8">
        <v>34</v>
      </c>
      <c r="B8" t="s">
        <v>16</v>
      </c>
      <c r="C8" t="s">
        <v>16</v>
      </c>
      <c r="F8" t="s">
        <v>16</v>
      </c>
      <c r="G8" t="s">
        <v>16</v>
      </c>
      <c r="H8" t="s">
        <v>16</v>
      </c>
      <c r="I8" t="s">
        <v>17</v>
      </c>
      <c r="L8" s="1"/>
      <c r="M8">
        <v>2</v>
      </c>
      <c r="N8" t="s">
        <v>34</v>
      </c>
      <c r="Q8" t="str">
        <f t="shared" si="0"/>
        <v>_</v>
      </c>
    </row>
    <row r="9" spans="1:18" s="4" customFormat="1" x14ac:dyDescent="0.25">
      <c r="A9" s="4">
        <v>34</v>
      </c>
      <c r="B9" s="5" t="s">
        <v>23</v>
      </c>
      <c r="C9" s="5" t="s">
        <v>22</v>
      </c>
      <c r="D9" s="6"/>
      <c r="E9" s="7"/>
      <c r="F9" s="5" t="s">
        <v>18</v>
      </c>
      <c r="G9" s="5">
        <v>0</v>
      </c>
      <c r="H9" s="5">
        <v>0</v>
      </c>
      <c r="I9" s="5" t="s">
        <v>21</v>
      </c>
      <c r="J9" s="7"/>
      <c r="L9" s="6"/>
      <c r="M9" s="5">
        <v>1</v>
      </c>
      <c r="N9" s="4" t="s">
        <v>34</v>
      </c>
      <c r="Q9" s="4" t="str">
        <f t="shared" ref="Q9:Q17" si="1">CONCATENATE(O9,"_",P9)</f>
        <v>_</v>
      </c>
    </row>
    <row r="10" spans="1:18" s="4" customFormat="1" x14ac:dyDescent="0.25">
      <c r="A10" s="4">
        <v>34</v>
      </c>
      <c r="B10" s="5" t="s">
        <v>23</v>
      </c>
      <c r="C10" s="4" t="s">
        <v>22</v>
      </c>
      <c r="D10" s="6"/>
      <c r="E10" s="7"/>
      <c r="F10" s="4" t="s">
        <v>18</v>
      </c>
      <c r="G10" s="4">
        <v>0</v>
      </c>
      <c r="H10" s="4">
        <v>0</v>
      </c>
      <c r="I10" s="4" t="s">
        <v>21</v>
      </c>
      <c r="J10" s="7"/>
      <c r="L10" s="6"/>
      <c r="M10" s="4">
        <v>2</v>
      </c>
      <c r="N10" s="4" t="s">
        <v>34</v>
      </c>
      <c r="Q10" s="4" t="str">
        <f t="shared" si="1"/>
        <v>_</v>
      </c>
    </row>
    <row r="11" spans="1:18" s="4" customFormat="1" x14ac:dyDescent="0.25">
      <c r="A11" s="4">
        <v>34</v>
      </c>
      <c r="B11" s="5" t="s">
        <v>23</v>
      </c>
      <c r="C11" s="4" t="s">
        <v>22</v>
      </c>
      <c r="D11" s="6"/>
      <c r="E11" s="7"/>
      <c r="F11" s="4" t="s">
        <v>18</v>
      </c>
      <c r="G11" s="4">
        <v>3.5</v>
      </c>
      <c r="H11" s="4">
        <v>3.5</v>
      </c>
      <c r="I11" s="5" t="s">
        <v>21</v>
      </c>
      <c r="J11" s="7"/>
      <c r="L11" s="6"/>
      <c r="M11" s="4">
        <v>1</v>
      </c>
      <c r="N11" s="4" t="s">
        <v>34</v>
      </c>
      <c r="Q11" s="4" t="str">
        <f t="shared" si="1"/>
        <v>_</v>
      </c>
    </row>
    <row r="12" spans="1:18" s="4" customFormat="1" x14ac:dyDescent="0.25">
      <c r="A12" s="4">
        <v>34</v>
      </c>
      <c r="B12" s="5" t="s">
        <v>23</v>
      </c>
      <c r="C12" s="4" t="s">
        <v>22</v>
      </c>
      <c r="D12" s="6"/>
      <c r="E12" s="7"/>
      <c r="F12" s="4" t="s">
        <v>18</v>
      </c>
      <c r="G12" s="4">
        <v>3.5</v>
      </c>
      <c r="H12" s="4">
        <v>3.5</v>
      </c>
      <c r="I12" s="4" t="s">
        <v>21</v>
      </c>
      <c r="J12" s="7"/>
      <c r="L12" s="6"/>
      <c r="M12" s="4">
        <v>2</v>
      </c>
      <c r="N12" s="4" t="s">
        <v>34</v>
      </c>
      <c r="Q12" s="4" t="str">
        <f t="shared" si="1"/>
        <v>_</v>
      </c>
    </row>
    <row r="13" spans="1:18" s="4" customFormat="1" x14ac:dyDescent="0.25">
      <c r="A13" s="4">
        <v>34</v>
      </c>
      <c r="B13" s="5" t="s">
        <v>23</v>
      </c>
      <c r="C13" s="4" t="s">
        <v>22</v>
      </c>
      <c r="D13" s="6"/>
      <c r="E13" s="7"/>
      <c r="F13" s="4" t="s">
        <v>18</v>
      </c>
      <c r="G13" s="4">
        <v>6</v>
      </c>
      <c r="H13" s="4">
        <v>6</v>
      </c>
      <c r="I13" s="5" t="s">
        <v>21</v>
      </c>
      <c r="J13" s="7"/>
      <c r="L13" s="6"/>
      <c r="M13" s="4">
        <v>1</v>
      </c>
      <c r="N13" s="4" t="s">
        <v>34</v>
      </c>
      <c r="Q13" s="4" t="str">
        <f t="shared" si="1"/>
        <v>_</v>
      </c>
    </row>
    <row r="14" spans="1:18" s="4" customFormat="1" x14ac:dyDescent="0.25">
      <c r="A14" s="4">
        <v>34</v>
      </c>
      <c r="B14" s="5" t="s">
        <v>23</v>
      </c>
      <c r="C14" s="4" t="s">
        <v>22</v>
      </c>
      <c r="D14" s="6"/>
      <c r="E14" s="7"/>
      <c r="F14" s="4" t="s">
        <v>18</v>
      </c>
      <c r="G14" s="4">
        <v>6</v>
      </c>
      <c r="H14" s="4">
        <v>6</v>
      </c>
      <c r="I14" s="4" t="s">
        <v>21</v>
      </c>
      <c r="J14" s="7"/>
      <c r="L14" s="6"/>
      <c r="M14" s="4">
        <v>2</v>
      </c>
      <c r="N14" s="4" t="s">
        <v>34</v>
      </c>
      <c r="Q14" s="4" t="str">
        <f t="shared" si="1"/>
        <v>_</v>
      </c>
    </row>
    <row r="15" spans="1:18" s="4" customFormat="1" x14ac:dyDescent="0.25">
      <c r="A15" s="4">
        <v>34</v>
      </c>
      <c r="B15" s="5" t="s">
        <v>23</v>
      </c>
      <c r="C15" s="4" t="s">
        <v>22</v>
      </c>
      <c r="D15" s="6"/>
      <c r="E15" s="7"/>
      <c r="F15" s="4" t="s">
        <v>18</v>
      </c>
      <c r="G15" s="4">
        <v>9</v>
      </c>
      <c r="H15" s="4">
        <v>9</v>
      </c>
      <c r="I15" s="5" t="s">
        <v>21</v>
      </c>
      <c r="J15" s="7"/>
      <c r="L15" s="6"/>
      <c r="M15" s="4">
        <v>1</v>
      </c>
      <c r="N15" s="4" t="s">
        <v>34</v>
      </c>
      <c r="Q15" s="4" t="str">
        <f t="shared" si="1"/>
        <v>_</v>
      </c>
    </row>
    <row r="16" spans="1:18" s="4" customFormat="1" x14ac:dyDescent="0.25">
      <c r="A16" s="4">
        <v>34</v>
      </c>
      <c r="B16" s="5" t="s">
        <v>23</v>
      </c>
      <c r="C16" s="4" t="s">
        <v>22</v>
      </c>
      <c r="D16" s="6"/>
      <c r="E16" s="7"/>
      <c r="F16" s="4" t="s">
        <v>18</v>
      </c>
      <c r="G16" s="4">
        <v>9</v>
      </c>
      <c r="H16" s="4">
        <v>9</v>
      </c>
      <c r="I16" s="4" t="s">
        <v>21</v>
      </c>
      <c r="J16" s="7"/>
      <c r="L16" s="6"/>
      <c r="M16" s="4">
        <v>2</v>
      </c>
      <c r="N16" s="4" t="s">
        <v>34</v>
      </c>
      <c r="Q16" s="4" t="str">
        <f t="shared" si="1"/>
        <v>_</v>
      </c>
    </row>
    <row r="17" spans="1:17" s="4" customFormat="1" x14ac:dyDescent="0.25">
      <c r="A17" s="4">
        <v>34</v>
      </c>
      <c r="B17" s="5" t="s">
        <v>23</v>
      </c>
      <c r="C17" s="4" t="s">
        <v>22</v>
      </c>
      <c r="D17" s="6"/>
      <c r="E17" s="7"/>
      <c r="F17" s="4" t="s">
        <v>18</v>
      </c>
      <c r="G17" s="4">
        <v>11</v>
      </c>
      <c r="H17" s="4">
        <v>11</v>
      </c>
      <c r="I17" s="5" t="s">
        <v>21</v>
      </c>
      <c r="J17" s="7"/>
      <c r="L17" s="6"/>
      <c r="M17" s="4">
        <v>1</v>
      </c>
      <c r="N17" s="4" t="s">
        <v>34</v>
      </c>
      <c r="Q17" s="4" t="str">
        <f t="shared" si="1"/>
        <v>_</v>
      </c>
    </row>
    <row r="18" spans="1:17" s="4" customFormat="1" x14ac:dyDescent="0.25">
      <c r="A18" s="4">
        <v>34</v>
      </c>
      <c r="B18" s="5" t="s">
        <v>23</v>
      </c>
      <c r="C18" s="5" t="s">
        <v>22</v>
      </c>
      <c r="D18" s="6"/>
      <c r="E18" s="7"/>
      <c r="F18" s="4" t="s">
        <v>18</v>
      </c>
      <c r="G18" s="5">
        <v>11</v>
      </c>
      <c r="H18" s="5">
        <v>11</v>
      </c>
      <c r="I18" s="4" t="s">
        <v>21</v>
      </c>
      <c r="J18" s="7"/>
      <c r="L18" s="6"/>
      <c r="M18" s="5">
        <v>2</v>
      </c>
      <c r="N18" s="4" t="s">
        <v>34</v>
      </c>
      <c r="Q18" s="4" t="str">
        <f t="shared" si="0"/>
        <v>_</v>
      </c>
    </row>
    <row r="19" spans="1:17" s="4" customFormat="1" x14ac:dyDescent="0.25">
      <c r="A19" s="4">
        <v>34</v>
      </c>
      <c r="B19" s="5" t="s">
        <v>23</v>
      </c>
      <c r="C19" s="4" t="s">
        <v>22</v>
      </c>
      <c r="D19" s="6"/>
      <c r="E19" s="7"/>
      <c r="F19" s="4" t="s">
        <v>18</v>
      </c>
      <c r="G19" s="4">
        <v>13</v>
      </c>
      <c r="H19" s="4">
        <v>13</v>
      </c>
      <c r="I19" s="5" t="s">
        <v>21</v>
      </c>
      <c r="J19" s="7"/>
      <c r="L19" s="6"/>
      <c r="M19" s="4">
        <v>1</v>
      </c>
      <c r="N19" s="4" t="s">
        <v>34</v>
      </c>
      <c r="Q19" s="4" t="str">
        <f t="shared" si="0"/>
        <v>_</v>
      </c>
    </row>
    <row r="20" spans="1:17" s="4" customFormat="1" x14ac:dyDescent="0.25">
      <c r="A20" s="4">
        <v>34</v>
      </c>
      <c r="B20" s="5" t="s">
        <v>23</v>
      </c>
      <c r="C20" s="4" t="s">
        <v>22</v>
      </c>
      <c r="D20" s="6"/>
      <c r="E20" s="7"/>
      <c r="F20" s="4" t="s">
        <v>18</v>
      </c>
      <c r="G20" s="4">
        <v>13</v>
      </c>
      <c r="H20" s="4">
        <v>13</v>
      </c>
      <c r="I20" s="4" t="s">
        <v>21</v>
      </c>
      <c r="J20" s="7"/>
      <c r="L20" s="6"/>
      <c r="M20" s="4">
        <v>2</v>
      </c>
      <c r="N20" s="4" t="s">
        <v>34</v>
      </c>
      <c r="Q20" s="4" t="str">
        <f t="shared" si="0"/>
        <v>_</v>
      </c>
    </row>
    <row r="21" spans="1:17" s="4" customFormat="1" x14ac:dyDescent="0.25">
      <c r="A21" s="4">
        <v>34</v>
      </c>
      <c r="B21" s="5" t="s">
        <v>23</v>
      </c>
      <c r="C21" s="4" t="s">
        <v>22</v>
      </c>
      <c r="D21" s="6"/>
      <c r="E21" s="7"/>
      <c r="F21" s="4" t="s">
        <v>18</v>
      </c>
      <c r="G21" s="4">
        <v>15</v>
      </c>
      <c r="H21" s="4">
        <v>15</v>
      </c>
      <c r="I21" s="5" t="s">
        <v>21</v>
      </c>
      <c r="J21" s="7"/>
      <c r="L21" s="6"/>
      <c r="M21" s="4">
        <v>1</v>
      </c>
      <c r="N21" s="4" t="s">
        <v>34</v>
      </c>
      <c r="Q21" s="4" t="str">
        <f t="shared" si="0"/>
        <v>_</v>
      </c>
    </row>
    <row r="22" spans="1:17" s="4" customFormat="1" x14ac:dyDescent="0.25">
      <c r="A22" s="4">
        <v>34</v>
      </c>
      <c r="B22" s="5" t="s">
        <v>23</v>
      </c>
      <c r="C22" s="4" t="s">
        <v>22</v>
      </c>
      <c r="D22" s="6"/>
      <c r="E22" s="7"/>
      <c r="F22" s="4" t="s">
        <v>18</v>
      </c>
      <c r="G22" s="4">
        <v>15</v>
      </c>
      <c r="H22" s="4">
        <v>15</v>
      </c>
      <c r="I22" s="4" t="s">
        <v>21</v>
      </c>
      <c r="J22" s="7"/>
      <c r="L22" s="6"/>
      <c r="M22" s="4">
        <v>2</v>
      </c>
      <c r="N22" s="4" t="s">
        <v>34</v>
      </c>
      <c r="Q22" s="4" t="str">
        <f t="shared" si="0"/>
        <v>_</v>
      </c>
    </row>
    <row r="23" spans="1:17" s="4" customFormat="1" x14ac:dyDescent="0.25">
      <c r="A23" s="4">
        <v>34</v>
      </c>
      <c r="B23" s="5" t="s">
        <v>23</v>
      </c>
      <c r="C23" s="4" t="s">
        <v>22</v>
      </c>
      <c r="D23" s="6"/>
      <c r="E23" s="7"/>
      <c r="F23" s="4" t="s">
        <v>18</v>
      </c>
      <c r="G23" s="4">
        <v>16</v>
      </c>
      <c r="H23" s="4">
        <v>16</v>
      </c>
      <c r="I23" s="5" t="s">
        <v>21</v>
      </c>
      <c r="J23" s="7"/>
      <c r="L23" s="6"/>
      <c r="M23" s="4">
        <v>1</v>
      </c>
      <c r="N23" s="4" t="s">
        <v>34</v>
      </c>
      <c r="Q23" s="4" t="str">
        <f t="shared" si="0"/>
        <v>_</v>
      </c>
    </row>
    <row r="24" spans="1:17" s="4" customFormat="1" x14ac:dyDescent="0.25">
      <c r="A24" s="4">
        <v>34</v>
      </c>
      <c r="B24" s="5" t="s">
        <v>23</v>
      </c>
      <c r="C24" s="4" t="s">
        <v>22</v>
      </c>
      <c r="D24" s="6"/>
      <c r="E24" s="7"/>
      <c r="F24" s="4" t="s">
        <v>18</v>
      </c>
      <c r="G24" s="4">
        <v>16</v>
      </c>
      <c r="H24" s="4">
        <v>16</v>
      </c>
      <c r="I24" s="4" t="s">
        <v>21</v>
      </c>
      <c r="J24" s="7"/>
      <c r="L24" s="6"/>
      <c r="M24" s="4">
        <v>2</v>
      </c>
      <c r="N24" s="4" t="s">
        <v>34</v>
      </c>
      <c r="Q24" s="4" t="str">
        <f t="shared" si="0"/>
        <v>_</v>
      </c>
    </row>
    <row r="25" spans="1:17" s="4" customFormat="1" x14ac:dyDescent="0.25">
      <c r="A25" s="4">
        <v>34</v>
      </c>
      <c r="B25" s="5" t="s">
        <v>23</v>
      </c>
      <c r="C25" s="4" t="s">
        <v>22</v>
      </c>
      <c r="D25" s="6"/>
      <c r="E25" s="7"/>
      <c r="F25" s="4" t="s">
        <v>18</v>
      </c>
      <c r="G25" s="4">
        <v>3.5</v>
      </c>
      <c r="H25" s="4">
        <v>3.5</v>
      </c>
      <c r="I25" s="5" t="s">
        <v>33</v>
      </c>
      <c r="J25" s="7"/>
      <c r="L25" s="6"/>
      <c r="M25" s="4">
        <v>1</v>
      </c>
      <c r="N25" s="4" t="s">
        <v>34</v>
      </c>
      <c r="Q25" s="4" t="str">
        <f t="shared" si="0"/>
        <v>_</v>
      </c>
    </row>
    <row r="26" spans="1:17" s="4" customFormat="1" x14ac:dyDescent="0.25">
      <c r="A26" s="4">
        <v>34</v>
      </c>
      <c r="B26" s="5" t="s">
        <v>23</v>
      </c>
      <c r="C26" s="4" t="s">
        <v>22</v>
      </c>
      <c r="D26" s="6"/>
      <c r="E26" s="7"/>
      <c r="F26" s="4" t="s">
        <v>18</v>
      </c>
      <c r="G26" s="4">
        <v>3.5</v>
      </c>
      <c r="H26" s="4">
        <v>3.5</v>
      </c>
      <c r="I26" s="4" t="s">
        <v>33</v>
      </c>
      <c r="J26" s="7"/>
      <c r="L26" s="6"/>
      <c r="M26" s="4">
        <v>2</v>
      </c>
      <c r="N26" s="4" t="s">
        <v>34</v>
      </c>
      <c r="Q26" s="4" t="str">
        <f t="shared" si="0"/>
        <v>_</v>
      </c>
    </row>
    <row r="27" spans="1:17" s="4" customFormat="1" x14ac:dyDescent="0.25">
      <c r="A27" s="4">
        <v>34</v>
      </c>
      <c r="B27" s="5" t="s">
        <v>23</v>
      </c>
      <c r="C27" s="4" t="s">
        <v>22</v>
      </c>
      <c r="D27" s="6"/>
      <c r="E27" s="7"/>
      <c r="F27" s="4" t="s">
        <v>18</v>
      </c>
      <c r="G27" s="4">
        <v>13</v>
      </c>
      <c r="H27" s="4">
        <v>13</v>
      </c>
      <c r="I27" s="5" t="s">
        <v>33</v>
      </c>
      <c r="J27" s="7"/>
      <c r="L27" s="6"/>
      <c r="M27" s="4">
        <v>1</v>
      </c>
      <c r="N27" s="4" t="s">
        <v>34</v>
      </c>
      <c r="Q27" s="4" t="str">
        <f t="shared" si="0"/>
        <v>_</v>
      </c>
    </row>
    <row r="28" spans="1:17" s="4" customFormat="1" x14ac:dyDescent="0.25">
      <c r="A28" s="4">
        <v>34</v>
      </c>
      <c r="B28" s="5" t="s">
        <v>23</v>
      </c>
      <c r="C28" s="4" t="s">
        <v>22</v>
      </c>
      <c r="D28" s="6"/>
      <c r="E28" s="7"/>
      <c r="F28" s="4" t="s">
        <v>18</v>
      </c>
      <c r="G28" s="4">
        <v>13</v>
      </c>
      <c r="H28" s="4">
        <v>13</v>
      </c>
      <c r="I28" s="4" t="s">
        <v>33</v>
      </c>
      <c r="J28" s="7"/>
      <c r="L28" s="6"/>
      <c r="M28" s="4">
        <v>2</v>
      </c>
      <c r="N28" s="4" t="s">
        <v>34</v>
      </c>
      <c r="Q28" s="4" t="str">
        <f t="shared" si="0"/>
        <v>_</v>
      </c>
    </row>
    <row r="29" spans="1:17" s="8" customFormat="1" x14ac:dyDescent="0.25">
      <c r="A29" s="8">
        <v>34</v>
      </c>
      <c r="B29" s="9" t="s">
        <v>29</v>
      </c>
      <c r="C29" s="9" t="s">
        <v>22</v>
      </c>
      <c r="D29" s="10"/>
      <c r="E29" s="11"/>
      <c r="F29" s="9" t="s">
        <v>18</v>
      </c>
      <c r="G29" s="9">
        <v>0</v>
      </c>
      <c r="H29" s="9">
        <v>0</v>
      </c>
      <c r="I29" s="9" t="s">
        <v>21</v>
      </c>
      <c r="J29" s="11"/>
      <c r="L29" s="10"/>
      <c r="M29" s="9">
        <v>1</v>
      </c>
      <c r="N29" s="8" t="s">
        <v>34</v>
      </c>
      <c r="Q29" s="8" t="str">
        <f t="shared" si="0"/>
        <v>_</v>
      </c>
    </row>
    <row r="30" spans="1:17" s="8" customFormat="1" x14ac:dyDescent="0.25">
      <c r="A30" s="8">
        <v>34</v>
      </c>
      <c r="B30" s="9" t="s">
        <v>29</v>
      </c>
      <c r="C30" s="8" t="s">
        <v>22</v>
      </c>
      <c r="D30" s="10"/>
      <c r="E30" s="11"/>
      <c r="F30" s="8" t="s">
        <v>18</v>
      </c>
      <c r="G30" s="8">
        <v>0</v>
      </c>
      <c r="H30" s="8">
        <v>0</v>
      </c>
      <c r="I30" s="8" t="s">
        <v>21</v>
      </c>
      <c r="J30" s="11"/>
      <c r="L30" s="10"/>
      <c r="M30" s="8">
        <v>2</v>
      </c>
      <c r="N30" s="8" t="s">
        <v>34</v>
      </c>
      <c r="Q30" s="8" t="str">
        <f t="shared" si="0"/>
        <v>_</v>
      </c>
    </row>
    <row r="31" spans="1:17" s="8" customFormat="1" x14ac:dyDescent="0.25">
      <c r="A31" s="8">
        <v>34</v>
      </c>
      <c r="B31" s="9" t="s">
        <v>29</v>
      </c>
      <c r="C31" s="8" t="s">
        <v>22</v>
      </c>
      <c r="D31" s="10"/>
      <c r="E31" s="11"/>
      <c r="F31" s="8" t="s">
        <v>18</v>
      </c>
      <c r="G31" s="8">
        <v>2.5</v>
      </c>
      <c r="H31" s="8">
        <v>2.5</v>
      </c>
      <c r="I31" s="9" t="s">
        <v>21</v>
      </c>
      <c r="J31" s="11"/>
      <c r="L31" s="10"/>
      <c r="M31" s="8">
        <v>1</v>
      </c>
      <c r="N31" s="8" t="s">
        <v>34</v>
      </c>
      <c r="Q31" s="8" t="str">
        <f t="shared" si="0"/>
        <v>_</v>
      </c>
    </row>
    <row r="32" spans="1:17" s="8" customFormat="1" x14ac:dyDescent="0.25">
      <c r="A32" s="8">
        <v>34</v>
      </c>
      <c r="B32" s="9" t="s">
        <v>29</v>
      </c>
      <c r="C32" s="8" t="s">
        <v>22</v>
      </c>
      <c r="D32" s="10"/>
      <c r="E32" s="11"/>
      <c r="F32" s="8" t="s">
        <v>18</v>
      </c>
      <c r="G32" s="8">
        <v>2.5</v>
      </c>
      <c r="H32" s="8">
        <v>2.5</v>
      </c>
      <c r="I32" s="8" t="s">
        <v>21</v>
      </c>
      <c r="J32" s="11"/>
      <c r="L32" s="10"/>
      <c r="M32" s="8">
        <v>2</v>
      </c>
      <c r="N32" s="8" t="s">
        <v>34</v>
      </c>
      <c r="Q32" s="8" t="str">
        <f t="shared" si="0"/>
        <v>_</v>
      </c>
    </row>
    <row r="33" spans="1:17" s="8" customFormat="1" x14ac:dyDescent="0.25">
      <c r="A33" s="8">
        <v>34</v>
      </c>
      <c r="B33" s="9" t="s">
        <v>29</v>
      </c>
      <c r="C33" s="8" t="s">
        <v>22</v>
      </c>
      <c r="D33" s="10"/>
      <c r="E33" s="11"/>
      <c r="F33" s="8" t="s">
        <v>18</v>
      </c>
      <c r="G33" s="8">
        <v>4.5</v>
      </c>
      <c r="H33" s="8">
        <v>4.5</v>
      </c>
      <c r="I33" s="9" t="s">
        <v>21</v>
      </c>
      <c r="J33" s="11"/>
      <c r="L33" s="10"/>
      <c r="M33" s="8">
        <v>1</v>
      </c>
      <c r="N33" s="8" t="s">
        <v>34</v>
      </c>
      <c r="Q33" s="8" t="str">
        <f t="shared" si="0"/>
        <v>_</v>
      </c>
    </row>
    <row r="34" spans="1:17" s="8" customFormat="1" x14ac:dyDescent="0.25">
      <c r="A34" s="8">
        <v>34</v>
      </c>
      <c r="B34" s="9" t="s">
        <v>29</v>
      </c>
      <c r="C34" s="8" t="s">
        <v>22</v>
      </c>
      <c r="D34" s="10"/>
      <c r="E34" s="11"/>
      <c r="F34" s="8" t="s">
        <v>18</v>
      </c>
      <c r="G34" s="8">
        <v>4.5</v>
      </c>
      <c r="H34" s="8">
        <v>4.5</v>
      </c>
      <c r="I34" s="8" t="s">
        <v>21</v>
      </c>
      <c r="J34" s="11"/>
      <c r="L34" s="10"/>
      <c r="M34" s="8">
        <v>2</v>
      </c>
      <c r="N34" s="8" t="s">
        <v>34</v>
      </c>
      <c r="Q34" s="8" t="str">
        <f t="shared" si="0"/>
        <v>_</v>
      </c>
    </row>
    <row r="35" spans="1:17" s="8" customFormat="1" x14ac:dyDescent="0.25">
      <c r="A35" s="8">
        <v>34</v>
      </c>
      <c r="B35" s="9" t="s">
        <v>29</v>
      </c>
      <c r="C35" s="8" t="s">
        <v>22</v>
      </c>
      <c r="D35" s="10"/>
      <c r="E35" s="11"/>
      <c r="F35" s="8" t="s">
        <v>18</v>
      </c>
      <c r="G35" s="8">
        <v>6.5</v>
      </c>
      <c r="H35" s="8">
        <v>6.5</v>
      </c>
      <c r="I35" s="9" t="s">
        <v>21</v>
      </c>
      <c r="J35" s="11"/>
      <c r="L35" s="10"/>
      <c r="M35" s="8">
        <v>1</v>
      </c>
      <c r="N35" s="8" t="s">
        <v>34</v>
      </c>
      <c r="Q35" s="8" t="str">
        <f t="shared" si="0"/>
        <v>_</v>
      </c>
    </row>
    <row r="36" spans="1:17" s="8" customFormat="1" x14ac:dyDescent="0.25">
      <c r="A36" s="8">
        <v>34</v>
      </c>
      <c r="B36" s="9" t="s">
        <v>29</v>
      </c>
      <c r="C36" s="8" t="s">
        <v>22</v>
      </c>
      <c r="D36" s="10"/>
      <c r="E36" s="11"/>
      <c r="F36" s="8" t="s">
        <v>18</v>
      </c>
      <c r="G36" s="8">
        <v>6.5</v>
      </c>
      <c r="H36" s="8">
        <v>6.5</v>
      </c>
      <c r="I36" s="8" t="s">
        <v>21</v>
      </c>
      <c r="J36" s="11"/>
      <c r="L36" s="10"/>
      <c r="M36" s="8">
        <v>2</v>
      </c>
      <c r="N36" s="8" t="s">
        <v>34</v>
      </c>
      <c r="Q36" s="8" t="str">
        <f t="shared" si="0"/>
        <v>_</v>
      </c>
    </row>
    <row r="37" spans="1:17" s="8" customFormat="1" x14ac:dyDescent="0.25">
      <c r="A37" s="8">
        <v>34</v>
      </c>
      <c r="B37" s="9" t="s">
        <v>29</v>
      </c>
      <c r="C37" s="8" t="s">
        <v>22</v>
      </c>
      <c r="D37" s="10"/>
      <c r="E37" s="11"/>
      <c r="F37" s="8" t="s">
        <v>18</v>
      </c>
      <c r="G37" s="8">
        <v>8</v>
      </c>
      <c r="H37" s="8">
        <v>8</v>
      </c>
      <c r="I37" s="9" t="s">
        <v>21</v>
      </c>
      <c r="J37" s="11"/>
      <c r="L37" s="10"/>
      <c r="M37" s="8">
        <v>1</v>
      </c>
      <c r="N37" s="8" t="s">
        <v>34</v>
      </c>
      <c r="Q37" s="8" t="str">
        <f t="shared" si="0"/>
        <v>_</v>
      </c>
    </row>
    <row r="38" spans="1:17" s="8" customFormat="1" x14ac:dyDescent="0.25">
      <c r="A38" s="8">
        <v>34</v>
      </c>
      <c r="B38" s="9" t="s">
        <v>29</v>
      </c>
      <c r="C38" s="9" t="s">
        <v>22</v>
      </c>
      <c r="D38" s="10"/>
      <c r="E38" s="11"/>
      <c r="F38" s="8" t="s">
        <v>18</v>
      </c>
      <c r="G38" s="9">
        <v>8</v>
      </c>
      <c r="H38" s="9">
        <v>8</v>
      </c>
      <c r="I38" s="8" t="s">
        <v>21</v>
      </c>
      <c r="J38" s="11"/>
      <c r="L38" s="10"/>
      <c r="M38" s="9">
        <v>2</v>
      </c>
      <c r="N38" s="8" t="s">
        <v>34</v>
      </c>
      <c r="Q38" s="8" t="str">
        <f t="shared" ref="Q38:Q79" si="2">CONCATENATE(O38,"_",P38)</f>
        <v>_</v>
      </c>
    </row>
    <row r="39" spans="1:17" s="8" customFormat="1" x14ac:dyDescent="0.25">
      <c r="A39" s="8">
        <v>34</v>
      </c>
      <c r="B39" s="9" t="s">
        <v>29</v>
      </c>
      <c r="C39" s="8" t="s">
        <v>22</v>
      </c>
      <c r="D39" s="10"/>
      <c r="E39" s="11"/>
      <c r="F39" s="8" t="s">
        <v>18</v>
      </c>
      <c r="G39" s="8">
        <v>9</v>
      </c>
      <c r="H39" s="8">
        <v>9</v>
      </c>
      <c r="I39" s="9" t="s">
        <v>21</v>
      </c>
      <c r="J39" s="11"/>
      <c r="L39" s="10"/>
      <c r="M39" s="8">
        <v>1</v>
      </c>
      <c r="N39" s="8" t="s">
        <v>34</v>
      </c>
      <c r="Q39" s="8" t="str">
        <f t="shared" si="2"/>
        <v>_</v>
      </c>
    </row>
    <row r="40" spans="1:17" s="8" customFormat="1" x14ac:dyDescent="0.25">
      <c r="A40" s="8">
        <v>34</v>
      </c>
      <c r="B40" s="9" t="s">
        <v>29</v>
      </c>
      <c r="C40" s="8" t="s">
        <v>22</v>
      </c>
      <c r="D40" s="10"/>
      <c r="E40" s="11"/>
      <c r="F40" s="8" t="s">
        <v>18</v>
      </c>
      <c r="G40" s="8">
        <v>9</v>
      </c>
      <c r="H40" s="8">
        <v>9</v>
      </c>
      <c r="I40" s="8" t="s">
        <v>21</v>
      </c>
      <c r="J40" s="11"/>
      <c r="L40" s="10"/>
      <c r="M40" s="8">
        <v>2</v>
      </c>
      <c r="N40" s="8" t="s">
        <v>34</v>
      </c>
      <c r="Q40" s="8" t="str">
        <f t="shared" si="2"/>
        <v>_</v>
      </c>
    </row>
    <row r="41" spans="1:17" s="8" customFormat="1" x14ac:dyDescent="0.25">
      <c r="A41" s="8">
        <v>34</v>
      </c>
      <c r="B41" s="9" t="s">
        <v>29</v>
      </c>
      <c r="C41" s="8" t="s">
        <v>22</v>
      </c>
      <c r="D41" s="10"/>
      <c r="E41" s="11"/>
      <c r="F41" s="8" t="s">
        <v>18</v>
      </c>
      <c r="G41" s="8">
        <v>10</v>
      </c>
      <c r="H41" s="8">
        <v>10</v>
      </c>
      <c r="I41" s="9" t="s">
        <v>21</v>
      </c>
      <c r="J41" s="11"/>
      <c r="L41" s="10"/>
      <c r="M41" s="8">
        <v>1</v>
      </c>
      <c r="N41" s="8" t="s">
        <v>34</v>
      </c>
      <c r="Q41" s="8" t="str">
        <f t="shared" si="2"/>
        <v>_</v>
      </c>
    </row>
    <row r="42" spans="1:17" s="8" customFormat="1" x14ac:dyDescent="0.25">
      <c r="A42" s="8">
        <v>34</v>
      </c>
      <c r="B42" s="9" t="s">
        <v>29</v>
      </c>
      <c r="C42" s="8" t="s">
        <v>22</v>
      </c>
      <c r="D42" s="10"/>
      <c r="E42" s="11"/>
      <c r="F42" s="8" t="s">
        <v>18</v>
      </c>
      <c r="G42" s="8">
        <v>10</v>
      </c>
      <c r="H42" s="8">
        <v>10</v>
      </c>
      <c r="I42" s="8" t="s">
        <v>21</v>
      </c>
      <c r="J42" s="11"/>
      <c r="L42" s="10"/>
      <c r="M42" s="8">
        <v>2</v>
      </c>
      <c r="N42" s="8" t="s">
        <v>34</v>
      </c>
      <c r="Q42" s="8" t="str">
        <f t="shared" si="2"/>
        <v>_</v>
      </c>
    </row>
    <row r="43" spans="1:17" s="8" customFormat="1" x14ac:dyDescent="0.25">
      <c r="A43" s="8">
        <v>34</v>
      </c>
      <c r="B43" s="9" t="s">
        <v>29</v>
      </c>
      <c r="C43" s="8" t="s">
        <v>22</v>
      </c>
      <c r="D43" s="10"/>
      <c r="E43" s="11"/>
      <c r="F43" s="8" t="s">
        <v>18</v>
      </c>
      <c r="G43" s="8">
        <v>11.5</v>
      </c>
      <c r="H43" s="8">
        <v>11.5</v>
      </c>
      <c r="I43" s="9" t="s">
        <v>21</v>
      </c>
      <c r="J43" s="11"/>
      <c r="L43" s="10"/>
      <c r="M43" s="8">
        <v>1</v>
      </c>
      <c r="N43" s="8" t="s">
        <v>34</v>
      </c>
      <c r="Q43" s="8" t="str">
        <f t="shared" si="2"/>
        <v>_</v>
      </c>
    </row>
    <row r="44" spans="1:17" s="8" customFormat="1" x14ac:dyDescent="0.25">
      <c r="A44" s="8">
        <v>34</v>
      </c>
      <c r="B44" s="9" t="s">
        <v>29</v>
      </c>
      <c r="C44" s="8" t="s">
        <v>22</v>
      </c>
      <c r="D44" s="10"/>
      <c r="E44" s="11"/>
      <c r="F44" s="8" t="s">
        <v>18</v>
      </c>
      <c r="G44" s="8">
        <v>11.5</v>
      </c>
      <c r="H44" s="8">
        <v>11.5</v>
      </c>
      <c r="I44" s="8" t="s">
        <v>21</v>
      </c>
      <c r="J44" s="11"/>
      <c r="L44" s="10"/>
      <c r="M44" s="8">
        <v>2</v>
      </c>
      <c r="N44" s="8" t="s">
        <v>34</v>
      </c>
      <c r="Q44" s="8" t="str">
        <f t="shared" si="2"/>
        <v>_</v>
      </c>
    </row>
    <row r="45" spans="1:17" s="8" customFormat="1" x14ac:dyDescent="0.25">
      <c r="A45" s="8">
        <v>34</v>
      </c>
      <c r="B45" s="9" t="s">
        <v>29</v>
      </c>
      <c r="C45" s="8" t="s">
        <v>22</v>
      </c>
      <c r="D45" s="10"/>
      <c r="E45" s="11"/>
      <c r="F45" s="8" t="s">
        <v>18</v>
      </c>
      <c r="G45" s="8">
        <v>2.5</v>
      </c>
      <c r="H45" s="8">
        <v>2.5</v>
      </c>
      <c r="I45" s="9" t="s">
        <v>33</v>
      </c>
      <c r="J45" s="11"/>
      <c r="L45" s="10"/>
      <c r="M45" s="8">
        <v>1</v>
      </c>
      <c r="N45" s="8" t="s">
        <v>34</v>
      </c>
      <c r="Q45" s="8" t="str">
        <f t="shared" si="2"/>
        <v>_</v>
      </c>
    </row>
    <row r="46" spans="1:17" s="8" customFormat="1" x14ac:dyDescent="0.25">
      <c r="A46" s="8">
        <v>34</v>
      </c>
      <c r="B46" s="9" t="s">
        <v>29</v>
      </c>
      <c r="C46" s="8" t="s">
        <v>22</v>
      </c>
      <c r="D46" s="10"/>
      <c r="E46" s="11"/>
      <c r="F46" s="8" t="s">
        <v>18</v>
      </c>
      <c r="G46" s="8">
        <v>2.5</v>
      </c>
      <c r="H46" s="8">
        <v>2.5</v>
      </c>
      <c r="I46" s="8" t="s">
        <v>33</v>
      </c>
      <c r="J46" s="11"/>
      <c r="L46" s="10"/>
      <c r="M46" s="8">
        <v>2</v>
      </c>
      <c r="N46" s="8" t="s">
        <v>34</v>
      </c>
      <c r="Q46" s="8" t="str">
        <f t="shared" si="2"/>
        <v>_</v>
      </c>
    </row>
    <row r="47" spans="1:17" s="8" customFormat="1" x14ac:dyDescent="0.25">
      <c r="A47" s="8">
        <v>34</v>
      </c>
      <c r="B47" s="9" t="s">
        <v>29</v>
      </c>
      <c r="C47" s="8" t="s">
        <v>22</v>
      </c>
      <c r="D47" s="10"/>
      <c r="E47" s="11"/>
      <c r="F47" s="8" t="s">
        <v>18</v>
      </c>
      <c r="G47" s="8">
        <v>9</v>
      </c>
      <c r="H47" s="8">
        <v>9</v>
      </c>
      <c r="I47" s="9" t="s">
        <v>33</v>
      </c>
      <c r="J47" s="11"/>
      <c r="L47" s="10"/>
      <c r="M47" s="8">
        <v>1</v>
      </c>
      <c r="N47" s="8" t="s">
        <v>34</v>
      </c>
      <c r="Q47" s="8" t="str">
        <f t="shared" si="2"/>
        <v>_</v>
      </c>
    </row>
    <row r="48" spans="1:17" s="8" customFormat="1" x14ac:dyDescent="0.25">
      <c r="A48" s="8">
        <v>34</v>
      </c>
      <c r="B48" s="9" t="s">
        <v>29</v>
      </c>
      <c r="C48" s="8" t="s">
        <v>22</v>
      </c>
      <c r="D48" s="10"/>
      <c r="E48" s="11"/>
      <c r="F48" s="8" t="s">
        <v>18</v>
      </c>
      <c r="G48" s="8">
        <v>9</v>
      </c>
      <c r="H48" s="8">
        <v>9</v>
      </c>
      <c r="I48" s="8" t="s">
        <v>33</v>
      </c>
      <c r="J48" s="11"/>
      <c r="L48" s="10"/>
      <c r="M48" s="8">
        <v>2</v>
      </c>
      <c r="N48" s="8" t="s">
        <v>34</v>
      </c>
      <c r="Q48" s="8" t="str">
        <f t="shared" si="2"/>
        <v>_</v>
      </c>
    </row>
    <row r="49" spans="1:17" s="4" customFormat="1" x14ac:dyDescent="0.25">
      <c r="A49" s="4">
        <v>34</v>
      </c>
      <c r="B49" s="5" t="s">
        <v>23</v>
      </c>
      <c r="C49" s="4" t="s">
        <v>30</v>
      </c>
      <c r="D49" s="6"/>
      <c r="E49" s="7"/>
      <c r="F49" s="4" t="s">
        <v>18</v>
      </c>
      <c r="G49" s="4">
        <v>0</v>
      </c>
      <c r="H49" s="4">
        <v>0</v>
      </c>
      <c r="I49" s="5" t="s">
        <v>21</v>
      </c>
      <c r="J49" s="7"/>
      <c r="L49" s="6"/>
      <c r="M49" s="4">
        <v>1</v>
      </c>
      <c r="N49" s="4" t="s">
        <v>34</v>
      </c>
      <c r="Q49" s="4" t="str">
        <f t="shared" si="2"/>
        <v>_</v>
      </c>
    </row>
    <row r="50" spans="1:17" s="4" customFormat="1" x14ac:dyDescent="0.25">
      <c r="A50" s="4">
        <v>34</v>
      </c>
      <c r="B50" s="5" t="s">
        <v>23</v>
      </c>
      <c r="C50" s="4" t="s">
        <v>30</v>
      </c>
      <c r="D50" s="6"/>
      <c r="E50" s="7"/>
      <c r="F50" s="4" t="s">
        <v>18</v>
      </c>
      <c r="G50" s="4">
        <v>0</v>
      </c>
      <c r="H50" s="4">
        <v>0</v>
      </c>
      <c r="I50" s="4" t="s">
        <v>21</v>
      </c>
      <c r="J50" s="7"/>
      <c r="L50" s="6"/>
      <c r="M50" s="4">
        <v>2</v>
      </c>
      <c r="N50" s="4" t="s">
        <v>34</v>
      </c>
      <c r="Q50" s="4" t="str">
        <f t="shared" si="2"/>
        <v>_</v>
      </c>
    </row>
    <row r="51" spans="1:17" s="4" customFormat="1" x14ac:dyDescent="0.25">
      <c r="A51" s="4">
        <v>34</v>
      </c>
      <c r="B51" s="5" t="s">
        <v>23</v>
      </c>
      <c r="C51" s="4" t="s">
        <v>30</v>
      </c>
      <c r="D51" s="6"/>
      <c r="E51" s="7"/>
      <c r="F51" s="4" t="s">
        <v>18</v>
      </c>
      <c r="G51" s="4">
        <v>2</v>
      </c>
      <c r="H51" s="4">
        <v>2</v>
      </c>
      <c r="I51" s="5" t="s">
        <v>21</v>
      </c>
      <c r="J51" s="7"/>
      <c r="L51" s="6"/>
      <c r="M51" s="4">
        <v>1</v>
      </c>
      <c r="N51" s="4" t="s">
        <v>34</v>
      </c>
      <c r="Q51" s="4" t="str">
        <f t="shared" si="2"/>
        <v>_</v>
      </c>
    </row>
    <row r="52" spans="1:17" s="4" customFormat="1" x14ac:dyDescent="0.25">
      <c r="A52" s="4">
        <v>34</v>
      </c>
      <c r="B52" s="5" t="s">
        <v>23</v>
      </c>
      <c r="C52" s="4" t="s">
        <v>30</v>
      </c>
      <c r="D52" s="6"/>
      <c r="E52" s="7"/>
      <c r="F52" s="4" t="s">
        <v>18</v>
      </c>
      <c r="G52" s="4">
        <v>2</v>
      </c>
      <c r="H52" s="4">
        <v>2</v>
      </c>
      <c r="I52" s="4" t="s">
        <v>21</v>
      </c>
      <c r="J52" s="7"/>
      <c r="L52" s="6"/>
      <c r="M52" s="4">
        <v>2</v>
      </c>
      <c r="N52" s="4" t="s">
        <v>34</v>
      </c>
      <c r="Q52" s="4" t="str">
        <f t="shared" si="2"/>
        <v>_</v>
      </c>
    </row>
    <row r="53" spans="1:17" s="4" customFormat="1" x14ac:dyDescent="0.25">
      <c r="A53" s="4">
        <v>34</v>
      </c>
      <c r="B53" s="5" t="s">
        <v>23</v>
      </c>
      <c r="C53" s="4" t="s">
        <v>31</v>
      </c>
      <c r="D53" s="6"/>
      <c r="E53" s="7"/>
      <c r="F53" s="4" t="s">
        <v>18</v>
      </c>
      <c r="G53" s="4">
        <v>0</v>
      </c>
      <c r="H53" s="4">
        <v>0</v>
      </c>
      <c r="I53" s="5" t="s">
        <v>21</v>
      </c>
      <c r="J53" s="7"/>
      <c r="L53" s="6"/>
      <c r="M53" s="4">
        <v>1</v>
      </c>
      <c r="N53" s="4" t="s">
        <v>34</v>
      </c>
      <c r="Q53" s="4" t="str">
        <f t="shared" si="2"/>
        <v>_</v>
      </c>
    </row>
    <row r="54" spans="1:17" s="4" customFormat="1" x14ac:dyDescent="0.25">
      <c r="A54" s="4">
        <v>34</v>
      </c>
      <c r="B54" s="5" t="s">
        <v>23</v>
      </c>
      <c r="C54" s="4" t="s">
        <v>31</v>
      </c>
      <c r="D54" s="6"/>
      <c r="E54" s="7"/>
      <c r="F54" s="4" t="s">
        <v>18</v>
      </c>
      <c r="G54" s="4">
        <v>0</v>
      </c>
      <c r="H54" s="4">
        <v>0</v>
      </c>
      <c r="I54" s="4" t="s">
        <v>21</v>
      </c>
      <c r="J54" s="7"/>
      <c r="L54" s="6"/>
      <c r="M54" s="4">
        <v>2</v>
      </c>
      <c r="N54" s="4" t="s">
        <v>34</v>
      </c>
      <c r="Q54" s="4" t="str">
        <f t="shared" si="2"/>
        <v>_</v>
      </c>
    </row>
    <row r="55" spans="1:17" s="4" customFormat="1" x14ac:dyDescent="0.25">
      <c r="A55" s="4">
        <v>34</v>
      </c>
      <c r="B55" s="5" t="s">
        <v>23</v>
      </c>
      <c r="C55" s="4" t="s">
        <v>31</v>
      </c>
      <c r="D55" s="6"/>
      <c r="E55" s="7"/>
      <c r="F55" s="4" t="s">
        <v>18</v>
      </c>
      <c r="G55" s="4">
        <v>2.5</v>
      </c>
      <c r="H55" s="4">
        <v>2.5</v>
      </c>
      <c r="I55" s="5" t="s">
        <v>21</v>
      </c>
      <c r="J55" s="7"/>
      <c r="L55" s="6"/>
      <c r="M55" s="4">
        <v>1</v>
      </c>
      <c r="N55" s="4" t="s">
        <v>34</v>
      </c>
      <c r="Q55" s="4" t="str">
        <f t="shared" si="2"/>
        <v>_</v>
      </c>
    </row>
    <row r="56" spans="1:17" s="4" customFormat="1" x14ac:dyDescent="0.25">
      <c r="A56" s="4">
        <v>34</v>
      </c>
      <c r="B56" s="5" t="s">
        <v>23</v>
      </c>
      <c r="C56" s="4" t="s">
        <v>31</v>
      </c>
      <c r="D56" s="6"/>
      <c r="E56" s="7"/>
      <c r="F56" s="4" t="s">
        <v>18</v>
      </c>
      <c r="G56" s="4">
        <v>2.5</v>
      </c>
      <c r="H56" s="4">
        <v>2.5</v>
      </c>
      <c r="I56" s="4" t="s">
        <v>21</v>
      </c>
      <c r="J56" s="7"/>
      <c r="L56" s="6"/>
      <c r="M56" s="4">
        <v>2</v>
      </c>
      <c r="N56" s="4" t="s">
        <v>34</v>
      </c>
      <c r="Q56" s="4" t="str">
        <f t="shared" si="2"/>
        <v>_</v>
      </c>
    </row>
    <row r="57" spans="1:17" s="4" customFormat="1" x14ac:dyDescent="0.25">
      <c r="A57" s="4">
        <v>34</v>
      </c>
      <c r="B57" s="5" t="s">
        <v>23</v>
      </c>
      <c r="C57" s="4" t="s">
        <v>32</v>
      </c>
      <c r="D57" s="6"/>
      <c r="E57" s="7"/>
      <c r="F57" s="4" t="s">
        <v>18</v>
      </c>
      <c r="G57" s="4">
        <v>0</v>
      </c>
      <c r="H57" s="4">
        <v>0</v>
      </c>
      <c r="I57" s="5" t="s">
        <v>21</v>
      </c>
      <c r="J57" s="7"/>
      <c r="L57" s="6"/>
      <c r="M57" s="4">
        <v>1</v>
      </c>
      <c r="N57" s="4" t="s">
        <v>34</v>
      </c>
      <c r="Q57" s="4" t="str">
        <f t="shared" si="2"/>
        <v>_</v>
      </c>
    </row>
    <row r="58" spans="1:17" s="4" customFormat="1" x14ac:dyDescent="0.25">
      <c r="A58" s="4">
        <v>34</v>
      </c>
      <c r="B58" s="5" t="s">
        <v>23</v>
      </c>
      <c r="C58" s="4" t="s">
        <v>32</v>
      </c>
      <c r="D58" s="6"/>
      <c r="E58" s="7"/>
      <c r="F58" s="4" t="s">
        <v>18</v>
      </c>
      <c r="G58" s="4">
        <v>0</v>
      </c>
      <c r="H58" s="4">
        <v>0</v>
      </c>
      <c r="I58" s="4" t="s">
        <v>21</v>
      </c>
      <c r="J58" s="7"/>
      <c r="L58" s="6"/>
      <c r="M58" s="4">
        <v>2</v>
      </c>
      <c r="N58" s="4" t="s">
        <v>34</v>
      </c>
      <c r="Q58" s="4" t="str">
        <f t="shared" si="2"/>
        <v>_</v>
      </c>
    </row>
    <row r="59" spans="1:17" s="4" customFormat="1" x14ac:dyDescent="0.25">
      <c r="A59" s="4">
        <v>34</v>
      </c>
      <c r="B59" s="5" t="s">
        <v>23</v>
      </c>
      <c r="C59" s="4" t="s">
        <v>32</v>
      </c>
      <c r="D59" s="6"/>
      <c r="E59" s="7"/>
      <c r="F59" s="4" t="s">
        <v>18</v>
      </c>
      <c r="G59" s="4">
        <v>2</v>
      </c>
      <c r="H59" s="4">
        <v>2</v>
      </c>
      <c r="I59" s="5" t="s">
        <v>21</v>
      </c>
      <c r="J59" s="7"/>
      <c r="L59" s="6"/>
      <c r="M59" s="4">
        <v>1</v>
      </c>
      <c r="N59" s="4" t="s">
        <v>34</v>
      </c>
      <c r="Q59" s="4" t="str">
        <f t="shared" si="2"/>
        <v>_</v>
      </c>
    </row>
    <row r="60" spans="1:17" s="4" customFormat="1" x14ac:dyDescent="0.25">
      <c r="A60" s="4">
        <v>34</v>
      </c>
      <c r="B60" s="5" t="s">
        <v>23</v>
      </c>
      <c r="C60" s="4" t="s">
        <v>32</v>
      </c>
      <c r="D60" s="6"/>
      <c r="E60" s="7"/>
      <c r="F60" s="4" t="s">
        <v>18</v>
      </c>
      <c r="G60" s="4">
        <v>2</v>
      </c>
      <c r="H60" s="4">
        <v>2</v>
      </c>
      <c r="I60" s="4" t="s">
        <v>21</v>
      </c>
      <c r="J60" s="7"/>
      <c r="L60" s="6"/>
      <c r="M60" s="4">
        <v>2</v>
      </c>
      <c r="N60" s="4" t="s">
        <v>34</v>
      </c>
      <c r="Q60" s="4" t="str">
        <f t="shared" si="2"/>
        <v>_</v>
      </c>
    </row>
    <row r="61" spans="1:17" s="8" customFormat="1" x14ac:dyDescent="0.25">
      <c r="A61" s="8">
        <v>34</v>
      </c>
      <c r="B61" s="9" t="s">
        <v>29</v>
      </c>
      <c r="C61" s="8" t="s">
        <v>30</v>
      </c>
      <c r="D61" s="10"/>
      <c r="E61" s="11"/>
      <c r="F61" s="8" t="s">
        <v>18</v>
      </c>
      <c r="G61" s="8">
        <v>0</v>
      </c>
      <c r="H61" s="8">
        <v>0</v>
      </c>
      <c r="I61" s="9" t="s">
        <v>21</v>
      </c>
      <c r="J61" s="11"/>
      <c r="L61" s="10"/>
      <c r="M61" s="8">
        <v>1</v>
      </c>
      <c r="N61" s="8" t="s">
        <v>34</v>
      </c>
      <c r="Q61" s="8" t="str">
        <f t="shared" si="2"/>
        <v>_</v>
      </c>
    </row>
    <row r="62" spans="1:17" s="8" customFormat="1" x14ac:dyDescent="0.25">
      <c r="A62" s="8">
        <v>34</v>
      </c>
      <c r="B62" s="9" t="s">
        <v>29</v>
      </c>
      <c r="C62" s="8" t="s">
        <v>30</v>
      </c>
      <c r="D62" s="10"/>
      <c r="E62" s="11"/>
      <c r="F62" s="8" t="s">
        <v>18</v>
      </c>
      <c r="G62" s="8">
        <v>0</v>
      </c>
      <c r="H62" s="8">
        <v>0</v>
      </c>
      <c r="I62" s="8" t="s">
        <v>21</v>
      </c>
      <c r="J62" s="11"/>
      <c r="L62" s="10"/>
      <c r="M62" s="8">
        <v>2</v>
      </c>
      <c r="N62" s="8" t="s">
        <v>34</v>
      </c>
      <c r="Q62" s="8" t="str">
        <f t="shared" si="2"/>
        <v>_</v>
      </c>
    </row>
    <row r="63" spans="1:17" s="8" customFormat="1" x14ac:dyDescent="0.25">
      <c r="A63" s="8">
        <v>34</v>
      </c>
      <c r="B63" s="9" t="s">
        <v>29</v>
      </c>
      <c r="C63" s="8" t="s">
        <v>30</v>
      </c>
      <c r="D63" s="10"/>
      <c r="E63" s="11"/>
      <c r="F63" s="8" t="s">
        <v>18</v>
      </c>
      <c r="G63" s="8">
        <v>3</v>
      </c>
      <c r="H63" s="8">
        <v>3</v>
      </c>
      <c r="I63" s="9" t="s">
        <v>21</v>
      </c>
      <c r="J63" s="11"/>
      <c r="L63" s="10"/>
      <c r="M63" s="8">
        <v>1</v>
      </c>
      <c r="N63" s="8" t="s">
        <v>34</v>
      </c>
      <c r="Q63" s="8" t="str">
        <f t="shared" si="2"/>
        <v>_</v>
      </c>
    </row>
    <row r="64" spans="1:17" s="8" customFormat="1" x14ac:dyDescent="0.25">
      <c r="A64" s="8">
        <v>34</v>
      </c>
      <c r="B64" s="9" t="s">
        <v>29</v>
      </c>
      <c r="C64" s="8" t="s">
        <v>30</v>
      </c>
      <c r="D64" s="10"/>
      <c r="E64" s="11"/>
      <c r="F64" s="8" t="s">
        <v>18</v>
      </c>
      <c r="G64" s="8">
        <v>3</v>
      </c>
      <c r="H64" s="8">
        <v>3</v>
      </c>
      <c r="I64" s="8" t="s">
        <v>21</v>
      </c>
      <c r="J64" s="11"/>
      <c r="L64" s="10"/>
      <c r="M64" s="8">
        <v>2</v>
      </c>
      <c r="N64" s="8" t="s">
        <v>34</v>
      </c>
      <c r="Q64" s="8" t="str">
        <f t="shared" si="2"/>
        <v>_</v>
      </c>
    </row>
    <row r="65" spans="1:17" s="8" customFormat="1" x14ac:dyDescent="0.25">
      <c r="A65" s="8">
        <v>34</v>
      </c>
      <c r="B65" s="9" t="s">
        <v>29</v>
      </c>
      <c r="C65" s="8" t="s">
        <v>31</v>
      </c>
      <c r="D65" s="10"/>
      <c r="E65" s="11"/>
      <c r="F65" s="8" t="s">
        <v>18</v>
      </c>
      <c r="G65" s="8">
        <v>0</v>
      </c>
      <c r="H65" s="8">
        <v>0</v>
      </c>
      <c r="I65" s="9" t="s">
        <v>21</v>
      </c>
      <c r="J65" s="11"/>
      <c r="L65" s="10"/>
      <c r="M65" s="8">
        <v>1</v>
      </c>
      <c r="N65" s="8" t="s">
        <v>34</v>
      </c>
      <c r="Q65" s="8" t="str">
        <f t="shared" si="2"/>
        <v>_</v>
      </c>
    </row>
    <row r="66" spans="1:17" s="8" customFormat="1" x14ac:dyDescent="0.25">
      <c r="A66" s="8">
        <v>34</v>
      </c>
      <c r="B66" s="9" t="s">
        <v>29</v>
      </c>
      <c r="C66" s="8" t="s">
        <v>31</v>
      </c>
      <c r="D66" s="10"/>
      <c r="E66" s="11"/>
      <c r="F66" s="8" t="s">
        <v>18</v>
      </c>
      <c r="G66" s="8">
        <v>0</v>
      </c>
      <c r="H66" s="8">
        <v>0</v>
      </c>
      <c r="I66" s="8" t="s">
        <v>21</v>
      </c>
      <c r="J66" s="11"/>
      <c r="L66" s="10"/>
      <c r="M66" s="8">
        <v>2</v>
      </c>
      <c r="N66" s="8" t="s">
        <v>34</v>
      </c>
      <c r="Q66" s="8" t="str">
        <f t="shared" si="2"/>
        <v>_</v>
      </c>
    </row>
    <row r="67" spans="1:17" s="8" customFormat="1" x14ac:dyDescent="0.25">
      <c r="A67" s="8">
        <v>34</v>
      </c>
      <c r="B67" s="9" t="s">
        <v>29</v>
      </c>
      <c r="C67" s="8" t="s">
        <v>31</v>
      </c>
      <c r="D67" s="10"/>
      <c r="E67" s="11"/>
      <c r="F67" s="8" t="s">
        <v>18</v>
      </c>
      <c r="G67" s="8">
        <v>3</v>
      </c>
      <c r="H67" s="8">
        <v>3</v>
      </c>
      <c r="I67" s="9" t="s">
        <v>21</v>
      </c>
      <c r="J67" s="11"/>
      <c r="L67" s="10"/>
      <c r="M67" s="8">
        <v>1</v>
      </c>
      <c r="N67" s="8" t="s">
        <v>34</v>
      </c>
      <c r="Q67" s="8" t="str">
        <f t="shared" si="2"/>
        <v>_</v>
      </c>
    </row>
    <row r="68" spans="1:17" s="8" customFormat="1" x14ac:dyDescent="0.25">
      <c r="A68" s="8">
        <v>34</v>
      </c>
      <c r="B68" s="9" t="s">
        <v>29</v>
      </c>
      <c r="C68" s="8" t="s">
        <v>31</v>
      </c>
      <c r="D68" s="10"/>
      <c r="E68" s="11"/>
      <c r="F68" s="8" t="s">
        <v>18</v>
      </c>
      <c r="G68" s="8">
        <v>3</v>
      </c>
      <c r="H68" s="8">
        <v>3</v>
      </c>
      <c r="I68" s="8" t="s">
        <v>21</v>
      </c>
      <c r="J68" s="11"/>
      <c r="L68" s="10"/>
      <c r="M68" s="8">
        <v>2</v>
      </c>
      <c r="N68" s="8" t="s">
        <v>34</v>
      </c>
      <c r="Q68" s="8" t="str">
        <f t="shared" si="2"/>
        <v>_</v>
      </c>
    </row>
    <row r="69" spans="1:17" s="8" customFormat="1" x14ac:dyDescent="0.25">
      <c r="A69" s="8">
        <v>34</v>
      </c>
      <c r="B69" s="9" t="s">
        <v>29</v>
      </c>
      <c r="C69" s="8" t="s">
        <v>32</v>
      </c>
      <c r="D69" s="10"/>
      <c r="E69" s="11"/>
      <c r="F69" s="8" t="s">
        <v>18</v>
      </c>
      <c r="G69" s="8">
        <v>0</v>
      </c>
      <c r="H69" s="8">
        <v>0</v>
      </c>
      <c r="I69" s="9" t="s">
        <v>21</v>
      </c>
      <c r="J69" s="11"/>
      <c r="L69" s="10"/>
      <c r="M69" s="8">
        <v>1</v>
      </c>
      <c r="N69" s="8" t="s">
        <v>34</v>
      </c>
      <c r="Q69" s="8" t="str">
        <f t="shared" ref="Q69:Q72" si="3">CONCATENATE(O69,"_",P69)</f>
        <v>_</v>
      </c>
    </row>
    <row r="70" spans="1:17" s="8" customFormat="1" x14ac:dyDescent="0.25">
      <c r="A70" s="8">
        <v>34</v>
      </c>
      <c r="B70" s="9" t="s">
        <v>29</v>
      </c>
      <c r="C70" s="8" t="s">
        <v>32</v>
      </c>
      <c r="D70" s="10"/>
      <c r="E70" s="11"/>
      <c r="F70" s="8" t="s">
        <v>18</v>
      </c>
      <c r="G70" s="8">
        <v>0</v>
      </c>
      <c r="H70" s="8">
        <v>0</v>
      </c>
      <c r="I70" s="8" t="s">
        <v>21</v>
      </c>
      <c r="J70" s="11"/>
      <c r="L70" s="10"/>
      <c r="M70" s="8">
        <v>2</v>
      </c>
      <c r="N70" s="8" t="s">
        <v>34</v>
      </c>
      <c r="Q70" s="8" t="str">
        <f t="shared" si="3"/>
        <v>_</v>
      </c>
    </row>
    <row r="71" spans="1:17" s="8" customFormat="1" x14ac:dyDescent="0.25">
      <c r="A71" s="8">
        <v>34</v>
      </c>
      <c r="B71" s="9" t="s">
        <v>29</v>
      </c>
      <c r="C71" s="8" t="s">
        <v>32</v>
      </c>
      <c r="D71" s="10"/>
      <c r="E71" s="11"/>
      <c r="F71" s="8" t="s">
        <v>18</v>
      </c>
      <c r="G71" s="8">
        <v>4</v>
      </c>
      <c r="H71" s="8">
        <v>4</v>
      </c>
      <c r="I71" s="9" t="s">
        <v>21</v>
      </c>
      <c r="J71" s="11"/>
      <c r="L71" s="10"/>
      <c r="M71" s="8">
        <v>1</v>
      </c>
      <c r="N71" s="8" t="s">
        <v>34</v>
      </c>
      <c r="Q71" s="8" t="str">
        <f t="shared" si="3"/>
        <v>_</v>
      </c>
    </row>
    <row r="72" spans="1:17" s="8" customFormat="1" x14ac:dyDescent="0.25">
      <c r="A72" s="8">
        <v>34</v>
      </c>
      <c r="B72" s="9" t="s">
        <v>29</v>
      </c>
      <c r="C72" s="8" t="s">
        <v>32</v>
      </c>
      <c r="D72" s="10"/>
      <c r="E72" s="11"/>
      <c r="F72" s="8" t="s">
        <v>18</v>
      </c>
      <c r="G72" s="8">
        <v>4</v>
      </c>
      <c r="H72" s="8">
        <v>4</v>
      </c>
      <c r="I72" s="8" t="s">
        <v>21</v>
      </c>
      <c r="J72" s="11"/>
      <c r="L72" s="10"/>
      <c r="M72" s="8">
        <v>2</v>
      </c>
      <c r="N72" s="8" t="s">
        <v>34</v>
      </c>
      <c r="Q72" s="8" t="str">
        <f t="shared" si="3"/>
        <v>_</v>
      </c>
    </row>
    <row r="73" spans="1:17" x14ac:dyDescent="0.25">
      <c r="A73">
        <v>34</v>
      </c>
      <c r="B73" t="s">
        <v>16</v>
      </c>
      <c r="C73" t="s">
        <v>16</v>
      </c>
      <c r="F73" t="s">
        <v>16</v>
      </c>
      <c r="G73" t="s">
        <v>16</v>
      </c>
      <c r="H73" t="s">
        <v>16</v>
      </c>
      <c r="I73" t="s">
        <v>17</v>
      </c>
      <c r="L73" s="1"/>
      <c r="M73">
        <v>3</v>
      </c>
      <c r="N73" t="s">
        <v>34</v>
      </c>
      <c r="Q73" t="str">
        <f t="shared" si="2"/>
        <v>_</v>
      </c>
    </row>
    <row r="74" spans="1:17" x14ac:dyDescent="0.25">
      <c r="A74">
        <v>34</v>
      </c>
      <c r="B74" t="s">
        <v>16</v>
      </c>
      <c r="C74" t="s">
        <v>16</v>
      </c>
      <c r="F74" t="s">
        <v>16</v>
      </c>
      <c r="G74" t="s">
        <v>16</v>
      </c>
      <c r="H74" t="s">
        <v>16</v>
      </c>
      <c r="I74" t="s">
        <v>24</v>
      </c>
      <c r="L74" s="1"/>
      <c r="M74">
        <v>2</v>
      </c>
      <c r="N74" t="s">
        <v>34</v>
      </c>
      <c r="Q74" t="str">
        <f t="shared" si="2"/>
        <v>_</v>
      </c>
    </row>
    <row r="75" spans="1:17" x14ac:dyDescent="0.25">
      <c r="A75">
        <v>34</v>
      </c>
      <c r="B75" t="s">
        <v>16</v>
      </c>
      <c r="C75" t="s">
        <v>16</v>
      </c>
      <c r="F75" t="s">
        <v>16</v>
      </c>
      <c r="G75" t="s">
        <v>16</v>
      </c>
      <c r="H75" t="s">
        <v>16</v>
      </c>
      <c r="I75" t="s">
        <v>25</v>
      </c>
      <c r="L75" s="1"/>
      <c r="M75">
        <v>2</v>
      </c>
      <c r="N75" t="s">
        <v>34</v>
      </c>
      <c r="Q75" t="str">
        <f t="shared" si="2"/>
        <v>_</v>
      </c>
    </row>
    <row r="76" spans="1:17" x14ac:dyDescent="0.25">
      <c r="A76">
        <v>34</v>
      </c>
      <c r="B76" t="s">
        <v>16</v>
      </c>
      <c r="C76" t="s">
        <v>16</v>
      </c>
      <c r="F76" t="s">
        <v>16</v>
      </c>
      <c r="G76" t="s">
        <v>16</v>
      </c>
      <c r="H76" t="s">
        <v>16</v>
      </c>
      <c r="I76" t="s">
        <v>26</v>
      </c>
      <c r="L76" s="1"/>
      <c r="M76">
        <v>2</v>
      </c>
      <c r="N76" t="s">
        <v>34</v>
      </c>
      <c r="Q76" t="str">
        <f t="shared" si="2"/>
        <v>_</v>
      </c>
    </row>
    <row r="77" spans="1:17" x14ac:dyDescent="0.25">
      <c r="A77">
        <v>34</v>
      </c>
      <c r="B77" t="s">
        <v>16</v>
      </c>
      <c r="C77" t="s">
        <v>16</v>
      </c>
      <c r="F77" t="s">
        <v>16</v>
      </c>
      <c r="G77" t="s">
        <v>16</v>
      </c>
      <c r="H77" t="s">
        <v>16</v>
      </c>
      <c r="I77" t="s">
        <v>27</v>
      </c>
      <c r="L77" s="1"/>
      <c r="M77">
        <v>2</v>
      </c>
      <c r="N77" t="s">
        <v>34</v>
      </c>
      <c r="Q77" t="str">
        <f t="shared" si="2"/>
        <v>_</v>
      </c>
    </row>
    <row r="78" spans="1:17" x14ac:dyDescent="0.25">
      <c r="A78">
        <v>34</v>
      </c>
      <c r="B78" t="s">
        <v>16</v>
      </c>
      <c r="C78" t="s">
        <v>16</v>
      </c>
      <c r="F78" t="s">
        <v>16</v>
      </c>
      <c r="G78" t="s">
        <v>16</v>
      </c>
      <c r="H78" t="s">
        <v>16</v>
      </c>
      <c r="I78" t="s">
        <v>28</v>
      </c>
      <c r="L78" s="1"/>
      <c r="M78">
        <v>2</v>
      </c>
      <c r="N78" t="s">
        <v>34</v>
      </c>
      <c r="Q78" t="str">
        <f t="shared" si="2"/>
        <v>_</v>
      </c>
    </row>
    <row r="79" spans="1:17" x14ac:dyDescent="0.25">
      <c r="A79">
        <v>34</v>
      </c>
      <c r="B79" t="s">
        <v>16</v>
      </c>
      <c r="C79" t="s">
        <v>16</v>
      </c>
      <c r="F79" t="s">
        <v>16</v>
      </c>
      <c r="G79" t="s">
        <v>16</v>
      </c>
      <c r="H79" t="s">
        <v>16</v>
      </c>
      <c r="I79" t="s">
        <v>17</v>
      </c>
      <c r="L79" s="1"/>
      <c r="M79">
        <v>4</v>
      </c>
      <c r="N79" t="s">
        <v>34</v>
      </c>
      <c r="Q79" t="str">
        <f t="shared" si="2"/>
        <v>_</v>
      </c>
    </row>
  </sheetData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ExampleRunFile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JonesLab_UNDERC</dc:creator>
  <cp:lastModifiedBy>JonesLab_UNDERC</cp:lastModifiedBy>
  <cp:lastPrinted>2016-07-11T16:22:17Z</cp:lastPrinted>
  <dcterms:created xsi:type="dcterms:W3CDTF">2016-05-23T19:27:32Z</dcterms:created>
  <dcterms:modified xsi:type="dcterms:W3CDTF">2018-06-08T13:27:39Z</dcterms:modified>
</cp:coreProperties>
</file>