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CBC98B6-05CE-47C2-96BF-AB3932929CA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P17" i="1" l="1"/>
</calcChain>
</file>

<file path=xl/sharedStrings.xml><?xml version="1.0" encoding="utf-8"?>
<sst xmlns="http://schemas.openxmlformats.org/spreadsheetml/2006/main" count="60" uniqueCount="31">
  <si>
    <t>Excess water load (500 ml distilled water)</t>
  </si>
  <si>
    <t>Excess sodium (7 g NaCl in 500 mL H2O)</t>
  </si>
  <si>
    <t>Gatorade (500 ml)</t>
  </si>
  <si>
    <t>Coffee (500 ml)</t>
  </si>
  <si>
    <t>M</t>
  </si>
  <si>
    <t>F</t>
  </si>
  <si>
    <t>water.intake</t>
  </si>
  <si>
    <t>sodium.intake</t>
  </si>
  <si>
    <t>weight</t>
  </si>
  <si>
    <t>sex</t>
  </si>
  <si>
    <t>age</t>
  </si>
  <si>
    <t>volume.urine</t>
  </si>
  <si>
    <t>time.interval</t>
  </si>
  <si>
    <t>excretion.rate</t>
  </si>
  <si>
    <t>urine.color</t>
  </si>
  <si>
    <t>volume.urine.water</t>
  </si>
  <si>
    <t>time.interval.water</t>
  </si>
  <si>
    <t>excretion.rate.water</t>
  </si>
  <si>
    <t>urine.color.water</t>
  </si>
  <si>
    <t>volume.urine.sodium</t>
  </si>
  <si>
    <t>time.interval.sodium</t>
  </si>
  <si>
    <t>excretion.rate.sodium</t>
  </si>
  <si>
    <t>urine.color.sodium</t>
  </si>
  <si>
    <t>volume.urine.gatorade</t>
  </si>
  <si>
    <t>time.interval.gatorade</t>
  </si>
  <si>
    <t>excretion.rate.gatorate</t>
  </si>
  <si>
    <t>urine.color.gatorade</t>
  </si>
  <si>
    <t>volume.urine.coffee</t>
  </si>
  <si>
    <t>time.interval.coffee</t>
  </si>
  <si>
    <t>excretion.rate.coffee</t>
  </si>
  <si>
    <t>urine.color.coffee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</si>
</sst>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theme="1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3" fillId="0" borderId="0" xfId="0" applyFont="1" applyAlignment="1"/>
    <xf numFmtId="0" fontId="3" fillId="0" borderId="0" xfId="0" applyFont="1" applyAlignment="1">
      <alignment wrapText="1"/>
    </xf>
    <xf numFmtId="0" fontId="4" fillId="0" borderId="0" xfId="0" applyFont="1" applyAlignment="1">
      <alignment horizontal="right"/>
    </xf>
    <xf numFmtId="3" fontId="3" fillId="0" borderId="0" xfId="0" applyNumberFormat="1" applyFont="1" applyAlignment="1"/>
    <xf numFmtId="0" fontId="5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right"/>
    </xf>
    <xf numFmtId="49" fontId="3" fillId="0" borderId="0" xfId="0" applyNumberFormat="1" applyFont="1" applyAlignment="1"/>
    <xf numFmtId="0" fontId="1" fillId="0" borderId="0" xfId="0" applyFont="1" applyAlignment="1">
      <alignment horizontal="center" wrapText="1"/>
    </xf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999"/>
  <sheetViews>
    <sheetView tabSelected="1" topLeftCell="B1" workbookViewId="0">
      <selection activeCell="E10" sqref="E10"/>
    </sheetView>
  </sheetViews>
  <sheetFormatPr defaultColWidth="14.42578125" defaultRowHeight="15.75" customHeight="1" x14ac:dyDescent="0.2"/>
  <cols>
    <col min="1" max="1" width="10.140625" customWidth="1"/>
    <col min="4" max="4" width="19" customWidth="1"/>
    <col min="5" max="5" width="19.5703125" customWidth="1"/>
  </cols>
  <sheetData>
    <row r="1" spans="1:31" ht="12.75" x14ac:dyDescent="0.2">
      <c r="A1" s="26" t="s">
        <v>10</v>
      </c>
      <c r="B1" s="26" t="s">
        <v>9</v>
      </c>
      <c r="C1" s="26" t="s">
        <v>8</v>
      </c>
      <c r="D1" s="22" t="s">
        <v>6</v>
      </c>
      <c r="E1" s="26" t="s">
        <v>7</v>
      </c>
      <c r="F1" s="20" t="s">
        <v>11</v>
      </c>
      <c r="G1" s="20" t="s">
        <v>12</v>
      </c>
      <c r="H1" s="20" t="s">
        <v>13</v>
      </c>
      <c r="I1" s="22" t="s">
        <v>14</v>
      </c>
      <c r="J1" s="23" t="s">
        <v>0</v>
      </c>
      <c r="K1" s="21"/>
      <c r="L1" s="21"/>
      <c r="M1" s="21"/>
      <c r="N1" s="24" t="s">
        <v>1</v>
      </c>
      <c r="O1" s="21"/>
      <c r="P1" s="21"/>
      <c r="Q1" s="21"/>
      <c r="R1" s="25" t="s">
        <v>2</v>
      </c>
      <c r="S1" s="21"/>
      <c r="T1" s="21"/>
      <c r="U1" s="21"/>
      <c r="V1" s="25" t="s">
        <v>3</v>
      </c>
      <c r="W1" s="21"/>
      <c r="X1" s="21"/>
      <c r="Y1" s="21"/>
      <c r="Z1" s="4"/>
      <c r="AA1" s="4"/>
      <c r="AB1" s="4"/>
      <c r="AC1" s="4"/>
      <c r="AD1" s="4"/>
      <c r="AE1" s="4"/>
    </row>
    <row r="2" spans="1:31" s="28" customFormat="1" ht="41.25" customHeight="1" x14ac:dyDescent="0.2">
      <c r="A2" s="21"/>
      <c r="B2" s="21"/>
      <c r="C2" s="21"/>
      <c r="D2" s="21"/>
      <c r="E2" s="21"/>
      <c r="F2" s="21"/>
      <c r="G2" s="21"/>
      <c r="H2" s="21"/>
      <c r="I2" s="21"/>
      <c r="J2" s="1" t="s">
        <v>15</v>
      </c>
      <c r="K2" s="1" t="s">
        <v>16</v>
      </c>
      <c r="L2" s="5" t="s">
        <v>17</v>
      </c>
      <c r="M2" s="1" t="s">
        <v>18</v>
      </c>
      <c r="N2" s="2" t="s">
        <v>19</v>
      </c>
      <c r="O2" s="2" t="s">
        <v>20</v>
      </c>
      <c r="P2" s="6" t="s">
        <v>21</v>
      </c>
      <c r="Q2" s="2" t="s">
        <v>22</v>
      </c>
      <c r="R2" s="3" t="s">
        <v>23</v>
      </c>
      <c r="S2" s="3" t="s">
        <v>24</v>
      </c>
      <c r="T2" s="7" t="s">
        <v>25</v>
      </c>
      <c r="U2" s="27" t="s">
        <v>26</v>
      </c>
      <c r="V2" s="3" t="s">
        <v>27</v>
      </c>
      <c r="W2" s="3" t="s">
        <v>28</v>
      </c>
      <c r="X2" s="7" t="s">
        <v>29</v>
      </c>
      <c r="Y2" s="27" t="s">
        <v>30</v>
      </c>
    </row>
    <row r="3" spans="1:31" ht="12.75" x14ac:dyDescent="0.2">
      <c r="A3" s="8">
        <v>21</v>
      </c>
      <c r="B3" s="8" t="s">
        <v>4</v>
      </c>
      <c r="C3" s="8">
        <v>78</v>
      </c>
      <c r="D3" s="8">
        <v>500</v>
      </c>
      <c r="E3" s="8">
        <v>2245</v>
      </c>
      <c r="F3" s="8">
        <v>160</v>
      </c>
      <c r="G3" s="8">
        <v>66</v>
      </c>
      <c r="H3" s="8">
        <v>3.55</v>
      </c>
      <c r="I3" s="8">
        <v>4</v>
      </c>
      <c r="J3" s="8">
        <v>190</v>
      </c>
      <c r="K3" s="8">
        <v>50</v>
      </c>
      <c r="L3" s="8">
        <v>3.8</v>
      </c>
      <c r="M3" s="8">
        <v>4</v>
      </c>
      <c r="N3" s="8">
        <v>100</v>
      </c>
      <c r="O3" s="8">
        <v>110</v>
      </c>
      <c r="P3" s="8">
        <v>0.9</v>
      </c>
      <c r="Q3" s="8">
        <v>6</v>
      </c>
      <c r="R3" s="8">
        <v>240</v>
      </c>
      <c r="S3" s="8">
        <v>54</v>
      </c>
      <c r="T3" s="8">
        <v>4.4400000000000004</v>
      </c>
      <c r="U3" s="8">
        <v>3</v>
      </c>
      <c r="V3" s="8">
        <v>260</v>
      </c>
      <c r="W3" s="8">
        <v>44</v>
      </c>
      <c r="X3" s="8">
        <v>5.9</v>
      </c>
      <c r="Y3" s="8">
        <v>3</v>
      </c>
    </row>
    <row r="4" spans="1:31" ht="12.75" x14ac:dyDescent="0.2">
      <c r="A4" s="8">
        <v>21</v>
      </c>
      <c r="B4" s="8" t="s">
        <v>5</v>
      </c>
      <c r="C4" s="8">
        <v>44</v>
      </c>
      <c r="D4" s="8">
        <v>670</v>
      </c>
      <c r="E4" s="8">
        <v>1572.63</v>
      </c>
      <c r="F4" s="8">
        <v>500</v>
      </c>
      <c r="G4" s="8">
        <v>251</v>
      </c>
      <c r="H4" s="8">
        <v>1.99</v>
      </c>
      <c r="I4" s="8">
        <v>3</v>
      </c>
      <c r="J4" s="8">
        <v>100</v>
      </c>
      <c r="K4" s="8">
        <v>32</v>
      </c>
      <c r="L4" s="8">
        <v>3.13</v>
      </c>
      <c r="M4" s="8">
        <v>4</v>
      </c>
      <c r="N4" s="8">
        <v>150</v>
      </c>
      <c r="O4" s="8">
        <v>118</v>
      </c>
      <c r="P4" s="8">
        <v>1.27</v>
      </c>
      <c r="Q4" s="8">
        <v>5</v>
      </c>
      <c r="R4" s="8">
        <v>350</v>
      </c>
      <c r="S4" s="8">
        <v>152</v>
      </c>
      <c r="T4" s="8">
        <v>2.2999999999999998</v>
      </c>
      <c r="U4" s="8">
        <v>2</v>
      </c>
      <c r="V4" s="8">
        <v>250</v>
      </c>
      <c r="W4" s="8">
        <v>57</v>
      </c>
      <c r="X4" s="8">
        <v>4.3899999999999997</v>
      </c>
      <c r="Y4" s="8">
        <v>3</v>
      </c>
    </row>
    <row r="5" spans="1:31" ht="12.75" x14ac:dyDescent="0.2">
      <c r="A5" s="8">
        <v>23</v>
      </c>
      <c r="B5" s="8" t="s">
        <v>5</v>
      </c>
      <c r="C5" s="8">
        <v>45.1</v>
      </c>
      <c r="D5" s="8">
        <v>960</v>
      </c>
      <c r="E5" s="8">
        <v>2020.67</v>
      </c>
      <c r="F5" s="8">
        <v>386</v>
      </c>
      <c r="G5" s="8">
        <v>128</v>
      </c>
      <c r="H5" s="8">
        <v>3.02</v>
      </c>
      <c r="I5" s="8">
        <v>3</v>
      </c>
      <c r="J5" s="8">
        <v>251</v>
      </c>
      <c r="K5" s="8">
        <v>44</v>
      </c>
      <c r="L5" s="8">
        <v>5.7</v>
      </c>
      <c r="M5" s="8">
        <v>2</v>
      </c>
    </row>
    <row r="6" spans="1:31" ht="12.75" x14ac:dyDescent="0.2">
      <c r="A6" s="8">
        <v>21</v>
      </c>
      <c r="B6" s="8" t="s">
        <v>4</v>
      </c>
      <c r="C6" s="10">
        <v>66</v>
      </c>
      <c r="D6" s="10">
        <v>500</v>
      </c>
      <c r="E6" s="10">
        <v>3095</v>
      </c>
      <c r="F6" s="10">
        <v>350</v>
      </c>
      <c r="G6" s="10">
        <v>160</v>
      </c>
      <c r="H6" s="10">
        <v>2.19</v>
      </c>
      <c r="I6" s="10">
        <v>4</v>
      </c>
      <c r="J6" s="10">
        <v>400</v>
      </c>
      <c r="K6" s="10">
        <v>73</v>
      </c>
      <c r="L6" s="10">
        <v>5.48</v>
      </c>
      <c r="M6" s="10">
        <v>2</v>
      </c>
      <c r="N6" s="10">
        <v>350</v>
      </c>
      <c r="O6" s="10">
        <v>120</v>
      </c>
      <c r="P6" s="10">
        <v>2.92</v>
      </c>
      <c r="Q6" s="10">
        <v>3</v>
      </c>
      <c r="R6" s="10">
        <v>400</v>
      </c>
      <c r="S6" s="10">
        <v>215</v>
      </c>
      <c r="T6" s="10">
        <v>1.86</v>
      </c>
      <c r="U6" s="10">
        <v>6</v>
      </c>
      <c r="V6" s="10">
        <v>280</v>
      </c>
      <c r="W6" s="10">
        <v>48</v>
      </c>
      <c r="X6" s="10">
        <v>5.83</v>
      </c>
      <c r="Y6" s="10">
        <v>3</v>
      </c>
    </row>
    <row r="7" spans="1:31" ht="12.75" x14ac:dyDescent="0.2">
      <c r="A7" s="8">
        <v>22</v>
      </c>
      <c r="B7" s="8" t="s">
        <v>5</v>
      </c>
      <c r="C7" s="8">
        <v>49</v>
      </c>
      <c r="D7" s="11">
        <v>900</v>
      </c>
      <c r="E7" s="8">
        <v>932.67</v>
      </c>
      <c r="F7" s="8">
        <v>350</v>
      </c>
      <c r="G7" s="8">
        <v>170</v>
      </c>
      <c r="H7" s="8">
        <v>2.06</v>
      </c>
      <c r="I7" s="8">
        <v>4</v>
      </c>
      <c r="J7" s="8">
        <v>400</v>
      </c>
      <c r="K7" s="8">
        <v>130</v>
      </c>
      <c r="L7" s="8">
        <v>3.07</v>
      </c>
      <c r="M7" s="8">
        <v>2</v>
      </c>
      <c r="N7" s="8">
        <v>300</v>
      </c>
      <c r="O7" s="8">
        <v>100</v>
      </c>
      <c r="P7" s="8">
        <v>3</v>
      </c>
      <c r="Q7" s="8">
        <v>3</v>
      </c>
      <c r="R7" s="8">
        <v>280</v>
      </c>
      <c r="S7" s="8">
        <v>92</v>
      </c>
      <c r="T7" s="8">
        <v>3.04</v>
      </c>
      <c r="U7" s="8">
        <v>4</v>
      </c>
      <c r="V7" s="8">
        <v>320</v>
      </c>
      <c r="W7" s="8">
        <v>65</v>
      </c>
      <c r="X7" s="8">
        <v>4.92</v>
      </c>
      <c r="Y7" s="8">
        <v>3</v>
      </c>
    </row>
    <row r="8" spans="1:31" ht="12.75" x14ac:dyDescent="0.2">
      <c r="A8" s="8">
        <v>21</v>
      </c>
      <c r="B8" s="8" t="s">
        <v>5</v>
      </c>
      <c r="C8" s="8">
        <v>55</v>
      </c>
      <c r="D8" s="8">
        <v>600</v>
      </c>
      <c r="E8" s="8">
        <v>2025.73</v>
      </c>
      <c r="F8" s="8">
        <v>300</v>
      </c>
      <c r="G8" s="8">
        <v>42</v>
      </c>
      <c r="H8" s="8">
        <v>7.14</v>
      </c>
      <c r="I8" s="8">
        <v>4</v>
      </c>
      <c r="J8" s="8">
        <v>400</v>
      </c>
      <c r="K8" s="8">
        <v>45</v>
      </c>
      <c r="L8" s="8">
        <v>8.9</v>
      </c>
      <c r="M8" s="8">
        <v>2</v>
      </c>
      <c r="N8" s="8">
        <v>210</v>
      </c>
      <c r="O8" s="8">
        <v>202</v>
      </c>
      <c r="P8" s="8">
        <v>1.04</v>
      </c>
      <c r="Q8" s="8">
        <v>4</v>
      </c>
      <c r="R8" s="8">
        <v>280</v>
      </c>
      <c r="S8" s="8">
        <v>130</v>
      </c>
      <c r="T8" s="8">
        <v>2.15</v>
      </c>
      <c r="U8" s="8">
        <v>3</v>
      </c>
      <c r="V8" s="8">
        <v>400</v>
      </c>
      <c r="W8" s="8">
        <v>40</v>
      </c>
      <c r="X8" s="8">
        <v>10</v>
      </c>
      <c r="Y8" s="8">
        <v>3</v>
      </c>
    </row>
    <row r="9" spans="1:31" ht="12.75" x14ac:dyDescent="0.2">
      <c r="A9" s="8">
        <v>22</v>
      </c>
      <c r="B9" s="8" t="s">
        <v>5</v>
      </c>
      <c r="C9" s="8">
        <v>40</v>
      </c>
      <c r="D9" s="8">
        <v>800</v>
      </c>
      <c r="E9" s="8">
        <v>2587</v>
      </c>
      <c r="F9" s="8">
        <v>365</v>
      </c>
      <c r="G9" s="8">
        <v>137</v>
      </c>
      <c r="H9" s="8">
        <v>2.66</v>
      </c>
      <c r="I9" s="8">
        <v>3</v>
      </c>
      <c r="J9" s="8">
        <v>350</v>
      </c>
      <c r="K9" s="8">
        <v>75</v>
      </c>
      <c r="L9" s="8">
        <v>4.67</v>
      </c>
      <c r="M9" s="8">
        <v>3</v>
      </c>
      <c r="R9" s="8">
        <v>340</v>
      </c>
      <c r="S9" s="8">
        <v>65</v>
      </c>
      <c r="T9" s="8">
        <v>5.23</v>
      </c>
      <c r="U9" s="8">
        <v>4</v>
      </c>
      <c r="V9" s="8">
        <v>285</v>
      </c>
      <c r="W9" s="8">
        <v>55</v>
      </c>
      <c r="X9" s="8">
        <v>5.18</v>
      </c>
      <c r="Y9" s="8">
        <v>6</v>
      </c>
    </row>
    <row r="10" spans="1:31" ht="12.75" x14ac:dyDescent="0.2">
      <c r="A10" s="8">
        <v>22</v>
      </c>
      <c r="B10" s="8" t="s">
        <v>4</v>
      </c>
      <c r="C10" s="8">
        <v>58</v>
      </c>
      <c r="D10" s="8">
        <v>500</v>
      </c>
      <c r="E10" s="8">
        <v>2391</v>
      </c>
      <c r="F10" s="8">
        <v>125</v>
      </c>
      <c r="G10" s="8">
        <v>60</v>
      </c>
      <c r="H10" s="8">
        <v>2.08</v>
      </c>
      <c r="I10" s="8">
        <v>4</v>
      </c>
      <c r="J10" s="8">
        <v>125</v>
      </c>
      <c r="K10" s="8">
        <v>60</v>
      </c>
      <c r="L10" s="8">
        <v>2.08</v>
      </c>
      <c r="M10" s="8">
        <v>4</v>
      </c>
      <c r="N10" s="8">
        <v>40</v>
      </c>
      <c r="O10" s="8">
        <v>55</v>
      </c>
      <c r="P10" s="8">
        <v>0.73</v>
      </c>
      <c r="Q10" s="8">
        <v>7</v>
      </c>
      <c r="R10" s="8">
        <v>100</v>
      </c>
      <c r="S10" s="8">
        <v>68</v>
      </c>
      <c r="T10" s="8">
        <v>1.47</v>
      </c>
      <c r="U10" s="8">
        <v>5</v>
      </c>
      <c r="V10" s="8">
        <v>25</v>
      </c>
      <c r="W10" s="8">
        <v>37</v>
      </c>
      <c r="X10" s="8">
        <v>0.68</v>
      </c>
      <c r="Y10" s="8">
        <v>7</v>
      </c>
    </row>
    <row r="11" spans="1:31" ht="12.75" x14ac:dyDescent="0.2">
      <c r="A11" s="8">
        <v>21</v>
      </c>
      <c r="B11" s="8" t="s">
        <v>5</v>
      </c>
      <c r="C11" s="8">
        <v>75</v>
      </c>
      <c r="D11" s="8">
        <v>1000</v>
      </c>
      <c r="E11" s="8">
        <v>4327.3</v>
      </c>
      <c r="F11" s="8">
        <v>450</v>
      </c>
      <c r="G11" s="8">
        <v>155</v>
      </c>
      <c r="H11" s="8">
        <v>2.9</v>
      </c>
      <c r="I11" s="8">
        <v>2</v>
      </c>
      <c r="J11" s="8">
        <v>200</v>
      </c>
      <c r="K11" s="8">
        <v>60</v>
      </c>
      <c r="L11" s="8">
        <v>3.33</v>
      </c>
      <c r="M11" s="8">
        <v>3</v>
      </c>
      <c r="N11" s="8">
        <v>130</v>
      </c>
      <c r="O11" s="8">
        <v>150</v>
      </c>
      <c r="P11" s="8">
        <v>0.87</v>
      </c>
      <c r="Q11" s="8">
        <v>6</v>
      </c>
      <c r="R11" s="8">
        <v>150</v>
      </c>
      <c r="S11" s="8">
        <v>170</v>
      </c>
      <c r="T11" s="8">
        <v>0.88</v>
      </c>
      <c r="U11" s="8">
        <v>3</v>
      </c>
      <c r="V11" s="8">
        <v>270</v>
      </c>
      <c r="W11" s="8">
        <v>48</v>
      </c>
      <c r="X11" s="8">
        <v>5.625</v>
      </c>
      <c r="Y11" s="8">
        <v>4</v>
      </c>
    </row>
    <row r="12" spans="1:31" ht="12.75" x14ac:dyDescent="0.2">
      <c r="A12" s="10">
        <v>21</v>
      </c>
      <c r="B12" s="13" t="s">
        <v>5</v>
      </c>
      <c r="C12" s="10">
        <v>60</v>
      </c>
      <c r="D12" s="10">
        <v>1200</v>
      </c>
      <c r="E12" s="10">
        <v>1492</v>
      </c>
      <c r="F12" s="10">
        <v>370</v>
      </c>
      <c r="G12" s="10">
        <v>180</v>
      </c>
      <c r="H12" s="10">
        <v>2.06</v>
      </c>
      <c r="I12" s="10">
        <v>5</v>
      </c>
      <c r="J12" s="10">
        <v>410</v>
      </c>
      <c r="K12" s="10">
        <v>55</v>
      </c>
      <c r="L12" s="10">
        <v>7.45</v>
      </c>
      <c r="M12" s="10">
        <v>4</v>
      </c>
      <c r="N12" s="8">
        <v>160</v>
      </c>
      <c r="O12" s="8">
        <v>100</v>
      </c>
      <c r="P12" s="8">
        <v>1.6</v>
      </c>
      <c r="Q12" s="8">
        <v>5</v>
      </c>
      <c r="R12" s="8">
        <v>370</v>
      </c>
      <c r="S12" s="8">
        <v>102</v>
      </c>
      <c r="T12" s="8">
        <v>3.63</v>
      </c>
      <c r="U12" s="8">
        <v>3</v>
      </c>
      <c r="V12" s="8">
        <v>240</v>
      </c>
      <c r="W12" s="8">
        <v>64</v>
      </c>
      <c r="X12" s="8">
        <v>3.75</v>
      </c>
      <c r="Y12" s="8">
        <v>5</v>
      </c>
    </row>
    <row r="13" spans="1:31" ht="12.75" x14ac:dyDescent="0.2">
      <c r="A13" s="8">
        <v>33</v>
      </c>
      <c r="B13" s="8" t="s">
        <v>5</v>
      </c>
      <c r="C13" s="8">
        <v>83.3</v>
      </c>
      <c r="N13" s="8">
        <v>24</v>
      </c>
      <c r="O13" s="8">
        <v>71</v>
      </c>
      <c r="P13" s="8">
        <v>0.34</v>
      </c>
      <c r="Q13" s="8">
        <v>6</v>
      </c>
      <c r="R13" s="8">
        <v>190</v>
      </c>
      <c r="S13" s="8">
        <v>42</v>
      </c>
      <c r="T13" s="8">
        <v>4.5199999999999996</v>
      </c>
      <c r="U13" s="8">
        <v>3</v>
      </c>
      <c r="V13" s="8">
        <v>110</v>
      </c>
      <c r="W13" s="8">
        <v>46</v>
      </c>
      <c r="X13" s="8">
        <v>2.39</v>
      </c>
      <c r="Y13" s="8">
        <v>7</v>
      </c>
    </row>
    <row r="14" spans="1:31" ht="12.75" x14ac:dyDescent="0.2">
      <c r="A14" s="8">
        <v>23</v>
      </c>
      <c r="B14" s="8" t="s">
        <v>5</v>
      </c>
      <c r="C14" s="8"/>
      <c r="D14" s="8">
        <v>500</v>
      </c>
      <c r="E14" s="8">
        <v>2318</v>
      </c>
      <c r="F14" s="8">
        <v>140</v>
      </c>
      <c r="G14" s="8">
        <v>60</v>
      </c>
      <c r="H14" s="8">
        <v>2.33</v>
      </c>
      <c r="I14" s="8">
        <v>4</v>
      </c>
      <c r="J14" s="8">
        <v>150</v>
      </c>
      <c r="K14" s="8">
        <v>55</v>
      </c>
      <c r="L14" s="8">
        <v>2.72</v>
      </c>
      <c r="M14" s="8">
        <v>4</v>
      </c>
      <c r="R14" s="8">
        <v>140</v>
      </c>
      <c r="S14" s="8">
        <v>55</v>
      </c>
      <c r="T14" s="8">
        <v>2.54</v>
      </c>
      <c r="U14" s="8">
        <v>3</v>
      </c>
      <c r="V14" s="8">
        <v>290</v>
      </c>
      <c r="W14" s="8">
        <v>55</v>
      </c>
      <c r="X14" s="8">
        <v>5.27</v>
      </c>
      <c r="Y14" s="8">
        <v>3</v>
      </c>
    </row>
    <row r="15" spans="1:31" ht="12.75" x14ac:dyDescent="0.2">
      <c r="A15" s="8">
        <v>21</v>
      </c>
      <c r="B15" s="8" t="s">
        <v>4</v>
      </c>
      <c r="C15" s="8">
        <v>68</v>
      </c>
      <c r="D15" s="8">
        <v>1500</v>
      </c>
      <c r="E15" s="8">
        <v>3250</v>
      </c>
      <c r="F15" s="8">
        <v>520</v>
      </c>
      <c r="G15" s="8">
        <v>45</v>
      </c>
      <c r="H15" s="8">
        <v>3.4</v>
      </c>
      <c r="I15" s="8">
        <v>3</v>
      </c>
      <c r="J15" s="8">
        <v>330</v>
      </c>
      <c r="K15" s="8">
        <v>35</v>
      </c>
      <c r="L15" s="8">
        <v>3.2</v>
      </c>
      <c r="M15" s="8">
        <v>4</v>
      </c>
      <c r="R15" s="8">
        <v>350</v>
      </c>
      <c r="S15" s="8">
        <v>45</v>
      </c>
      <c r="T15" s="8">
        <v>3</v>
      </c>
      <c r="U15" s="8">
        <v>3</v>
      </c>
      <c r="V15" s="8">
        <v>280</v>
      </c>
      <c r="W15" s="8">
        <v>30</v>
      </c>
      <c r="X15" s="8">
        <v>2.9</v>
      </c>
      <c r="Y15" s="8">
        <v>4</v>
      </c>
    </row>
    <row r="16" spans="1:31" ht="12.75" x14ac:dyDescent="0.2">
      <c r="A16" s="8">
        <v>22</v>
      </c>
      <c r="B16" s="8" t="s">
        <v>5</v>
      </c>
      <c r="C16" s="8">
        <v>48</v>
      </c>
      <c r="D16" s="11">
        <v>1000</v>
      </c>
      <c r="E16" s="8">
        <v>2540</v>
      </c>
      <c r="F16" s="8">
        <v>400</v>
      </c>
      <c r="G16" s="8">
        <v>185</v>
      </c>
      <c r="H16" s="8">
        <v>2.16</v>
      </c>
      <c r="I16" s="8">
        <v>4</v>
      </c>
      <c r="J16" s="14">
        <v>400</v>
      </c>
      <c r="K16" s="15">
        <v>110</v>
      </c>
      <c r="L16" s="15">
        <v>3.64</v>
      </c>
      <c r="M16" s="14">
        <v>2</v>
      </c>
      <c r="N16" s="15">
        <v>120</v>
      </c>
      <c r="O16" s="16">
        <v>100</v>
      </c>
      <c r="P16" s="15">
        <v>1.2</v>
      </c>
      <c r="Q16" s="16">
        <v>3</v>
      </c>
      <c r="R16" s="15">
        <v>300</v>
      </c>
      <c r="S16" s="15">
        <v>95</v>
      </c>
      <c r="T16" s="15">
        <v>3.16</v>
      </c>
      <c r="U16" s="16">
        <v>4</v>
      </c>
      <c r="V16" s="15">
        <v>300</v>
      </c>
      <c r="W16" s="16">
        <v>65</v>
      </c>
      <c r="X16" s="15">
        <v>4.62</v>
      </c>
      <c r="Y16" s="16">
        <v>3</v>
      </c>
    </row>
    <row r="17" spans="1:26" ht="12.75" x14ac:dyDescent="0.2">
      <c r="A17" s="8">
        <v>21</v>
      </c>
      <c r="B17" s="8" t="s">
        <v>4</v>
      </c>
      <c r="C17" s="8">
        <v>72</v>
      </c>
      <c r="D17" s="8">
        <v>1000</v>
      </c>
      <c r="E17" s="8">
        <v>1653</v>
      </c>
      <c r="F17" s="8">
        <v>450</v>
      </c>
      <c r="G17" s="8">
        <v>200</v>
      </c>
      <c r="H17" s="8">
        <v>2.25</v>
      </c>
      <c r="I17" s="8">
        <v>3</v>
      </c>
      <c r="J17" s="8">
        <v>100</v>
      </c>
      <c r="K17" s="8">
        <v>26</v>
      </c>
      <c r="L17" s="8">
        <v>3.84</v>
      </c>
      <c r="M17" s="8">
        <v>3</v>
      </c>
      <c r="N17" s="8">
        <v>120</v>
      </c>
      <c r="O17" s="8">
        <v>100</v>
      </c>
      <c r="P17" s="17">
        <f>120/100</f>
        <v>1.2</v>
      </c>
      <c r="Q17" s="8">
        <v>4</v>
      </c>
      <c r="R17" s="8">
        <v>300</v>
      </c>
      <c r="S17" s="8">
        <v>200</v>
      </c>
      <c r="T17" s="8">
        <v>2.4</v>
      </c>
      <c r="U17" s="8">
        <v>3</v>
      </c>
      <c r="V17" s="8">
        <v>250</v>
      </c>
      <c r="W17" s="8">
        <v>40</v>
      </c>
      <c r="X17" s="8">
        <v>6.25</v>
      </c>
      <c r="Y17" s="8">
        <v>3</v>
      </c>
    </row>
    <row r="18" spans="1:26" ht="12.75" x14ac:dyDescent="0.2">
      <c r="A18" s="8">
        <v>21</v>
      </c>
      <c r="B18" s="8" t="s">
        <v>5</v>
      </c>
      <c r="C18" s="8">
        <v>59</v>
      </c>
      <c r="D18" s="8">
        <v>1500</v>
      </c>
      <c r="E18" s="8">
        <v>2435</v>
      </c>
      <c r="F18" s="8">
        <v>300</v>
      </c>
      <c r="G18" s="8">
        <v>180</v>
      </c>
      <c r="H18" s="8">
        <v>1.67</v>
      </c>
      <c r="I18" s="8">
        <v>2</v>
      </c>
      <c r="J18" s="8">
        <v>200</v>
      </c>
      <c r="K18" s="8">
        <v>45</v>
      </c>
      <c r="L18" s="8">
        <v>4.4400000000000004</v>
      </c>
      <c r="M18" s="8">
        <v>3</v>
      </c>
      <c r="N18" s="8">
        <v>135</v>
      </c>
      <c r="O18" s="8">
        <v>100</v>
      </c>
      <c r="P18" s="8">
        <v>1.35</v>
      </c>
      <c r="Q18" s="8">
        <v>4</v>
      </c>
      <c r="R18" s="8">
        <v>280</v>
      </c>
      <c r="S18" s="8">
        <v>135</v>
      </c>
      <c r="T18" s="8">
        <v>2.0699999999999998</v>
      </c>
      <c r="U18" s="8">
        <v>3</v>
      </c>
      <c r="V18" s="8">
        <v>235</v>
      </c>
      <c r="W18" s="8">
        <v>60</v>
      </c>
      <c r="X18" s="8">
        <v>3.92</v>
      </c>
      <c r="Y18" s="8">
        <v>4</v>
      </c>
    </row>
    <row r="19" spans="1:26" ht="12.75" x14ac:dyDescent="0.2">
      <c r="A19" s="8">
        <v>21</v>
      </c>
      <c r="B19" s="8" t="s">
        <v>5</v>
      </c>
      <c r="C19" s="8">
        <v>60</v>
      </c>
      <c r="D19" s="8">
        <v>500</v>
      </c>
      <c r="E19" s="8">
        <v>2400</v>
      </c>
      <c r="F19" s="8">
        <v>120</v>
      </c>
      <c r="G19" s="8">
        <v>120</v>
      </c>
      <c r="H19" s="8">
        <v>2.5</v>
      </c>
      <c r="I19" s="8">
        <v>3</v>
      </c>
      <c r="J19" s="8">
        <v>375</v>
      </c>
      <c r="K19" s="8">
        <v>120</v>
      </c>
      <c r="L19" s="8">
        <v>10.36</v>
      </c>
      <c r="M19" s="8">
        <v>2</v>
      </c>
      <c r="N19" s="8">
        <v>150</v>
      </c>
      <c r="O19" s="8">
        <v>120</v>
      </c>
      <c r="P19" s="8">
        <v>1.24</v>
      </c>
      <c r="Q19" s="8">
        <v>7</v>
      </c>
      <c r="R19" s="8">
        <v>120</v>
      </c>
      <c r="S19" s="8">
        <v>100</v>
      </c>
      <c r="T19" s="8">
        <v>6.9</v>
      </c>
      <c r="U19" s="8">
        <v>5</v>
      </c>
      <c r="V19" s="8">
        <v>438</v>
      </c>
      <c r="W19" s="8">
        <v>120</v>
      </c>
      <c r="X19" s="8">
        <v>6.95</v>
      </c>
      <c r="Y19" s="8">
        <v>6</v>
      </c>
    </row>
    <row r="20" spans="1:26" ht="12.75" x14ac:dyDescent="0.2">
      <c r="A20" s="8">
        <v>21</v>
      </c>
      <c r="B20" s="8" t="s">
        <v>5</v>
      </c>
      <c r="C20" s="8">
        <v>58</v>
      </c>
      <c r="D20" s="8">
        <v>500</v>
      </c>
      <c r="E20" s="8">
        <v>2495</v>
      </c>
      <c r="F20" s="8">
        <v>240</v>
      </c>
      <c r="G20" s="8">
        <v>105</v>
      </c>
      <c r="H20" s="8">
        <v>2.29</v>
      </c>
      <c r="I20" s="8">
        <v>4</v>
      </c>
      <c r="J20" s="8">
        <v>315</v>
      </c>
      <c r="K20" s="8">
        <v>75</v>
      </c>
      <c r="L20" s="8">
        <v>4.2</v>
      </c>
      <c r="M20" s="8">
        <v>3</v>
      </c>
      <c r="N20" s="8">
        <v>130</v>
      </c>
      <c r="O20" s="8">
        <v>95</v>
      </c>
      <c r="P20" s="8">
        <v>1.37</v>
      </c>
      <c r="Q20" s="8">
        <v>6</v>
      </c>
      <c r="R20" s="8">
        <v>285</v>
      </c>
      <c r="S20" s="8">
        <v>115</v>
      </c>
      <c r="T20" s="8">
        <v>2.48</v>
      </c>
      <c r="U20" s="8">
        <v>3</v>
      </c>
      <c r="V20" s="8">
        <v>270</v>
      </c>
      <c r="W20" s="8">
        <v>50</v>
      </c>
      <c r="X20" s="8">
        <v>5.4</v>
      </c>
      <c r="Y20" s="8">
        <v>4</v>
      </c>
    </row>
    <row r="21" spans="1:26" ht="12.75" x14ac:dyDescent="0.2">
      <c r="A21" s="8">
        <v>22</v>
      </c>
      <c r="B21" s="8" t="s">
        <v>5</v>
      </c>
      <c r="C21" s="8">
        <v>57</v>
      </c>
      <c r="D21" s="8">
        <v>900</v>
      </c>
      <c r="E21" s="8">
        <v>1853</v>
      </c>
      <c r="F21" s="8">
        <v>475</v>
      </c>
      <c r="G21" s="8">
        <v>100</v>
      </c>
      <c r="H21" s="8">
        <v>4.75</v>
      </c>
      <c r="I21" s="8">
        <v>4</v>
      </c>
      <c r="J21" s="8">
        <v>330</v>
      </c>
      <c r="K21" s="8">
        <v>45</v>
      </c>
      <c r="L21" s="8">
        <v>7.33</v>
      </c>
      <c r="M21" s="8">
        <v>4</v>
      </c>
      <c r="N21" s="8">
        <v>80</v>
      </c>
      <c r="O21" s="8">
        <v>70</v>
      </c>
      <c r="P21" s="8">
        <v>1.1399999999999999</v>
      </c>
      <c r="Q21" s="8">
        <v>7</v>
      </c>
      <c r="R21" s="8">
        <v>255</v>
      </c>
      <c r="S21" s="8">
        <v>90</v>
      </c>
      <c r="T21" s="8">
        <v>2.83</v>
      </c>
      <c r="U21" s="8">
        <v>5</v>
      </c>
      <c r="V21" s="8">
        <v>345</v>
      </c>
      <c r="W21" s="8">
        <v>77</v>
      </c>
      <c r="X21" s="8">
        <v>4.4800000000000004</v>
      </c>
      <c r="Y21" s="8">
        <v>5</v>
      </c>
    </row>
    <row r="22" spans="1:26" ht="12.75" x14ac:dyDescent="0.2">
      <c r="A22" s="8">
        <v>21</v>
      </c>
      <c r="B22" s="8" t="s">
        <v>5</v>
      </c>
      <c r="C22" s="8">
        <v>48</v>
      </c>
      <c r="D22" s="8">
        <v>500</v>
      </c>
      <c r="E22" s="8">
        <v>2320</v>
      </c>
      <c r="F22" s="8">
        <v>160</v>
      </c>
      <c r="G22" s="8">
        <v>138</v>
      </c>
      <c r="H22" s="8">
        <v>2.6</v>
      </c>
      <c r="I22" s="8">
        <v>4</v>
      </c>
      <c r="J22" s="8">
        <v>215</v>
      </c>
      <c r="K22" s="8">
        <v>86</v>
      </c>
      <c r="L22" s="8">
        <v>4.5999999999999996</v>
      </c>
      <c r="M22" s="8">
        <v>3</v>
      </c>
      <c r="N22" s="8">
        <v>120</v>
      </c>
      <c r="O22" s="8">
        <v>135</v>
      </c>
      <c r="P22" s="8">
        <v>1.1000000000000001</v>
      </c>
      <c r="Q22" s="8">
        <v>5</v>
      </c>
      <c r="R22" s="8">
        <v>240</v>
      </c>
      <c r="S22" s="8">
        <v>110</v>
      </c>
      <c r="T22" s="8">
        <v>3.2</v>
      </c>
      <c r="U22" s="8">
        <v>4</v>
      </c>
      <c r="V22" s="8">
        <v>225</v>
      </c>
      <c r="W22" s="8">
        <v>70</v>
      </c>
      <c r="X22" s="8">
        <v>4.4000000000000004</v>
      </c>
      <c r="Y22" s="8">
        <v>5</v>
      </c>
    </row>
    <row r="23" spans="1:26" ht="12.75" x14ac:dyDescent="0.2">
      <c r="A23" s="8">
        <v>20</v>
      </c>
      <c r="B23" s="8" t="s">
        <v>5</v>
      </c>
      <c r="C23" s="8">
        <v>43</v>
      </c>
      <c r="D23" s="8">
        <v>700</v>
      </c>
      <c r="E23" s="8">
        <v>2905</v>
      </c>
      <c r="F23" s="8">
        <v>195</v>
      </c>
      <c r="G23" s="8">
        <v>45</v>
      </c>
      <c r="H23" s="8">
        <v>4.33</v>
      </c>
      <c r="I23" s="8">
        <v>2</v>
      </c>
      <c r="J23" s="8">
        <v>335</v>
      </c>
      <c r="K23" s="8">
        <v>45</v>
      </c>
      <c r="L23" s="8">
        <v>7.44</v>
      </c>
      <c r="M23" s="8">
        <v>2</v>
      </c>
      <c r="N23" s="8">
        <v>150</v>
      </c>
      <c r="O23" s="8">
        <v>90</v>
      </c>
      <c r="P23" s="8">
        <v>1.67</v>
      </c>
      <c r="Q23" s="8">
        <v>4</v>
      </c>
      <c r="R23" s="8">
        <v>300</v>
      </c>
      <c r="S23" s="8">
        <v>105</v>
      </c>
      <c r="T23" s="8">
        <v>2.86</v>
      </c>
      <c r="U23" s="8">
        <v>4</v>
      </c>
      <c r="V23" s="8">
        <v>270</v>
      </c>
      <c r="W23" s="8">
        <v>70</v>
      </c>
      <c r="X23" s="8">
        <v>3.86</v>
      </c>
      <c r="Y23" s="8">
        <v>4</v>
      </c>
    </row>
    <row r="24" spans="1:26" ht="12.75" x14ac:dyDescent="0.2">
      <c r="A24" s="8">
        <v>26</v>
      </c>
      <c r="B24" s="8" t="s">
        <v>4</v>
      </c>
      <c r="C24" s="8">
        <v>68</v>
      </c>
      <c r="D24" s="8">
        <v>1000</v>
      </c>
      <c r="E24" s="8">
        <v>4227</v>
      </c>
      <c r="F24" s="8">
        <v>160</v>
      </c>
      <c r="G24" s="8">
        <v>49</v>
      </c>
      <c r="H24" s="8">
        <v>3.26</v>
      </c>
      <c r="I24" s="8">
        <v>2</v>
      </c>
      <c r="N24" s="8">
        <v>120</v>
      </c>
      <c r="O24" s="8">
        <v>72</v>
      </c>
      <c r="P24" s="8">
        <v>1.7</v>
      </c>
      <c r="Q24" s="8">
        <v>5</v>
      </c>
      <c r="R24" s="8">
        <v>165</v>
      </c>
      <c r="S24" s="8">
        <v>136</v>
      </c>
      <c r="T24" s="8">
        <v>1.21</v>
      </c>
      <c r="U24" s="8">
        <v>3</v>
      </c>
      <c r="V24" s="8">
        <v>120</v>
      </c>
      <c r="W24" s="8">
        <v>41</v>
      </c>
      <c r="X24" s="8">
        <v>2.93</v>
      </c>
      <c r="Y24" s="8">
        <v>3</v>
      </c>
    </row>
    <row r="25" spans="1:26" ht="12.75" x14ac:dyDescent="0.2">
      <c r="A25" s="8">
        <v>21</v>
      </c>
      <c r="B25" s="9" t="s">
        <v>5</v>
      </c>
      <c r="C25" s="8">
        <v>43</v>
      </c>
      <c r="D25" s="8">
        <v>500</v>
      </c>
      <c r="E25" s="8">
        <v>2320</v>
      </c>
      <c r="F25" s="8">
        <v>350</v>
      </c>
      <c r="G25" s="8">
        <v>125</v>
      </c>
      <c r="H25" s="8">
        <v>2.2000000000000002</v>
      </c>
      <c r="I25" s="8">
        <v>4</v>
      </c>
      <c r="J25" s="8">
        <v>400</v>
      </c>
      <c r="K25" s="8">
        <v>42</v>
      </c>
      <c r="L25" s="8">
        <v>4.8</v>
      </c>
      <c r="M25" s="8">
        <v>3</v>
      </c>
      <c r="N25" s="18">
        <v>120</v>
      </c>
      <c r="O25" s="18">
        <v>100</v>
      </c>
      <c r="P25" s="18">
        <v>1.18</v>
      </c>
      <c r="Q25" s="18">
        <v>3</v>
      </c>
      <c r="R25" s="8">
        <v>280</v>
      </c>
      <c r="S25" s="8">
        <v>98</v>
      </c>
      <c r="T25" s="8">
        <v>3.1</v>
      </c>
      <c r="U25" s="8">
        <v>4</v>
      </c>
      <c r="V25" s="8">
        <v>280</v>
      </c>
      <c r="W25" s="8">
        <v>50</v>
      </c>
      <c r="X25" s="8">
        <v>4.9000000000000004</v>
      </c>
      <c r="Y25" s="8">
        <v>3</v>
      </c>
    </row>
    <row r="26" spans="1:26" ht="12.75" x14ac:dyDescent="0.2">
      <c r="A26" s="8">
        <v>21</v>
      </c>
      <c r="B26" s="8" t="s">
        <v>5</v>
      </c>
      <c r="C26" s="8">
        <v>52</v>
      </c>
      <c r="D26" s="8">
        <v>1500</v>
      </c>
      <c r="E26" s="8">
        <v>1800</v>
      </c>
      <c r="F26" s="8">
        <v>500</v>
      </c>
      <c r="G26" s="8">
        <v>245</v>
      </c>
      <c r="H26" s="8">
        <v>2.04</v>
      </c>
      <c r="I26" s="8">
        <v>2</v>
      </c>
      <c r="J26" s="8">
        <v>300</v>
      </c>
      <c r="K26" s="8">
        <v>130</v>
      </c>
      <c r="L26" s="8">
        <v>2.31</v>
      </c>
      <c r="M26" s="8">
        <v>2</v>
      </c>
      <c r="N26" s="8">
        <v>240</v>
      </c>
      <c r="O26" s="8">
        <v>130</v>
      </c>
      <c r="P26" s="8">
        <v>1.85</v>
      </c>
      <c r="Q26" s="8">
        <v>3</v>
      </c>
      <c r="R26" s="8">
        <v>280</v>
      </c>
      <c r="S26" s="8">
        <v>140</v>
      </c>
      <c r="T26" s="8">
        <v>2</v>
      </c>
      <c r="U26" s="8">
        <v>2</v>
      </c>
      <c r="V26" s="8">
        <v>350</v>
      </c>
      <c r="W26" s="8">
        <v>115</v>
      </c>
      <c r="X26" s="8">
        <v>3.04</v>
      </c>
      <c r="Y26" s="8">
        <v>3</v>
      </c>
    </row>
    <row r="27" spans="1:26" ht="12.75" x14ac:dyDescent="0.2">
      <c r="A27" s="8">
        <v>21</v>
      </c>
      <c r="B27" s="19" t="s">
        <v>5</v>
      </c>
      <c r="C27" s="8">
        <v>48</v>
      </c>
      <c r="D27" s="8">
        <v>500</v>
      </c>
      <c r="E27" s="8">
        <v>1000</v>
      </c>
      <c r="F27" s="8">
        <v>128</v>
      </c>
      <c r="G27" s="8">
        <v>60</v>
      </c>
      <c r="H27" s="8">
        <v>2.13</v>
      </c>
      <c r="I27" s="8">
        <v>6</v>
      </c>
      <c r="J27" s="8">
        <v>160</v>
      </c>
      <c r="K27" s="8">
        <v>90</v>
      </c>
      <c r="L27" s="8">
        <v>1.78</v>
      </c>
      <c r="M27" s="8">
        <v>2</v>
      </c>
      <c r="N27" s="8">
        <v>208</v>
      </c>
      <c r="O27" s="8">
        <v>120</v>
      </c>
      <c r="P27" s="8">
        <v>1.73</v>
      </c>
      <c r="Q27" s="8">
        <v>5</v>
      </c>
      <c r="V27" s="8">
        <v>176</v>
      </c>
      <c r="W27" s="8">
        <v>120</v>
      </c>
      <c r="X27" s="8">
        <v>1.47</v>
      </c>
      <c r="Y27" s="8">
        <v>5</v>
      </c>
    </row>
    <row r="28" spans="1:26" ht="12.75" x14ac:dyDescent="0.2">
      <c r="A28" s="8">
        <v>21</v>
      </c>
      <c r="B28" s="8" t="s">
        <v>5</v>
      </c>
      <c r="C28" s="8">
        <v>49</v>
      </c>
      <c r="D28" s="8">
        <v>610</v>
      </c>
      <c r="E28" s="8">
        <v>1249.17</v>
      </c>
      <c r="F28" s="8">
        <v>210</v>
      </c>
      <c r="G28" s="8">
        <v>205</v>
      </c>
      <c r="H28" s="12">
        <v>1.02</v>
      </c>
      <c r="I28" s="8">
        <v>5</v>
      </c>
      <c r="J28" s="8">
        <v>335</v>
      </c>
      <c r="K28" s="8">
        <v>100</v>
      </c>
      <c r="L28" s="8">
        <v>3.35</v>
      </c>
      <c r="M28" s="8">
        <v>3</v>
      </c>
      <c r="N28" s="8">
        <v>160</v>
      </c>
      <c r="O28" s="8">
        <v>85</v>
      </c>
      <c r="P28" s="8">
        <v>1.88</v>
      </c>
      <c r="Q28" s="12">
        <v>4</v>
      </c>
      <c r="R28" s="8">
        <v>300</v>
      </c>
      <c r="S28" s="8">
        <v>130</v>
      </c>
      <c r="T28" s="8">
        <v>2.31</v>
      </c>
      <c r="U28" s="8">
        <v>4</v>
      </c>
      <c r="V28" s="8">
        <v>210</v>
      </c>
      <c r="W28" s="8">
        <v>48</v>
      </c>
      <c r="X28" s="8">
        <v>4.38</v>
      </c>
      <c r="Y28" s="8">
        <v>5</v>
      </c>
    </row>
    <row r="29" spans="1:26" ht="12.75" x14ac:dyDescent="0.2">
      <c r="A29" s="8">
        <v>21</v>
      </c>
      <c r="B29" s="8" t="s">
        <v>4</v>
      </c>
      <c r="C29" s="8">
        <v>63</v>
      </c>
      <c r="D29" s="8">
        <v>1000</v>
      </c>
      <c r="E29" s="8">
        <v>1600</v>
      </c>
      <c r="F29" s="8">
        <v>510</v>
      </c>
      <c r="G29" s="8">
        <v>110</v>
      </c>
      <c r="H29" s="8">
        <v>4.6399999999999997</v>
      </c>
      <c r="I29" s="8">
        <v>4</v>
      </c>
      <c r="J29" s="8">
        <v>360</v>
      </c>
      <c r="K29" s="8">
        <v>70</v>
      </c>
      <c r="L29" s="8">
        <v>5.14</v>
      </c>
      <c r="M29" s="8">
        <v>4</v>
      </c>
      <c r="N29" s="8">
        <v>290</v>
      </c>
      <c r="O29" s="8">
        <v>125</v>
      </c>
      <c r="P29" s="8">
        <v>2.3199999999999998</v>
      </c>
      <c r="Q29" s="8">
        <v>6</v>
      </c>
      <c r="R29" s="8">
        <v>300</v>
      </c>
      <c r="S29" s="8">
        <v>85</v>
      </c>
      <c r="T29" s="8">
        <v>3.53</v>
      </c>
      <c r="U29" s="8">
        <v>5</v>
      </c>
      <c r="V29" s="8">
        <v>240</v>
      </c>
      <c r="W29" s="8">
        <v>50</v>
      </c>
      <c r="X29" s="8">
        <v>4.8</v>
      </c>
      <c r="Y29" s="8">
        <v>6</v>
      </c>
    </row>
    <row r="30" spans="1:26" ht="12.75" x14ac:dyDescent="0.2">
      <c r="A30" s="8">
        <v>21</v>
      </c>
      <c r="B30" s="8" t="s">
        <v>5</v>
      </c>
      <c r="C30" s="8">
        <v>42</v>
      </c>
      <c r="D30" s="8">
        <v>600</v>
      </c>
      <c r="E30" s="8">
        <v>972</v>
      </c>
      <c r="F30" s="8">
        <v>350</v>
      </c>
      <c r="G30" s="8">
        <v>53</v>
      </c>
      <c r="H30" s="8">
        <v>6.6</v>
      </c>
      <c r="I30" s="8">
        <v>3</v>
      </c>
      <c r="J30" s="8">
        <v>210</v>
      </c>
      <c r="K30" s="8">
        <v>50</v>
      </c>
      <c r="L30" s="8">
        <v>4.2</v>
      </c>
      <c r="M30" s="8">
        <v>3</v>
      </c>
      <c r="N30" s="8">
        <v>145</v>
      </c>
      <c r="O30" s="8">
        <v>72</v>
      </c>
      <c r="P30" s="8">
        <v>2.0099999999999998</v>
      </c>
      <c r="Q30" s="8">
        <v>6</v>
      </c>
      <c r="R30" s="8">
        <v>240</v>
      </c>
      <c r="S30" s="8">
        <v>62</v>
      </c>
      <c r="T30" s="8">
        <v>3.87</v>
      </c>
      <c r="U30" s="8">
        <v>4</v>
      </c>
      <c r="V30" s="8">
        <v>195</v>
      </c>
      <c r="W30" s="8">
        <v>66</v>
      </c>
      <c r="X30" s="8">
        <v>2.95</v>
      </c>
      <c r="Y30" s="8">
        <v>5</v>
      </c>
      <c r="Z30" s="9"/>
    </row>
    <row r="31" spans="1:26" ht="12.75" x14ac:dyDescent="0.2">
      <c r="A31" s="8">
        <v>21</v>
      </c>
      <c r="B31" s="8" t="s">
        <v>5</v>
      </c>
      <c r="C31" s="8">
        <v>50</v>
      </c>
      <c r="D31" s="8">
        <v>1500</v>
      </c>
      <c r="E31" s="8">
        <v>2100</v>
      </c>
      <c r="F31" s="8">
        <v>400</v>
      </c>
      <c r="G31" s="8">
        <v>48</v>
      </c>
      <c r="H31" s="8">
        <v>3.1</v>
      </c>
      <c r="I31" s="8">
        <v>4</v>
      </c>
      <c r="J31" s="8">
        <v>320</v>
      </c>
      <c r="K31" s="8">
        <v>40</v>
      </c>
      <c r="L31" s="8">
        <v>3.5</v>
      </c>
      <c r="M31" s="8">
        <v>4</v>
      </c>
      <c r="N31" s="8">
        <v>280</v>
      </c>
      <c r="O31" s="8">
        <v>103</v>
      </c>
      <c r="P31" s="8">
        <v>2.4</v>
      </c>
      <c r="Q31" s="8">
        <v>5</v>
      </c>
      <c r="R31" s="8">
        <v>260</v>
      </c>
      <c r="S31" s="8">
        <v>95</v>
      </c>
      <c r="T31" s="8">
        <v>2.7</v>
      </c>
      <c r="U31" s="8">
        <v>5</v>
      </c>
      <c r="V31" s="8">
        <v>300</v>
      </c>
      <c r="W31" s="8">
        <v>45</v>
      </c>
      <c r="X31" s="8">
        <v>3</v>
      </c>
      <c r="Y31" s="8">
        <v>6</v>
      </c>
    </row>
    <row r="32" spans="1:26" ht="12.75" x14ac:dyDescent="0.2">
      <c r="A32" s="8">
        <v>21</v>
      </c>
      <c r="B32" s="8" t="s">
        <v>5</v>
      </c>
      <c r="C32" s="8">
        <v>48</v>
      </c>
      <c r="D32" s="8">
        <v>500</v>
      </c>
      <c r="E32" s="8">
        <v>2406</v>
      </c>
      <c r="F32" s="8">
        <v>311</v>
      </c>
      <c r="G32" s="8">
        <v>76</v>
      </c>
      <c r="H32" s="8">
        <v>4.09</v>
      </c>
      <c r="I32" s="8">
        <v>4</v>
      </c>
      <c r="J32" s="8">
        <v>150</v>
      </c>
      <c r="K32" s="8">
        <v>80</v>
      </c>
      <c r="L32" s="8">
        <v>1.88</v>
      </c>
      <c r="M32" s="8">
        <v>4</v>
      </c>
      <c r="N32" s="8">
        <v>120</v>
      </c>
      <c r="O32" s="8">
        <v>100</v>
      </c>
      <c r="P32" s="8">
        <v>1.2</v>
      </c>
      <c r="Q32" s="8">
        <v>6</v>
      </c>
      <c r="R32" s="8">
        <v>330</v>
      </c>
      <c r="S32" s="8">
        <v>74</v>
      </c>
      <c r="T32" s="8">
        <v>4.46</v>
      </c>
      <c r="U32" s="8">
        <v>4</v>
      </c>
      <c r="V32" s="8">
        <v>250</v>
      </c>
      <c r="W32" s="8">
        <v>48</v>
      </c>
      <c r="X32" s="8">
        <v>5.2</v>
      </c>
      <c r="Y32" s="8">
        <v>4</v>
      </c>
    </row>
    <row r="33" spans="1:25" ht="12.75" x14ac:dyDescent="0.2">
      <c r="A33" s="8">
        <v>21</v>
      </c>
      <c r="B33" s="8" t="s">
        <v>5</v>
      </c>
      <c r="C33" s="8">
        <v>58</v>
      </c>
      <c r="D33" s="8">
        <v>500</v>
      </c>
      <c r="E33" s="12">
        <v>1103.01</v>
      </c>
      <c r="F33" s="8">
        <v>298</v>
      </c>
      <c r="G33" s="12">
        <v>130</v>
      </c>
      <c r="H33" s="8">
        <v>2.29</v>
      </c>
      <c r="I33" s="8">
        <v>5</v>
      </c>
      <c r="J33" s="8">
        <v>355</v>
      </c>
      <c r="K33" s="8">
        <v>115</v>
      </c>
      <c r="L33" s="8">
        <v>3.09</v>
      </c>
      <c r="M33" s="8">
        <v>5</v>
      </c>
      <c r="N33" s="8">
        <v>125</v>
      </c>
      <c r="O33" s="8">
        <v>65</v>
      </c>
      <c r="P33" s="8">
        <v>1.92</v>
      </c>
      <c r="Q33" s="8">
        <v>7</v>
      </c>
      <c r="R33" s="8">
        <v>210</v>
      </c>
      <c r="S33" s="8">
        <v>55</v>
      </c>
      <c r="T33" s="8">
        <v>3.82</v>
      </c>
      <c r="U33" s="8">
        <v>4</v>
      </c>
      <c r="V33" s="8">
        <v>250</v>
      </c>
      <c r="W33" s="8">
        <v>85</v>
      </c>
      <c r="X33" s="8">
        <v>2.94</v>
      </c>
      <c r="Y33" s="8">
        <v>6</v>
      </c>
    </row>
    <row r="34" spans="1:25" ht="12.75" x14ac:dyDescent="0.2"/>
    <row r="35" spans="1:25" ht="12.75" x14ac:dyDescent="0.2"/>
    <row r="36" spans="1:25" ht="12.75" x14ac:dyDescent="0.2"/>
    <row r="37" spans="1:25" ht="12.75" x14ac:dyDescent="0.2"/>
    <row r="38" spans="1:25" ht="12.75" x14ac:dyDescent="0.2"/>
    <row r="39" spans="1:25" ht="12.75" x14ac:dyDescent="0.2"/>
    <row r="40" spans="1:25" ht="12.75" x14ac:dyDescent="0.2"/>
    <row r="41" spans="1:25" ht="12.75" x14ac:dyDescent="0.2"/>
    <row r="42" spans="1:25" ht="12.75" x14ac:dyDescent="0.2"/>
    <row r="43" spans="1:25" ht="12.75" x14ac:dyDescent="0.2"/>
    <row r="44" spans="1:25" ht="12.75" x14ac:dyDescent="0.2"/>
    <row r="45" spans="1:25" ht="12.75" x14ac:dyDescent="0.2"/>
    <row r="46" spans="1:25" ht="12.75" x14ac:dyDescent="0.2"/>
    <row r="47" spans="1:25" ht="12.75" x14ac:dyDescent="0.2"/>
    <row r="48" spans="1:25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</sheetData>
  <mergeCells count="13">
    <mergeCell ref="R1:U1"/>
    <mergeCell ref="V1:Y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M1"/>
    <mergeCell ref="N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2021-06-16T05:01:56Z</dcterms:modified>
</cp:coreProperties>
</file>