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2435" windowHeight="4695"/>
  </bookViews>
  <sheets>
    <sheet name="Scores" sheetId="1" r:id="rId1"/>
  </sheets>
  <calcPr calcId="145621"/>
</workbook>
</file>

<file path=xl/calcChain.xml><?xml version="1.0" encoding="utf-8"?>
<calcChain xmlns="http://schemas.openxmlformats.org/spreadsheetml/2006/main">
  <c r="G17" i="1" l="1"/>
  <c r="D17" i="1"/>
  <c r="G16" i="1" l="1"/>
  <c r="D16" i="1"/>
  <c r="G15" i="1" l="1"/>
  <c r="D15" i="1"/>
  <c r="G14" i="1" l="1"/>
  <c r="D14" i="1"/>
  <c r="G13" i="1" l="1"/>
  <c r="D13" i="1"/>
  <c r="E33" i="1" l="1"/>
  <c r="E32" i="1"/>
  <c r="G12" i="1" l="1"/>
  <c r="D12" i="1"/>
  <c r="G11" i="1" l="1"/>
  <c r="D11" i="1"/>
  <c r="G10" i="1" l="1"/>
  <c r="D10" i="1"/>
  <c r="G9" i="1" l="1"/>
  <c r="D9" i="1"/>
  <c r="G8" i="1" l="1"/>
  <c r="D8" i="1"/>
  <c r="G7" i="1" l="1"/>
  <c r="G6" i="1"/>
  <c r="G5" i="1"/>
  <c r="D7" i="1" l="1"/>
  <c r="D6" i="1" l="1"/>
  <c r="D5" i="1"/>
</calcChain>
</file>

<file path=xl/sharedStrings.xml><?xml version="1.0" encoding="utf-8"?>
<sst xmlns="http://schemas.openxmlformats.org/spreadsheetml/2006/main" count="81" uniqueCount="49">
  <si>
    <t>Puzzle</t>
  </si>
  <si>
    <t>Part 1</t>
  </si>
  <si>
    <t>Part 2</t>
  </si>
  <si>
    <t>Day 1: Chronal Calibration</t>
  </si>
  <si>
    <t>Day 2: Inventory Management System</t>
  </si>
  <si>
    <t>Day 14: ?</t>
  </si>
  <si>
    <t>Day 15: ?</t>
  </si>
  <si>
    <t>Day 16: ?</t>
  </si>
  <si>
    <t>Day 17: ?</t>
  </si>
  <si>
    <t>Day 18: ?</t>
  </si>
  <si>
    <t>Day 19: ?</t>
  </si>
  <si>
    <t>Day 20: ?</t>
  </si>
  <si>
    <t>Day 21: ?</t>
  </si>
  <si>
    <t>Day 22: ?</t>
  </si>
  <si>
    <t>Day 23: ?</t>
  </si>
  <si>
    <t>Day 24: ?</t>
  </si>
  <si>
    <t>Day 25: ?</t>
  </si>
  <si>
    <t>Total</t>
  </si>
  <si>
    <t>Adj. Rank</t>
  </si>
  <si>
    <t>Raw Rank</t>
  </si>
  <si>
    <t>My Times</t>
  </si>
  <si>
    <t>Novetta Leaderboard</t>
  </si>
  <si>
    <t>2nd</t>
  </si>
  <si>
    <t>7th</t>
  </si>
  <si>
    <t>3rd</t>
  </si>
  <si>
    <t>Rank 1</t>
  </si>
  <si>
    <t>Day 3: No Matter How You Slice It</t>
  </si>
  <si>
    <t>5th</t>
  </si>
  <si>
    <t>6th</t>
  </si>
  <si>
    <t>Fastest</t>
  </si>
  <si>
    <t>8th</t>
  </si>
  <si>
    <t>+/-</t>
  </si>
  <si>
    <t>Daily</t>
  </si>
  <si>
    <t>Rank</t>
  </si>
  <si>
    <t>Overall</t>
  </si>
  <si>
    <t>Day 4: Repose Record</t>
  </si>
  <si>
    <t>Day 5: Alchemical Reduction</t>
  </si>
  <si>
    <t>Day 6: Chronal Coordinates</t>
  </si>
  <si>
    <t>4th</t>
  </si>
  <si>
    <t>Day 7: The Sum of Its Parts</t>
  </si>
  <si>
    <t>Day 8: Memory Maneuver</t>
  </si>
  <si>
    <t>Median</t>
  </si>
  <si>
    <t>Adj. Median</t>
  </si>
  <si>
    <t>Day 9: Marble Mania</t>
  </si>
  <si>
    <t>10th</t>
  </si>
  <si>
    <t>Day 10: The Stars Align</t>
  </si>
  <si>
    <t>Day 11: Chronal Charge</t>
  </si>
  <si>
    <t>Day 12: Subterranean Sustainability</t>
  </si>
  <si>
    <t>Day 13: Mine Cart Madness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</si>
</sst>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1" fillId="2" borderId="1" xfId="0" applyFont="1" applyFill="1" applyBorder="1"/>
    <xf numFmtId="0" fontId="0" fillId="3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2" fillId="2" borderId="1" xfId="0" applyFont="1" applyFill="1" applyBorder="1"/>
    <xf numFmtId="0" fontId="3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" fontId="4" fillId="0" borderId="2" xfId="0" applyNumberFormat="1" applyFont="1" applyBorder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right"/>
    </xf>
    <xf numFmtId="21" fontId="0" fillId="0" borderId="0" xfId="0" applyNumberFormat="1"/>
    <xf numFmtId="2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M16" sqref="M16"/>
    </sheetView>
  </sheetViews>
  <sheetFormatPr defaultRowHeight="15" x14ac:dyDescent="0.25"/>
  <cols>
    <col min="1" max="1" width="5.28515625" customWidth="1"/>
    <col min="2" max="2" width="34.7109375" customWidth="1"/>
    <col min="3" max="10" width="9.7109375" customWidth="1"/>
    <col min="11" max="11" width="6.85546875" customWidth="1"/>
  </cols>
  <sheetData>
    <row r="1" spans="1:11" ht="30.7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4"/>
      <c r="B2" s="8"/>
      <c r="C2" s="13"/>
      <c r="D2" s="17" t="s">
        <v>20</v>
      </c>
      <c r="E2" s="9"/>
      <c r="F2" s="14"/>
      <c r="G2" s="17"/>
      <c r="H2" s="17" t="s">
        <v>21</v>
      </c>
      <c r="I2" s="17"/>
      <c r="J2" s="9"/>
      <c r="K2" s="4"/>
    </row>
    <row r="3" spans="1:11" x14ac:dyDescent="0.25">
      <c r="A3" s="4"/>
      <c r="B3" s="21"/>
      <c r="C3" s="10"/>
      <c r="D3" s="22"/>
      <c r="E3" s="11"/>
      <c r="F3" s="12" t="s">
        <v>25</v>
      </c>
      <c r="G3" s="22"/>
      <c r="H3" s="12" t="s">
        <v>32</v>
      </c>
      <c r="I3" s="12" t="s">
        <v>34</v>
      </c>
      <c r="J3" s="11" t="s">
        <v>34</v>
      </c>
      <c r="K3" s="4"/>
    </row>
    <row r="4" spans="1:11" x14ac:dyDescent="0.25">
      <c r="A4" s="4"/>
      <c r="B4" s="3" t="s">
        <v>0</v>
      </c>
      <c r="C4" s="10" t="s">
        <v>1</v>
      </c>
      <c r="D4" s="12" t="s">
        <v>2</v>
      </c>
      <c r="E4" s="11" t="s">
        <v>17</v>
      </c>
      <c r="F4" s="12" t="s">
        <v>29</v>
      </c>
      <c r="G4" s="23" t="s">
        <v>31</v>
      </c>
      <c r="H4" s="12" t="s">
        <v>33</v>
      </c>
      <c r="I4" s="12" t="s">
        <v>19</v>
      </c>
      <c r="J4" s="11" t="s">
        <v>18</v>
      </c>
      <c r="K4" s="4"/>
    </row>
    <row r="5" spans="1:11" x14ac:dyDescent="0.25">
      <c r="A5" s="4"/>
      <c r="B5" s="1" t="s">
        <v>3</v>
      </c>
      <c r="C5" s="2">
        <v>2.4074074074074076E-3</v>
      </c>
      <c r="D5" s="15">
        <f t="shared" ref="D5:D17" si="0">E5-C5</f>
        <v>2.0949074074074073E-3</v>
      </c>
      <c r="E5" s="16">
        <v>4.5023148148148149E-3</v>
      </c>
      <c r="F5" s="24">
        <v>2.8935185185185188E-3</v>
      </c>
      <c r="G5" s="24">
        <f t="shared" ref="G5:G17" si="1">E5-F5</f>
        <v>1.6087962962962961E-3</v>
      </c>
      <c r="H5" s="18" t="s">
        <v>22</v>
      </c>
      <c r="I5" s="19" t="s">
        <v>22</v>
      </c>
      <c r="J5" s="26" t="s">
        <v>22</v>
      </c>
      <c r="K5" s="4"/>
    </row>
    <row r="6" spans="1:11" x14ac:dyDescent="0.25">
      <c r="A6" s="4"/>
      <c r="B6" s="1" t="s">
        <v>4</v>
      </c>
      <c r="C6" s="2">
        <v>7.4537037037037028E-3</v>
      </c>
      <c r="D6" s="15">
        <f t="shared" si="0"/>
        <v>8.2291666666666693E-3</v>
      </c>
      <c r="E6" s="16">
        <v>1.5682870370370371E-2</v>
      </c>
      <c r="F6" s="24">
        <v>5.9953703703703697E-3</v>
      </c>
      <c r="G6" s="24">
        <f t="shared" si="1"/>
        <v>9.6875000000000017E-3</v>
      </c>
      <c r="H6" s="18" t="s">
        <v>23</v>
      </c>
      <c r="I6" s="19" t="s">
        <v>23</v>
      </c>
      <c r="J6" s="26" t="s">
        <v>24</v>
      </c>
      <c r="K6" s="4"/>
    </row>
    <row r="7" spans="1:11" x14ac:dyDescent="0.25">
      <c r="A7" s="4"/>
      <c r="B7" s="1" t="s">
        <v>26</v>
      </c>
      <c r="C7" s="2">
        <v>8.1018518518518514E-3</v>
      </c>
      <c r="D7" s="15">
        <f t="shared" si="0"/>
        <v>7.7314814814814833E-3</v>
      </c>
      <c r="E7" s="16">
        <v>1.5833333333333335E-2</v>
      </c>
      <c r="F7" s="25">
        <v>9.5023148148148159E-3</v>
      </c>
      <c r="G7" s="24">
        <f t="shared" si="1"/>
        <v>6.3310185185185188E-3</v>
      </c>
      <c r="H7" s="15" t="s">
        <v>30</v>
      </c>
      <c r="I7" s="19" t="s">
        <v>27</v>
      </c>
      <c r="J7" s="26" t="s">
        <v>28</v>
      </c>
      <c r="K7" s="4"/>
    </row>
    <row r="8" spans="1:11" x14ac:dyDescent="0.25">
      <c r="A8" s="4"/>
      <c r="B8" s="1" t="s">
        <v>35</v>
      </c>
      <c r="C8" s="2">
        <v>2.1990740740740741E-2</v>
      </c>
      <c r="D8" s="15">
        <f t="shared" si="0"/>
        <v>6.1342592592592594E-3</v>
      </c>
      <c r="E8" s="16">
        <v>2.8125000000000001E-2</v>
      </c>
      <c r="F8" s="25">
        <v>1.3657407407407408E-2</v>
      </c>
      <c r="G8" s="24">
        <f t="shared" si="1"/>
        <v>1.4467592592592593E-2</v>
      </c>
      <c r="H8" s="15" t="s">
        <v>27</v>
      </c>
      <c r="I8" s="19" t="s">
        <v>24</v>
      </c>
      <c r="J8" s="26" t="s">
        <v>28</v>
      </c>
      <c r="K8" s="4"/>
    </row>
    <row r="9" spans="1:11" x14ac:dyDescent="0.25">
      <c r="A9" s="4"/>
      <c r="B9" s="1" t="s">
        <v>36</v>
      </c>
      <c r="C9" s="2">
        <v>2.1979166666666664E-2</v>
      </c>
      <c r="D9" s="15">
        <f t="shared" si="0"/>
        <v>4.305555555555559E-3</v>
      </c>
      <c r="E9" s="16">
        <v>2.6284722222222223E-2</v>
      </c>
      <c r="F9" s="25">
        <v>1.230324074074074E-2</v>
      </c>
      <c r="G9" s="25">
        <f t="shared" si="1"/>
        <v>1.3981481481481484E-2</v>
      </c>
      <c r="H9" s="15" t="s">
        <v>23</v>
      </c>
      <c r="I9" s="19" t="s">
        <v>22</v>
      </c>
      <c r="J9" s="26" t="s">
        <v>27</v>
      </c>
      <c r="K9" s="4"/>
    </row>
    <row r="10" spans="1:11" x14ac:dyDescent="0.25">
      <c r="A10" s="4"/>
      <c r="B10" s="1" t="s">
        <v>37</v>
      </c>
      <c r="C10" s="2">
        <v>4.7152777777777773E-2</v>
      </c>
      <c r="D10" s="15">
        <f t="shared" si="0"/>
        <v>1.4571759259259263E-2</v>
      </c>
      <c r="E10" s="16">
        <v>6.1724537037037036E-2</v>
      </c>
      <c r="F10" s="25">
        <v>1.7233796296296296E-2</v>
      </c>
      <c r="G10" s="25">
        <f t="shared" si="1"/>
        <v>4.449074074074074E-2</v>
      </c>
      <c r="H10" s="15" t="s">
        <v>38</v>
      </c>
      <c r="I10" s="19" t="s">
        <v>24</v>
      </c>
      <c r="J10" s="26" t="s">
        <v>38</v>
      </c>
      <c r="K10" s="4"/>
    </row>
    <row r="11" spans="1:11" x14ac:dyDescent="0.25">
      <c r="A11" s="4"/>
      <c r="B11" s="1" t="s">
        <v>39</v>
      </c>
      <c r="C11" s="2">
        <v>8.549768518518519E-2</v>
      </c>
      <c r="D11" s="15">
        <f t="shared" si="0"/>
        <v>3.0497685185185183E-2</v>
      </c>
      <c r="E11" s="16">
        <v>0.11599537037037037</v>
      </c>
      <c r="F11" s="25">
        <v>2.6655092592592591E-2</v>
      </c>
      <c r="G11" s="25">
        <f t="shared" si="1"/>
        <v>8.9340277777777782E-2</v>
      </c>
      <c r="H11" s="15" t="s">
        <v>23</v>
      </c>
      <c r="I11" s="19" t="s">
        <v>22</v>
      </c>
      <c r="J11" s="26" t="s">
        <v>24</v>
      </c>
      <c r="K11" s="4"/>
    </row>
    <row r="12" spans="1:11" x14ac:dyDescent="0.25">
      <c r="A12" s="4"/>
      <c r="B12" s="1" t="s">
        <v>40</v>
      </c>
      <c r="C12" s="2">
        <v>1.9016203703703705E-2</v>
      </c>
      <c r="D12" s="15">
        <f t="shared" si="0"/>
        <v>2.2199074074074069E-2</v>
      </c>
      <c r="E12" s="16">
        <v>4.1215277777777774E-2</v>
      </c>
      <c r="F12" s="25">
        <v>8.4606481481481494E-3</v>
      </c>
      <c r="G12" s="25">
        <f t="shared" si="1"/>
        <v>3.2754629629629627E-2</v>
      </c>
      <c r="H12" s="15" t="s">
        <v>28</v>
      </c>
      <c r="I12" s="19" t="s">
        <v>22</v>
      </c>
      <c r="J12" s="26" t="s">
        <v>38</v>
      </c>
      <c r="K12" s="4"/>
    </row>
    <row r="13" spans="1:11" x14ac:dyDescent="0.25">
      <c r="A13" s="4"/>
      <c r="B13" s="1" t="s">
        <v>43</v>
      </c>
      <c r="C13" s="2">
        <v>3.7800925925925925E-2</v>
      </c>
      <c r="D13" s="15">
        <f t="shared" si="0"/>
        <v>8.3900462962962968E-2</v>
      </c>
      <c r="E13" s="16">
        <v>0.12170138888888889</v>
      </c>
      <c r="F13" s="25">
        <v>1.9432870370370371E-2</v>
      </c>
      <c r="G13" s="25">
        <f t="shared" si="1"/>
        <v>0.10226851851851851</v>
      </c>
      <c r="H13" s="15" t="s">
        <v>44</v>
      </c>
      <c r="I13" s="19" t="s">
        <v>22</v>
      </c>
      <c r="J13" s="26" t="s">
        <v>38</v>
      </c>
      <c r="K13" s="4"/>
    </row>
    <row r="14" spans="1:11" x14ac:dyDescent="0.25">
      <c r="A14" s="4"/>
      <c r="B14" s="1" t="s">
        <v>45</v>
      </c>
      <c r="C14" s="2">
        <v>3.7291666666666667E-2</v>
      </c>
      <c r="D14" s="15">
        <f t="shared" si="0"/>
        <v>4.2824074074074292E-4</v>
      </c>
      <c r="E14" s="16">
        <v>3.771990740740741E-2</v>
      </c>
      <c r="F14" s="25">
        <v>1.3912037037037037E-2</v>
      </c>
      <c r="G14" s="25">
        <f t="shared" si="1"/>
        <v>2.3807870370370375E-2</v>
      </c>
      <c r="H14" s="15" t="s">
        <v>27</v>
      </c>
      <c r="I14" s="19" t="s">
        <v>22</v>
      </c>
      <c r="J14" s="26" t="s">
        <v>38</v>
      </c>
      <c r="K14" s="4"/>
    </row>
    <row r="15" spans="1:11" x14ac:dyDescent="0.25">
      <c r="A15" s="4"/>
      <c r="B15" s="1" t="s">
        <v>46</v>
      </c>
      <c r="C15" s="2">
        <v>2.4270833333333335E-2</v>
      </c>
      <c r="D15" s="15">
        <f t="shared" si="0"/>
        <v>2.2893518518518518E-2</v>
      </c>
      <c r="E15" s="16">
        <v>4.7164351851851853E-2</v>
      </c>
      <c r="F15" s="25">
        <v>1.0081018518518519E-2</v>
      </c>
      <c r="G15" s="25">
        <f t="shared" si="1"/>
        <v>3.7083333333333336E-2</v>
      </c>
      <c r="H15" s="15" t="s">
        <v>27</v>
      </c>
      <c r="I15" s="19" t="s">
        <v>22</v>
      </c>
      <c r="J15" s="26" t="s">
        <v>27</v>
      </c>
      <c r="K15" s="4"/>
    </row>
    <row r="16" spans="1:11" x14ac:dyDescent="0.25">
      <c r="A16" s="4"/>
      <c r="B16" s="1" t="s">
        <v>47</v>
      </c>
      <c r="C16" s="2">
        <v>2.6273148148148153E-2</v>
      </c>
      <c r="D16" s="15">
        <f t="shared" si="0"/>
        <v>2.3819444444444445E-2</v>
      </c>
      <c r="E16" s="16">
        <v>5.0092592592592598E-2</v>
      </c>
      <c r="F16" s="25">
        <v>1.9398148148148147E-2</v>
      </c>
      <c r="G16" s="25">
        <f t="shared" si="1"/>
        <v>3.0694444444444451E-2</v>
      </c>
      <c r="H16" s="15" t="s">
        <v>38</v>
      </c>
      <c r="I16" s="19" t="s">
        <v>22</v>
      </c>
      <c r="J16" s="26" t="s">
        <v>27</v>
      </c>
      <c r="K16" s="4"/>
    </row>
    <row r="17" spans="1:11" x14ac:dyDescent="0.25">
      <c r="A17" s="4"/>
      <c r="B17" s="1" t="s">
        <v>48</v>
      </c>
      <c r="C17" s="2">
        <v>3.8576388888888889E-2</v>
      </c>
      <c r="D17" s="15">
        <f t="shared" si="0"/>
        <v>4.4421296296296299E-2</v>
      </c>
      <c r="E17" s="16">
        <v>8.2997685185185188E-2</v>
      </c>
      <c r="F17" s="25">
        <v>2.6064814814814815E-2</v>
      </c>
      <c r="G17" s="25">
        <f t="shared" si="1"/>
        <v>5.693287037037037E-2</v>
      </c>
      <c r="H17" s="15" t="s">
        <v>27</v>
      </c>
      <c r="I17" s="19" t="s">
        <v>22</v>
      </c>
      <c r="J17" s="26" t="s">
        <v>38</v>
      </c>
      <c r="K17" s="4"/>
    </row>
    <row r="18" spans="1:11" x14ac:dyDescent="0.25">
      <c r="A18" s="4"/>
      <c r="B18" s="1" t="s">
        <v>5</v>
      </c>
      <c r="C18" s="2"/>
      <c r="D18" s="15"/>
      <c r="E18" s="16"/>
      <c r="F18" s="25"/>
      <c r="G18" s="25"/>
      <c r="H18" s="15"/>
      <c r="I18" s="19"/>
      <c r="J18" s="20"/>
      <c r="K18" s="4"/>
    </row>
    <row r="19" spans="1:11" x14ac:dyDescent="0.25">
      <c r="A19" s="4"/>
      <c r="B19" s="1" t="s">
        <v>6</v>
      </c>
      <c r="C19" s="2"/>
      <c r="D19" s="15"/>
      <c r="E19" s="16"/>
      <c r="F19" s="25"/>
      <c r="G19" s="25"/>
      <c r="H19" s="15"/>
      <c r="I19" s="19"/>
      <c r="J19" s="20"/>
      <c r="K19" s="4"/>
    </row>
    <row r="20" spans="1:11" x14ac:dyDescent="0.25">
      <c r="A20" s="4"/>
      <c r="B20" s="1" t="s">
        <v>7</v>
      </c>
      <c r="C20" s="2"/>
      <c r="D20" s="15"/>
      <c r="E20" s="16"/>
      <c r="F20" s="25"/>
      <c r="G20" s="25"/>
      <c r="H20" s="15"/>
      <c r="I20" s="19"/>
      <c r="J20" s="20"/>
      <c r="K20" s="4"/>
    </row>
    <row r="21" spans="1:11" x14ac:dyDescent="0.25">
      <c r="A21" s="4"/>
      <c r="B21" s="1" t="s">
        <v>8</v>
      </c>
      <c r="C21" s="2"/>
      <c r="D21" s="15"/>
      <c r="E21" s="16"/>
      <c r="F21" s="25"/>
      <c r="G21" s="25"/>
      <c r="H21" s="15"/>
      <c r="I21" s="19"/>
      <c r="J21" s="20"/>
      <c r="K21" s="4"/>
    </row>
    <row r="22" spans="1:11" x14ac:dyDescent="0.25">
      <c r="A22" s="4"/>
      <c r="B22" s="1" t="s">
        <v>9</v>
      </c>
      <c r="C22" s="2"/>
      <c r="D22" s="15"/>
      <c r="E22" s="16"/>
      <c r="F22" s="25"/>
      <c r="G22" s="25"/>
      <c r="H22" s="15"/>
      <c r="I22" s="19"/>
      <c r="J22" s="20"/>
      <c r="K22" s="4"/>
    </row>
    <row r="23" spans="1:11" x14ac:dyDescent="0.25">
      <c r="A23" s="4"/>
      <c r="B23" s="1" t="s">
        <v>10</v>
      </c>
      <c r="C23" s="2"/>
      <c r="D23" s="15"/>
      <c r="E23" s="16"/>
      <c r="F23" s="25"/>
      <c r="G23" s="25"/>
      <c r="H23" s="15"/>
      <c r="I23" s="19"/>
      <c r="J23" s="20"/>
      <c r="K23" s="4"/>
    </row>
    <row r="24" spans="1:11" x14ac:dyDescent="0.25">
      <c r="A24" s="4"/>
      <c r="B24" s="1" t="s">
        <v>11</v>
      </c>
      <c r="C24" s="2"/>
      <c r="D24" s="15"/>
      <c r="E24" s="16"/>
      <c r="F24" s="25"/>
      <c r="G24" s="25"/>
      <c r="H24" s="15"/>
      <c r="I24" s="19"/>
      <c r="J24" s="20"/>
      <c r="K24" s="4"/>
    </row>
    <row r="25" spans="1:11" x14ac:dyDescent="0.25">
      <c r="A25" s="4"/>
      <c r="B25" s="1" t="s">
        <v>12</v>
      </c>
      <c r="C25" s="2"/>
      <c r="D25" s="15"/>
      <c r="E25" s="16"/>
      <c r="F25" s="25"/>
      <c r="G25" s="25"/>
      <c r="H25" s="15"/>
      <c r="I25" s="19"/>
      <c r="J25" s="20"/>
      <c r="K25" s="4"/>
    </row>
    <row r="26" spans="1:11" x14ac:dyDescent="0.25">
      <c r="A26" s="4"/>
      <c r="B26" s="1" t="s">
        <v>13</v>
      </c>
      <c r="C26" s="2"/>
      <c r="D26" s="15"/>
      <c r="E26" s="16"/>
      <c r="F26" s="25"/>
      <c r="G26" s="25"/>
      <c r="H26" s="15"/>
      <c r="I26" s="19"/>
      <c r="J26" s="20"/>
      <c r="K26" s="4"/>
    </row>
    <row r="27" spans="1:11" x14ac:dyDescent="0.25">
      <c r="A27" s="4"/>
      <c r="B27" s="1" t="s">
        <v>14</v>
      </c>
      <c r="C27" s="2"/>
      <c r="D27" s="15"/>
      <c r="E27" s="16"/>
      <c r="F27" s="25"/>
      <c r="G27" s="25"/>
      <c r="H27" s="15"/>
      <c r="I27" s="19"/>
      <c r="J27" s="20"/>
      <c r="K27" s="4"/>
    </row>
    <row r="28" spans="1:11" x14ac:dyDescent="0.25">
      <c r="A28" s="4"/>
      <c r="B28" s="1" t="s">
        <v>15</v>
      </c>
      <c r="C28" s="2"/>
      <c r="D28" s="15"/>
      <c r="E28" s="16"/>
      <c r="F28" s="25"/>
      <c r="G28" s="25"/>
      <c r="H28" s="15"/>
      <c r="I28" s="19"/>
      <c r="J28" s="20"/>
      <c r="K28" s="4"/>
    </row>
    <row r="29" spans="1:11" x14ac:dyDescent="0.25">
      <c r="A29" s="4"/>
      <c r="B29" s="1" t="s">
        <v>16</v>
      </c>
      <c r="C29" s="2"/>
      <c r="D29" s="15"/>
      <c r="E29" s="16"/>
      <c r="F29" s="25"/>
      <c r="G29" s="25"/>
      <c r="H29" s="15"/>
      <c r="I29" s="19"/>
      <c r="J29" s="20"/>
      <c r="K29" s="4"/>
    </row>
    <row r="30" spans="1:11" x14ac:dyDescent="0.25">
      <c r="A30" s="4"/>
      <c r="B30" s="5"/>
      <c r="C30" s="5"/>
      <c r="D30" s="6"/>
      <c r="E30" s="7"/>
      <c r="F30" s="6"/>
      <c r="G30" s="6"/>
      <c r="H30" s="6"/>
      <c r="I30" s="6"/>
      <c r="J30" s="7"/>
      <c r="K30" s="4"/>
    </row>
    <row r="31" spans="1:11" ht="27.7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25">
      <c r="D32" s="28" t="s">
        <v>41</v>
      </c>
      <c r="E32" s="27">
        <f>MEDIAN(E5:E29)</f>
        <v>4.1215277777777774E-2</v>
      </c>
      <c r="F32" s="27"/>
      <c r="G32" s="27"/>
    </row>
    <row r="33" spans="2:7" x14ac:dyDescent="0.25">
      <c r="D33" s="28" t="s">
        <v>42</v>
      </c>
      <c r="E33" s="27">
        <f>MEDIAN(E5,E6,E7,E8,E9,E11,E12,E13,E14,E15,E16,E17,E18,E19,E20,E21,E22,E23,E24,E25,E26,E27,E28,E29)</f>
        <v>3.9467592592592596E-2</v>
      </c>
      <c r="F33" s="27"/>
      <c r="G33" s="27"/>
    </row>
    <row r="37" spans="2:7" x14ac:dyDescent="0.25">
      <c r="E37" s="29"/>
    </row>
    <row r="38" spans="2:7" x14ac:dyDescent="0.25">
      <c r="E38" s="29"/>
    </row>
    <row r="39" spans="2:7" x14ac:dyDescent="0.25">
      <c r="E39" s="29"/>
    </row>
    <row r="40" spans="2:7" x14ac:dyDescent="0.25">
      <c r="E40" s="29"/>
    </row>
    <row r="41" spans="2:7" x14ac:dyDescent="0.25">
      <c r="E41" s="29"/>
    </row>
    <row r="42" spans="2:7" x14ac:dyDescent="0.25">
      <c r="E42" s="29"/>
    </row>
    <row r="43" spans="2:7" x14ac:dyDescent="0.25">
      <c r="E43" s="29"/>
    </row>
    <row r="44" spans="2:7" x14ac:dyDescent="0.25">
      <c r="E44" s="30"/>
    </row>
    <row r="46" spans="2:7" x14ac:dyDescent="0.25">
      <c r="B46" s="29"/>
    </row>
  </sheetData>
  <sortState ref="E37:E43">
    <sortCondition ref="E3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</dc:creator>
  <cp:lastModifiedBy>BU</cp:lastModifiedBy>
  <dcterms:created xsi:type="dcterms:W3CDTF">2018-12-02T12:41:00Z</dcterms:created>
  <dcterms:modified xsi:type="dcterms:W3CDTF">2018-12-13T15:38:50Z</dcterms:modified>
</cp:coreProperties>
</file>