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tuff\Classes\OffSec\PWK\"/>
    </mc:Choice>
  </mc:AlternateContent>
  <xr:revisionPtr revIDLastSave="0" documentId="13_ncr:1_{40492F3C-D102-45E0-81AA-72D1F170DB13}" xr6:coauthVersionLast="45" xr6:coauthVersionMax="45" xr10:uidLastSave="{00000000-0000-0000-0000-000000000000}"/>
  <bookViews>
    <workbookView xWindow="-120" yWindow="-120" windowWidth="38640" windowHeight="21240" xr2:uid="{9864F1B3-CBAF-D04D-BBD2-00C586198BEF}"/>
  </bookViews>
  <sheets>
    <sheet name="OSC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2" l="1"/>
  <c r="E12" i="2"/>
  <c r="E10" i="2"/>
  <c r="E9" i="2"/>
  <c r="E6" i="2"/>
  <c r="E7" i="2"/>
  <c r="E15" i="2" l="1"/>
  <c r="M6" i="2" l="1"/>
  <c r="E11" i="2"/>
  <c r="E8" i="2"/>
  <c r="E5" i="2"/>
  <c r="F22" i="2"/>
  <c r="F21" i="2"/>
  <c r="E16" i="2"/>
  <c r="E14" i="2"/>
  <c r="H11" i="2"/>
  <c r="L7" i="2"/>
  <c r="K7" i="2"/>
  <c r="J7" i="2"/>
  <c r="I7" i="2"/>
  <c r="M5" i="2"/>
  <c r="F23" i="2" l="1"/>
  <c r="M7" i="2"/>
  <c r="J11" i="2"/>
  <c r="I11" i="2" s="1"/>
</calcChain>
</file>

<file path=xl/sharedStrings.xml><?xml version="1.0" encoding="utf-8"?>
<sst xmlns="http://schemas.openxmlformats.org/spreadsheetml/2006/main" count="26" uniqueCount="22">
  <si>
    <t>Date</t>
  </si>
  <si>
    <t>Time Spent</t>
  </si>
  <si>
    <t>Total Days</t>
  </si>
  <si>
    <t>Lab Days</t>
  </si>
  <si>
    <t>Week</t>
  </si>
  <si>
    <t>Hours</t>
  </si>
  <si>
    <t>Boxes Rooted</t>
  </si>
  <si>
    <t>Start</t>
  </si>
  <si>
    <t>End</t>
  </si>
  <si>
    <t>Comments</t>
  </si>
  <si>
    <t>Total Time</t>
  </si>
  <si>
    <t>Total</t>
  </si>
  <si>
    <t>Rooted</t>
  </si>
  <si>
    <t>Percent</t>
  </si>
  <si>
    <t>Total Boxes</t>
  </si>
  <si>
    <t>1</t>
  </si>
  <si>
    <t>0</t>
  </si>
  <si>
    <t>Network 2</t>
  </si>
  <si>
    <t>Network 3</t>
  </si>
  <si>
    <t>Network 4</t>
  </si>
  <si>
    <t>Network 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</si>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</sst>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/>
    <xf numFmtId="0" fontId="0" fillId="0" borderId="2" xfId="0" applyNumberFormat="1" applyBorder="1" applyAlignment="1">
      <alignment horizontal="center" vertical="center"/>
    </xf>
    <xf numFmtId="2" fontId="0" fillId="0" borderId="9" xfId="0" applyNumberFormat="1" applyBorder="1"/>
    <xf numFmtId="46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0" xfId="0" applyBorder="1"/>
    <xf numFmtId="0" fontId="1" fillId="0" borderId="17" xfId="0" applyFont="1" applyBorder="1" applyAlignment="1">
      <alignment horizontal="center" vertical="center"/>
    </xf>
    <xf numFmtId="46" fontId="0" fillId="0" borderId="5" xfId="0" applyNumberFormat="1" applyBorder="1" applyAlignment="1">
      <alignment horizontal="center"/>
    </xf>
    <xf numFmtId="46" fontId="0" fillId="0" borderId="9" xfId="0" applyNumberFormat="1" applyBorder="1" applyAlignment="1">
      <alignment horizontal="center"/>
    </xf>
    <xf numFmtId="46" fontId="0" fillId="0" borderId="10" xfId="0" applyNumberFormat="1" applyBorder="1"/>
    <xf numFmtId="46" fontId="0" fillId="0" borderId="16" xfId="0" applyNumberFormat="1" applyBorder="1" applyAlignment="1">
      <alignment horizontal="center" vertical="center"/>
    </xf>
    <xf numFmtId="46" fontId="0" fillId="0" borderId="0" xfId="0" applyNumberFormat="1" applyBorder="1"/>
    <xf numFmtId="46" fontId="0" fillId="0" borderId="17" xfId="0" applyNumberFormat="1" applyBorder="1"/>
    <xf numFmtId="49" fontId="0" fillId="0" borderId="21" xfId="0" applyNumberFormat="1" applyBorder="1" applyAlignment="1">
      <alignment horizontal="center"/>
    </xf>
    <xf numFmtId="49" fontId="0" fillId="0" borderId="21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/>
    <xf numFmtId="0" fontId="1" fillId="0" borderId="15" xfId="0" applyFon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17" xfId="0" applyBorder="1"/>
    <xf numFmtId="0" fontId="0" fillId="0" borderId="25" xfId="0" applyBorder="1"/>
    <xf numFmtId="49" fontId="0" fillId="0" borderId="26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46" fontId="0" fillId="0" borderId="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/>
    <xf numFmtId="46" fontId="0" fillId="0" borderId="13" xfId="0" applyNumberFormat="1" applyBorder="1" applyAlignment="1">
      <alignment horizontal="center" vertical="center"/>
    </xf>
    <xf numFmtId="0" fontId="0" fillId="0" borderId="13" xfId="0" applyBorder="1"/>
    <xf numFmtId="46" fontId="0" fillId="0" borderId="14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46" fontId="0" fillId="0" borderId="24" xfId="0" applyNumberFormat="1" applyBorder="1" applyAlignment="1">
      <alignment horizontal="center" vertical="center"/>
    </xf>
    <xf numFmtId="0" fontId="0" fillId="0" borderId="23" xfId="0" applyBorder="1"/>
    <xf numFmtId="0" fontId="1" fillId="0" borderId="4" xfId="0" applyFont="1" applyBorder="1" applyAlignment="1">
      <alignment horizontal="center" vertical="center"/>
    </xf>
    <xf numFmtId="4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AF7-12A3-8B42-9378-95D556B6AFDE}">
  <dimension ref="A1:M99"/>
  <sheetViews>
    <sheetView tabSelected="1" workbookViewId="0">
      <selection activeCell="K13" sqref="K13"/>
    </sheetView>
  </sheetViews>
  <sheetFormatPr defaultColWidth="11" defaultRowHeight="15.75" x14ac:dyDescent="0.25"/>
  <cols>
    <col min="2" max="2" width="15.625" bestFit="1" customWidth="1"/>
    <col min="3" max="3" width="57.125" bestFit="1" customWidth="1"/>
    <col min="4" max="5" width="20.125" bestFit="1" customWidth="1"/>
    <col min="6" max="6" width="18.875" bestFit="1" customWidth="1"/>
    <col min="7" max="7" width="2.375" customWidth="1"/>
    <col min="8" max="8" width="12.625" customWidth="1"/>
    <col min="9" max="9" width="17.375" bestFit="1" customWidth="1"/>
    <col min="10" max="10" width="14.5" bestFit="1" customWidth="1"/>
    <col min="11" max="11" width="14.625" bestFit="1" customWidth="1"/>
    <col min="12" max="12" width="18" bestFit="1" customWidth="1"/>
    <col min="13" max="13" width="21.875" bestFit="1" customWidth="1"/>
  </cols>
  <sheetData>
    <row r="1" spans="1:13" x14ac:dyDescent="0.25">
      <c r="A1" s="4"/>
      <c r="B1" s="4"/>
      <c r="C1" s="4"/>
    </row>
    <row r="2" spans="1:13" x14ac:dyDescent="0.25">
      <c r="A2" s="4"/>
      <c r="B2" s="4"/>
      <c r="C2" s="4"/>
    </row>
    <row r="3" spans="1:13" ht="16.5" thickBot="1" x14ac:dyDescent="0.3">
      <c r="A3" s="4"/>
      <c r="B3" s="4"/>
      <c r="C3" s="4"/>
    </row>
    <row r="4" spans="1:13" ht="24" thickBot="1" x14ac:dyDescent="0.4">
      <c r="A4" s="22" t="s">
        <v>0</v>
      </c>
      <c r="B4" s="36" t="s">
        <v>1</v>
      </c>
      <c r="C4" s="58" t="s">
        <v>9</v>
      </c>
      <c r="D4" s="17" t="s">
        <v>4</v>
      </c>
      <c r="E4" s="7" t="s">
        <v>5</v>
      </c>
      <c r="F4" s="8" t="s">
        <v>6</v>
      </c>
      <c r="H4" s="38"/>
      <c r="I4" s="36" t="s">
        <v>20</v>
      </c>
      <c r="J4" s="34" t="s">
        <v>17</v>
      </c>
      <c r="K4" s="34" t="s">
        <v>18</v>
      </c>
      <c r="L4" s="34" t="s">
        <v>19</v>
      </c>
      <c r="M4" s="35" t="s">
        <v>14</v>
      </c>
    </row>
    <row r="5" spans="1:13" x14ac:dyDescent="0.25">
      <c r="A5" s="55">
        <v>43526</v>
      </c>
      <c r="B5" s="56"/>
      <c r="C5" s="57"/>
      <c r="D5" s="18">
        <v>1</v>
      </c>
      <c r="E5" s="23">
        <f>SUM(B5:B12)</f>
        <v>0.24222222222222223</v>
      </c>
      <c r="F5" s="2">
        <v>1</v>
      </c>
      <c r="H5" s="21" t="s">
        <v>11</v>
      </c>
      <c r="I5" s="37" t="s">
        <v>21</v>
      </c>
      <c r="J5" s="32" t="s">
        <v>21</v>
      </c>
      <c r="K5" s="32" t="s">
        <v>21</v>
      </c>
      <c r="L5" s="33">
        <v>10</v>
      </c>
      <c r="M5" s="45">
        <f>SUM(I5+J5+K5+L5)</f>
        <v>40</v>
      </c>
    </row>
    <row r="6" spans="1:13" ht="16.5" thickBot="1" x14ac:dyDescent="0.3">
      <c r="A6" s="53">
        <v>43527</v>
      </c>
      <c r="B6" s="50">
        <v>0.24222222222222223</v>
      </c>
      <c r="C6" s="48"/>
      <c r="D6" s="18">
        <v>2</v>
      </c>
      <c r="E6" s="23">
        <f>SUM(B13:B20)</f>
        <v>0</v>
      </c>
      <c r="F6" s="2"/>
      <c r="H6" s="39" t="s">
        <v>12</v>
      </c>
      <c r="I6" s="40" t="s">
        <v>15</v>
      </c>
      <c r="J6" s="29" t="s">
        <v>16</v>
      </c>
      <c r="K6" s="30" t="s">
        <v>16</v>
      </c>
      <c r="L6" s="43">
        <v>0</v>
      </c>
      <c r="M6" s="45">
        <f>SUM(I6+J6+K6+L6)</f>
        <v>1</v>
      </c>
    </row>
    <row r="7" spans="1:13" ht="16.5" thickBot="1" x14ac:dyDescent="0.3">
      <c r="A7" s="53">
        <v>43528</v>
      </c>
      <c r="B7" s="50"/>
      <c r="C7" s="48"/>
      <c r="D7" s="18">
        <v>3</v>
      </c>
      <c r="E7" s="23">
        <f>SUM(B21:B28)</f>
        <v>0</v>
      </c>
      <c r="F7" s="2"/>
      <c r="H7" s="38" t="s">
        <v>13</v>
      </c>
      <c r="I7" s="41">
        <f>I6/I5</f>
        <v>0.1</v>
      </c>
      <c r="J7" s="31">
        <f>J6/J5</f>
        <v>0</v>
      </c>
      <c r="K7" s="31">
        <f>K6/K5</f>
        <v>0</v>
      </c>
      <c r="L7" s="44">
        <f>L6/L5</f>
        <v>0</v>
      </c>
      <c r="M7" s="31">
        <f>M6/M5</f>
        <v>2.5000000000000001E-2</v>
      </c>
    </row>
    <row r="8" spans="1:13" x14ac:dyDescent="0.25">
      <c r="A8" s="53">
        <v>43529</v>
      </c>
      <c r="B8" s="50"/>
      <c r="C8" s="48"/>
      <c r="D8" s="18">
        <v>4</v>
      </c>
      <c r="E8" s="23">
        <f>SUM(B29:B36)</f>
        <v>0</v>
      </c>
      <c r="F8" s="2"/>
    </row>
    <row r="9" spans="1:13" ht="16.5" thickBot="1" x14ac:dyDescent="0.3">
      <c r="A9" s="53">
        <v>43530</v>
      </c>
      <c r="B9" s="50"/>
      <c r="C9" s="48"/>
      <c r="D9" s="18">
        <v>5</v>
      </c>
      <c r="E9" s="23">
        <f>SUM(B37:B44)</f>
        <v>0</v>
      </c>
      <c r="F9" s="2"/>
    </row>
    <row r="10" spans="1:13" ht="21" customHeight="1" x14ac:dyDescent="0.35">
      <c r="A10" s="53">
        <v>43531</v>
      </c>
      <c r="B10" s="50"/>
      <c r="C10" s="48"/>
      <c r="D10" s="18">
        <v>6</v>
      </c>
      <c r="E10" s="23">
        <f>SUM(B45:B52)</f>
        <v>0</v>
      </c>
      <c r="F10" s="2"/>
      <c r="H10" s="9" t="s">
        <v>3</v>
      </c>
      <c r="I10" s="10" t="s">
        <v>2</v>
      </c>
      <c r="J10" s="11" t="s">
        <v>10</v>
      </c>
    </row>
    <row r="11" spans="1:13" ht="16.5" thickBot="1" x14ac:dyDescent="0.3">
      <c r="A11" s="53">
        <v>43532</v>
      </c>
      <c r="B11" s="50"/>
      <c r="C11" s="48"/>
      <c r="D11" s="18">
        <v>7</v>
      </c>
      <c r="E11" s="23">
        <f>SUM(B53:B60)</f>
        <v>0</v>
      </c>
      <c r="F11" s="2"/>
      <c r="H11" s="12">
        <f>COUNT(A5:A95)</f>
        <v>91</v>
      </c>
      <c r="I11" s="13">
        <f>SUM(J11*1)</f>
        <v>0.24222222222222223</v>
      </c>
      <c r="J11" s="42">
        <f>SUM(E5:E16)</f>
        <v>0.24222222222222223</v>
      </c>
    </row>
    <row r="12" spans="1:13" x14ac:dyDescent="0.25">
      <c r="A12" s="53">
        <v>43533</v>
      </c>
      <c r="B12" s="50"/>
      <c r="C12" s="48"/>
      <c r="D12" s="18">
        <v>8</v>
      </c>
      <c r="E12" s="23">
        <f>SUM(B61:B68)</f>
        <v>0</v>
      </c>
      <c r="F12" s="2"/>
    </row>
    <row r="13" spans="1:13" x14ac:dyDescent="0.25">
      <c r="A13" s="53">
        <v>43534</v>
      </c>
      <c r="B13" s="50"/>
      <c r="C13" s="48"/>
      <c r="D13" s="18">
        <v>9</v>
      </c>
      <c r="E13" s="23">
        <f>SUM(B69:B77)</f>
        <v>0</v>
      </c>
      <c r="F13" s="2"/>
    </row>
    <row r="14" spans="1:13" x14ac:dyDescent="0.25">
      <c r="A14" s="53">
        <v>43535</v>
      </c>
      <c r="B14" s="50"/>
      <c r="C14" s="48"/>
      <c r="D14" s="18">
        <v>10</v>
      </c>
      <c r="E14" s="23">
        <f>SUM(B77:B84)</f>
        <v>0</v>
      </c>
      <c r="F14" s="2"/>
    </row>
    <row r="15" spans="1:13" x14ac:dyDescent="0.25">
      <c r="A15" s="53">
        <v>43536</v>
      </c>
      <c r="B15" s="50"/>
      <c r="C15" s="48"/>
      <c r="D15" s="18">
        <v>11</v>
      </c>
      <c r="E15" s="23">
        <f>SUM(B85:B92)</f>
        <v>0</v>
      </c>
      <c r="F15" s="2"/>
    </row>
    <row r="16" spans="1:13" ht="16.5" thickBot="1" x14ac:dyDescent="0.3">
      <c r="A16" s="53">
        <v>43537</v>
      </c>
      <c r="B16" s="50"/>
      <c r="C16" s="48"/>
      <c r="D16" s="19">
        <v>12</v>
      </c>
      <c r="E16" s="24">
        <f>SUM(B93:B95)</f>
        <v>0</v>
      </c>
      <c r="F16" s="3"/>
    </row>
    <row r="17" spans="1:13" x14ac:dyDescent="0.25">
      <c r="A17" s="53">
        <v>43538</v>
      </c>
      <c r="B17" s="50"/>
      <c r="C17" s="48"/>
      <c r="D17" s="5"/>
      <c r="E17" s="6"/>
      <c r="F17" s="5"/>
      <c r="I17" s="46"/>
      <c r="J17" s="46"/>
      <c r="K17" s="46"/>
      <c r="L17" s="46"/>
      <c r="M17" s="47"/>
    </row>
    <row r="18" spans="1:13" x14ac:dyDescent="0.25">
      <c r="A18" s="53">
        <v>43539</v>
      </c>
      <c r="B18" s="50"/>
      <c r="C18" s="48"/>
      <c r="D18" s="4"/>
      <c r="E18" s="4"/>
      <c r="F18" s="4"/>
    </row>
    <row r="19" spans="1:13" ht="16.5" thickBot="1" x14ac:dyDescent="0.3">
      <c r="A19" s="53">
        <v>43540</v>
      </c>
      <c r="B19" s="50"/>
      <c r="C19" s="48"/>
    </row>
    <row r="20" spans="1:13" ht="16.5" thickBot="1" x14ac:dyDescent="0.3">
      <c r="A20" s="53">
        <v>43541</v>
      </c>
      <c r="B20" s="50"/>
      <c r="C20" s="48"/>
      <c r="D20" s="20" t="s">
        <v>7</v>
      </c>
      <c r="E20" s="15" t="s">
        <v>8</v>
      </c>
      <c r="F20" s="16" t="s">
        <v>1</v>
      </c>
    </row>
    <row r="21" spans="1:13" ht="16.5" thickBot="1" x14ac:dyDescent="0.3">
      <c r="A21" s="53">
        <v>43542</v>
      </c>
      <c r="B21" s="50"/>
      <c r="C21" s="48"/>
      <c r="D21" s="26">
        <v>0.49121527777777779</v>
      </c>
      <c r="E21" s="26">
        <v>0.64002314814814809</v>
      </c>
      <c r="F21" s="25">
        <f>E21-D21</f>
        <v>0.1488078703703703</v>
      </c>
    </row>
    <row r="22" spans="1:13" ht="16.5" thickBot="1" x14ac:dyDescent="0.3">
      <c r="A22" s="53">
        <v>43543</v>
      </c>
      <c r="B22" s="50"/>
      <c r="C22" s="48"/>
      <c r="D22" s="26">
        <v>0.74523148148148144</v>
      </c>
      <c r="E22" s="26">
        <v>0.83864583333333342</v>
      </c>
      <c r="F22" s="25">
        <f>E22-D22</f>
        <v>9.3414351851851984E-2</v>
      </c>
    </row>
    <row r="23" spans="1:13" ht="16.5" thickBot="1" x14ac:dyDescent="0.3">
      <c r="A23" s="53">
        <v>43544</v>
      </c>
      <c r="B23" s="50"/>
      <c r="C23" s="48"/>
      <c r="F23" s="28">
        <f>F21+F22</f>
        <v>0.24222222222222228</v>
      </c>
    </row>
    <row r="24" spans="1:13" x14ac:dyDescent="0.25">
      <c r="A24" s="53">
        <v>43545</v>
      </c>
      <c r="B24" s="50"/>
      <c r="C24" s="48"/>
      <c r="E24" s="4"/>
      <c r="F24" s="4"/>
    </row>
    <row r="25" spans="1:13" x14ac:dyDescent="0.25">
      <c r="A25" s="53">
        <v>43546</v>
      </c>
      <c r="B25" s="50"/>
      <c r="C25" s="48"/>
      <c r="D25" s="14"/>
      <c r="E25" s="4"/>
      <c r="F25" s="27"/>
    </row>
    <row r="26" spans="1:13" x14ac:dyDescent="0.25">
      <c r="A26" s="53">
        <v>43547</v>
      </c>
      <c r="B26" s="50"/>
      <c r="C26" s="48"/>
      <c r="E26" s="4"/>
      <c r="F26" s="27"/>
    </row>
    <row r="27" spans="1:13" x14ac:dyDescent="0.25">
      <c r="A27" s="53">
        <v>43548</v>
      </c>
      <c r="B27" s="50"/>
      <c r="C27" s="48"/>
    </row>
    <row r="28" spans="1:13" x14ac:dyDescent="0.25">
      <c r="A28" s="53">
        <v>43549</v>
      </c>
      <c r="B28" s="50"/>
      <c r="C28" s="48"/>
    </row>
    <row r="29" spans="1:13" x14ac:dyDescent="0.25">
      <c r="A29" s="53">
        <v>43550</v>
      </c>
      <c r="B29" s="50"/>
      <c r="C29" s="48"/>
      <c r="E29" s="59"/>
    </row>
    <row r="30" spans="1:13" x14ac:dyDescent="0.25">
      <c r="A30" s="53">
        <v>43551</v>
      </c>
      <c r="B30" s="50"/>
      <c r="C30" s="48"/>
    </row>
    <row r="31" spans="1:13" x14ac:dyDescent="0.25">
      <c r="A31" s="53">
        <v>43552</v>
      </c>
      <c r="B31" s="50"/>
      <c r="C31" s="48"/>
    </row>
    <row r="32" spans="1:13" x14ac:dyDescent="0.25">
      <c r="A32" s="53">
        <v>43553</v>
      </c>
      <c r="B32" s="50"/>
      <c r="C32" s="48"/>
    </row>
    <row r="33" spans="1:3" x14ac:dyDescent="0.25">
      <c r="A33" s="53">
        <v>43554</v>
      </c>
      <c r="B33" s="50"/>
      <c r="C33" s="48"/>
    </row>
    <row r="34" spans="1:3" x14ac:dyDescent="0.25">
      <c r="A34" s="53">
        <v>43555</v>
      </c>
      <c r="B34" s="50"/>
      <c r="C34" s="48"/>
    </row>
    <row r="35" spans="1:3" x14ac:dyDescent="0.25">
      <c r="A35" s="53">
        <v>43556</v>
      </c>
      <c r="B35" s="50"/>
      <c r="C35" s="48"/>
    </row>
    <row r="36" spans="1:3" x14ac:dyDescent="0.25">
      <c r="A36" s="53">
        <v>43557</v>
      </c>
      <c r="B36" s="50"/>
      <c r="C36" s="48"/>
    </row>
    <row r="37" spans="1:3" x14ac:dyDescent="0.25">
      <c r="A37" s="53">
        <v>43558</v>
      </c>
      <c r="B37" s="50"/>
      <c r="C37" s="48"/>
    </row>
    <row r="38" spans="1:3" x14ac:dyDescent="0.25">
      <c r="A38" s="53">
        <v>43559</v>
      </c>
      <c r="B38" s="50"/>
      <c r="C38" s="48"/>
    </row>
    <row r="39" spans="1:3" x14ac:dyDescent="0.25">
      <c r="A39" s="53">
        <v>43560</v>
      </c>
      <c r="B39" s="50"/>
      <c r="C39" s="48"/>
    </row>
    <row r="40" spans="1:3" x14ac:dyDescent="0.25">
      <c r="A40" s="53">
        <v>43561</v>
      </c>
      <c r="B40" s="50"/>
      <c r="C40" s="48"/>
    </row>
    <row r="41" spans="1:3" x14ac:dyDescent="0.25">
      <c r="A41" s="53">
        <v>43562</v>
      </c>
      <c r="B41" s="50"/>
      <c r="C41" s="48"/>
    </row>
    <row r="42" spans="1:3" x14ac:dyDescent="0.25">
      <c r="A42" s="53">
        <v>43563</v>
      </c>
      <c r="B42" s="50"/>
      <c r="C42" s="48"/>
    </row>
    <row r="43" spans="1:3" x14ac:dyDescent="0.25">
      <c r="A43" s="53">
        <v>43564</v>
      </c>
      <c r="B43" s="50"/>
      <c r="C43" s="48"/>
    </row>
    <row r="44" spans="1:3" x14ac:dyDescent="0.25">
      <c r="A44" s="53">
        <v>43565</v>
      </c>
      <c r="B44" s="50"/>
      <c r="C44" s="48"/>
    </row>
    <row r="45" spans="1:3" x14ac:dyDescent="0.25">
      <c r="A45" s="53">
        <v>43566</v>
      </c>
      <c r="B45" s="50"/>
      <c r="C45" s="48"/>
    </row>
    <row r="46" spans="1:3" x14ac:dyDescent="0.25">
      <c r="A46" s="53">
        <v>43567</v>
      </c>
      <c r="B46" s="50"/>
      <c r="C46" s="48"/>
    </row>
    <row r="47" spans="1:3" x14ac:dyDescent="0.25">
      <c r="A47" s="53">
        <v>43568</v>
      </c>
      <c r="B47" s="50"/>
      <c r="C47" s="48"/>
    </row>
    <row r="48" spans="1:3" x14ac:dyDescent="0.25">
      <c r="A48" s="53">
        <v>43569</v>
      </c>
      <c r="B48" s="50"/>
      <c r="C48" s="48"/>
    </row>
    <row r="49" spans="1:3" x14ac:dyDescent="0.25">
      <c r="A49" s="53">
        <v>43570</v>
      </c>
      <c r="B49" s="50"/>
      <c r="C49" s="48"/>
    </row>
    <row r="50" spans="1:3" x14ac:dyDescent="0.25">
      <c r="A50" s="53">
        <v>43571</v>
      </c>
      <c r="B50" s="50"/>
      <c r="C50" s="48"/>
    </row>
    <row r="51" spans="1:3" x14ac:dyDescent="0.25">
      <c r="A51" s="53">
        <v>43572</v>
      </c>
      <c r="B51" s="50"/>
      <c r="C51" s="48"/>
    </row>
    <row r="52" spans="1:3" x14ac:dyDescent="0.25">
      <c r="A52" s="53">
        <v>43573</v>
      </c>
      <c r="B52" s="50"/>
      <c r="C52" s="48"/>
    </row>
    <row r="53" spans="1:3" x14ac:dyDescent="0.25">
      <c r="A53" s="53">
        <v>43574</v>
      </c>
      <c r="B53" s="50"/>
      <c r="C53" s="48"/>
    </row>
    <row r="54" spans="1:3" x14ac:dyDescent="0.25">
      <c r="A54" s="53">
        <v>43575</v>
      </c>
      <c r="B54" s="50"/>
      <c r="C54" s="48"/>
    </row>
    <row r="55" spans="1:3" x14ac:dyDescent="0.25">
      <c r="A55" s="53">
        <v>43576</v>
      </c>
      <c r="B55" s="50"/>
      <c r="C55" s="48"/>
    </row>
    <row r="56" spans="1:3" x14ac:dyDescent="0.25">
      <c r="A56" s="53">
        <v>43577</v>
      </c>
      <c r="B56" s="50"/>
      <c r="C56" s="48"/>
    </row>
    <row r="57" spans="1:3" x14ac:dyDescent="0.25">
      <c r="A57" s="53">
        <v>43578</v>
      </c>
      <c r="B57" s="50"/>
      <c r="C57" s="48"/>
    </row>
    <row r="58" spans="1:3" x14ac:dyDescent="0.25">
      <c r="A58" s="53">
        <v>43579</v>
      </c>
      <c r="B58" s="50"/>
      <c r="C58" s="48"/>
    </row>
    <row r="59" spans="1:3" x14ac:dyDescent="0.25">
      <c r="A59" s="53">
        <v>43580</v>
      </c>
      <c r="B59" s="50"/>
      <c r="C59" s="48"/>
    </row>
    <row r="60" spans="1:3" x14ac:dyDescent="0.25">
      <c r="A60" s="53">
        <v>43581</v>
      </c>
      <c r="B60" s="50"/>
      <c r="C60" s="48"/>
    </row>
    <row r="61" spans="1:3" x14ac:dyDescent="0.25">
      <c r="A61" s="53">
        <v>43582</v>
      </c>
      <c r="B61" s="50"/>
      <c r="C61" s="48"/>
    </row>
    <row r="62" spans="1:3" x14ac:dyDescent="0.25">
      <c r="A62" s="53">
        <v>43583</v>
      </c>
      <c r="B62" s="50"/>
      <c r="C62" s="48"/>
    </row>
    <row r="63" spans="1:3" x14ac:dyDescent="0.25">
      <c r="A63" s="53">
        <v>43584</v>
      </c>
      <c r="B63" s="50"/>
      <c r="C63" s="48"/>
    </row>
    <row r="64" spans="1:3" x14ac:dyDescent="0.25">
      <c r="A64" s="53">
        <v>43585</v>
      </c>
      <c r="B64" s="50"/>
      <c r="C64" s="48"/>
    </row>
    <row r="65" spans="1:3" x14ac:dyDescent="0.25">
      <c r="A65" s="53">
        <v>43586</v>
      </c>
      <c r="B65" s="50"/>
      <c r="C65" s="48"/>
    </row>
    <row r="66" spans="1:3" x14ac:dyDescent="0.25">
      <c r="A66" s="53">
        <v>43587</v>
      </c>
      <c r="B66" s="50"/>
      <c r="C66" s="48"/>
    </row>
    <row r="67" spans="1:3" x14ac:dyDescent="0.25">
      <c r="A67" s="53">
        <v>43588</v>
      </c>
      <c r="B67" s="50"/>
      <c r="C67" s="48"/>
    </row>
    <row r="68" spans="1:3" x14ac:dyDescent="0.25">
      <c r="A68" s="53">
        <v>43589</v>
      </c>
      <c r="B68" s="50"/>
      <c r="C68" s="48"/>
    </row>
    <row r="69" spans="1:3" x14ac:dyDescent="0.25">
      <c r="A69" s="53">
        <v>43590</v>
      </c>
      <c r="B69" s="50"/>
      <c r="C69" s="48"/>
    </row>
    <row r="70" spans="1:3" x14ac:dyDescent="0.25">
      <c r="A70" s="53">
        <v>43591</v>
      </c>
      <c r="B70" s="50"/>
      <c r="C70" s="48"/>
    </row>
    <row r="71" spans="1:3" x14ac:dyDescent="0.25">
      <c r="A71" s="53">
        <v>43592</v>
      </c>
      <c r="B71" s="50"/>
      <c r="C71" s="48"/>
    </row>
    <row r="72" spans="1:3" x14ac:dyDescent="0.25">
      <c r="A72" s="53">
        <v>43593</v>
      </c>
      <c r="B72" s="50"/>
      <c r="C72" s="48"/>
    </row>
    <row r="73" spans="1:3" x14ac:dyDescent="0.25">
      <c r="A73" s="53">
        <v>43594</v>
      </c>
      <c r="B73" s="50"/>
      <c r="C73" s="48"/>
    </row>
    <row r="74" spans="1:3" x14ac:dyDescent="0.25">
      <c r="A74" s="53">
        <v>43595</v>
      </c>
      <c r="B74" s="50"/>
      <c r="C74" s="48"/>
    </row>
    <row r="75" spans="1:3" x14ac:dyDescent="0.25">
      <c r="A75" s="53">
        <v>43596</v>
      </c>
      <c r="B75" s="50"/>
      <c r="C75" s="48"/>
    </row>
    <row r="76" spans="1:3" x14ac:dyDescent="0.25">
      <c r="A76" s="53">
        <v>43597</v>
      </c>
      <c r="B76" s="51"/>
      <c r="C76" s="48"/>
    </row>
    <row r="77" spans="1:3" x14ac:dyDescent="0.25">
      <c r="A77" s="53">
        <v>43598</v>
      </c>
      <c r="B77" s="50"/>
      <c r="C77" s="48"/>
    </row>
    <row r="78" spans="1:3" x14ac:dyDescent="0.25">
      <c r="A78" s="53">
        <v>43599</v>
      </c>
      <c r="B78" s="50"/>
      <c r="C78" s="48"/>
    </row>
    <row r="79" spans="1:3" x14ac:dyDescent="0.25">
      <c r="A79" s="53">
        <v>43600</v>
      </c>
      <c r="B79" s="50"/>
      <c r="C79" s="48"/>
    </row>
    <row r="80" spans="1:3" x14ac:dyDescent="0.25">
      <c r="A80" s="53">
        <v>43601</v>
      </c>
      <c r="B80" s="50"/>
      <c r="C80" s="48"/>
    </row>
    <row r="81" spans="1:3" x14ac:dyDescent="0.25">
      <c r="A81" s="53">
        <v>43602</v>
      </c>
      <c r="B81" s="50"/>
      <c r="C81" s="48"/>
    </row>
    <row r="82" spans="1:3" x14ac:dyDescent="0.25">
      <c r="A82" s="53">
        <v>43603</v>
      </c>
      <c r="B82" s="50"/>
      <c r="C82" s="48"/>
    </row>
    <row r="83" spans="1:3" x14ac:dyDescent="0.25">
      <c r="A83" s="53">
        <v>43604</v>
      </c>
      <c r="B83" s="50"/>
      <c r="C83" s="48"/>
    </row>
    <row r="84" spans="1:3" x14ac:dyDescent="0.25">
      <c r="A84" s="53">
        <v>43605</v>
      </c>
      <c r="B84" s="50"/>
      <c r="C84" s="48"/>
    </row>
    <row r="85" spans="1:3" x14ac:dyDescent="0.25">
      <c r="A85" s="53">
        <v>43606</v>
      </c>
      <c r="B85" s="50"/>
      <c r="C85" s="48"/>
    </row>
    <row r="86" spans="1:3" x14ac:dyDescent="0.25">
      <c r="A86" s="53">
        <v>43607</v>
      </c>
      <c r="B86" s="50"/>
      <c r="C86" s="48"/>
    </row>
    <row r="87" spans="1:3" x14ac:dyDescent="0.25">
      <c r="A87" s="53">
        <v>43608</v>
      </c>
      <c r="B87" s="50"/>
      <c r="C87" s="48"/>
    </row>
    <row r="88" spans="1:3" x14ac:dyDescent="0.25">
      <c r="A88" s="53">
        <v>43609</v>
      </c>
      <c r="B88" s="50"/>
      <c r="C88" s="48"/>
    </row>
    <row r="89" spans="1:3" x14ac:dyDescent="0.25">
      <c r="A89" s="53">
        <v>43610</v>
      </c>
      <c r="B89" s="50"/>
      <c r="C89" s="48"/>
    </row>
    <row r="90" spans="1:3" x14ac:dyDescent="0.25">
      <c r="A90" s="53">
        <v>43611</v>
      </c>
      <c r="B90" s="50"/>
      <c r="C90" s="48"/>
    </row>
    <row r="91" spans="1:3" x14ac:dyDescent="0.25">
      <c r="A91" s="53">
        <v>43612</v>
      </c>
      <c r="B91" s="50"/>
      <c r="C91" s="48"/>
    </row>
    <row r="92" spans="1:3" x14ac:dyDescent="0.25">
      <c r="A92" s="53">
        <v>43613</v>
      </c>
      <c r="B92" s="50"/>
      <c r="C92" s="48"/>
    </row>
    <row r="93" spans="1:3" x14ac:dyDescent="0.25">
      <c r="A93" s="53">
        <v>43614</v>
      </c>
      <c r="B93" s="50"/>
      <c r="C93" s="48"/>
    </row>
    <row r="94" spans="1:3" x14ac:dyDescent="0.25">
      <c r="A94" s="53">
        <v>43615</v>
      </c>
      <c r="B94" s="50"/>
      <c r="C94" s="48"/>
    </row>
    <row r="95" spans="1:3" x14ac:dyDescent="0.25">
      <c r="A95" s="53">
        <v>43616</v>
      </c>
      <c r="B95" s="50"/>
      <c r="C95" s="48"/>
    </row>
    <row r="96" spans="1:3" ht="16.5" thickBot="1" x14ac:dyDescent="0.3">
      <c r="A96" s="54">
        <v>43623</v>
      </c>
      <c r="B96" s="52"/>
      <c r="C96" s="49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2019-02-08T03:22:28Z</dcterms:created>
  <dcterms:modified xsi:type="dcterms:W3CDTF">2019-11-11T16:24:47Z</dcterms:modified>
</cp:coreProperties>
</file>