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chka/go/src/txmlconnector/examples/clickhouse-exporter/financial/data/"/>
    </mc:Choice>
  </mc:AlternateContent>
  <xr:revisionPtr revIDLastSave="0" documentId="13_ncr:1_{FFD6DC6B-CE56-994F-846A-E9ACAC964390}" xr6:coauthVersionLast="45" xr6:coauthVersionMax="45" xr10:uidLastSave="{00000000-0000-0000-0000-000000000000}"/>
  <bookViews>
    <workbookView xWindow="0" yWindow="500" windowWidth="21280" windowHeight="20500" xr2:uid="{8E11689E-26BF-B04D-9D0C-97509A36FAB3}"/>
  </bookViews>
  <sheets>
    <sheet name="revenue resul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K28" i="1"/>
  <c r="T16" i="1"/>
  <c r="L28" i="1"/>
  <c r="M28" i="1"/>
  <c r="N28" i="1"/>
  <c r="P28" i="1"/>
  <c r="Q28" i="1"/>
  <c r="R28" i="1"/>
  <c r="L16" i="1"/>
  <c r="M16" i="1"/>
  <c r="N16" i="1"/>
  <c r="P16" i="1"/>
  <c r="Q16" i="1"/>
  <c r="R16" i="1"/>
  <c r="U28" i="1"/>
  <c r="U16" i="1"/>
  <c r="J28" i="1"/>
  <c r="J16" i="1"/>
  <c r="I28" i="1"/>
  <c r="I16" i="1"/>
  <c r="B16" i="1"/>
  <c r="B28" i="1"/>
  <c r="E16" i="1"/>
  <c r="F16" i="1"/>
  <c r="H16" i="1"/>
  <c r="D16" i="1"/>
  <c r="E28" i="1"/>
  <c r="F28" i="1"/>
  <c r="H28" i="1"/>
  <c r="D28" i="1"/>
  <c r="O28" i="1" l="1"/>
  <c r="K16" i="1"/>
  <c r="O16" i="1"/>
  <c r="C28" i="1"/>
  <c r="C16" i="1"/>
</calcChain>
</file>

<file path=xl/sharedStrings.xml><?xml version="1.0" encoding="utf-8"?>
<sst xmlns="http://schemas.openxmlformats.org/spreadsheetml/2006/main" count="59" uniqueCount="42">
  <si>
    <t>Q1 2021</t>
  </si>
  <si>
    <t>Q1 2020</t>
  </si>
  <si>
    <t>Q4 2020</t>
  </si>
  <si>
    <t>Q3 2020</t>
  </si>
  <si>
    <t>Q2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</si>
  <si>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</si>
  <si>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</si>
  <si>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</si>
  <si>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</si>
  <si>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</si>
  <si>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</si>
  <si>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</si>
  <si>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</si>
  <si>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</si>
  <si>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</si>
  <si>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</si>
  <si>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</si>
  <si>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Hot - rolled coil and plate</t>
  </si>
  <si>
    <t>Galvanised and metallic coated coil</t>
  </si>
  <si>
    <t>Cold - rolled coil</t>
  </si>
  <si>
    <t>Metalware products</t>
  </si>
  <si>
    <t>Other tubes, pipes, formed shapes</t>
  </si>
  <si>
    <t>Colour coated coil</t>
  </si>
  <si>
    <t>Long products</t>
  </si>
  <si>
    <t>Large diameter pipes</t>
  </si>
  <si>
    <t>Semi-finished products</t>
  </si>
  <si>
    <t>Iron ore pellets and concentrate</t>
  </si>
  <si>
    <t>Coking and Steam coal</t>
  </si>
  <si>
    <t>Scrap</t>
  </si>
  <si>
    <t>Transport and storage services</t>
  </si>
  <si>
    <t>Russian Federation</t>
  </si>
  <si>
    <t>Europe</t>
  </si>
  <si>
    <t>CIS</t>
  </si>
  <si>
    <t>Africa</t>
  </si>
  <si>
    <t>The Middle East</t>
  </si>
  <si>
    <t>Central and South America</t>
  </si>
  <si>
    <t>China and Central Asia</t>
  </si>
  <si>
    <t>North America</t>
  </si>
  <si>
    <t>Other</t>
  </si>
  <si>
    <t>consolidated_revenue_for_products</t>
  </si>
  <si>
    <t>consolidated_revenue_for_export</t>
  </si>
  <si>
    <t>Southeast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</si>
</sst>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charset val="204"/>
      <scheme val="minor"/>
    </font>
    <font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F69C-AC44-CD46-8C09-3D57F7442CC3}">
  <dimension ref="A1:W28"/>
  <sheetViews>
    <sheetView tabSelected="1" zoomScale="150" zoomScaleNormal="150" workbookViewId="0">
      <pane xSplit="1" topLeftCell="B1" activePane="topRight" state="frozen"/>
      <selection pane="topRight"/>
    </sheetView>
  </sheetViews>
  <sheetFormatPr baseColWidth="10" defaultRowHeight="16" x14ac:dyDescent="0.2"/>
  <cols>
    <col min="1" max="1" width="34.1640625" customWidth="1"/>
    <col min="2" max="2" width="9.1640625" customWidth="1"/>
    <col min="3" max="3" width="8.33203125" customWidth="1"/>
    <col min="4" max="4" width="8" customWidth="1"/>
    <col min="5" max="5" width="7.6640625" customWidth="1"/>
    <col min="6" max="8" width="7.83203125" customWidth="1"/>
    <col min="9" max="9" width="7.5" customWidth="1"/>
    <col min="10" max="10" width="9.1640625" customWidth="1"/>
  </cols>
  <sheetData>
    <row r="1" spans="1:23" s="11" customFormat="1" x14ac:dyDescent="0.2">
      <c r="A1" s="9" t="s">
        <v>39</v>
      </c>
      <c r="B1" s="10" t="s">
        <v>0</v>
      </c>
      <c r="C1" s="10" t="s">
        <v>2</v>
      </c>
      <c r="D1" s="10" t="s">
        <v>3</v>
      </c>
      <c r="E1" s="10" t="s">
        <v>4</v>
      </c>
      <c r="F1" s="10" t="s">
        <v>1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/>
      <c r="T1" s="11">
        <v>2017</v>
      </c>
      <c r="U1" s="11">
        <v>2018</v>
      </c>
      <c r="V1" s="12">
        <v>2019</v>
      </c>
      <c r="W1" s="12">
        <v>2020</v>
      </c>
    </row>
    <row r="2" spans="1:23" x14ac:dyDescent="0.2">
      <c r="A2" s="3" t="s">
        <v>17</v>
      </c>
      <c r="B2" s="3">
        <v>747</v>
      </c>
      <c r="C2" s="3">
        <v>476</v>
      </c>
      <c r="D2" s="3">
        <v>646</v>
      </c>
      <c r="E2" s="5">
        <v>611</v>
      </c>
      <c r="F2" s="3">
        <v>661</v>
      </c>
      <c r="G2" s="3">
        <v>641</v>
      </c>
      <c r="H2" s="3">
        <v>763</v>
      </c>
      <c r="I2" s="5">
        <v>683</v>
      </c>
      <c r="J2" s="3">
        <v>693</v>
      </c>
      <c r="K2" s="3">
        <v>678</v>
      </c>
      <c r="L2" s="5">
        <v>664</v>
      </c>
      <c r="M2" s="5">
        <v>736</v>
      </c>
      <c r="N2" s="3">
        <v>678</v>
      </c>
      <c r="O2" s="3">
        <v>656</v>
      </c>
      <c r="P2" s="5">
        <v>585</v>
      </c>
      <c r="Q2" s="3">
        <v>633</v>
      </c>
      <c r="R2">
        <v>584</v>
      </c>
      <c r="T2">
        <v>2458</v>
      </c>
      <c r="U2">
        <v>2756</v>
      </c>
      <c r="V2" s="6">
        <v>2780</v>
      </c>
      <c r="W2" s="6">
        <v>2394</v>
      </c>
    </row>
    <row r="3" spans="1:23" x14ac:dyDescent="0.2">
      <c r="A3" s="3" t="s">
        <v>18</v>
      </c>
      <c r="B3" s="3">
        <v>234</v>
      </c>
      <c r="C3" s="3">
        <v>151</v>
      </c>
      <c r="D3" s="4">
        <v>183</v>
      </c>
      <c r="E3" s="5">
        <v>125</v>
      </c>
      <c r="F3" s="3">
        <v>136</v>
      </c>
      <c r="G3" s="3">
        <v>139</v>
      </c>
      <c r="H3" s="3">
        <v>175</v>
      </c>
      <c r="I3" s="5">
        <v>185</v>
      </c>
      <c r="J3" s="5">
        <v>168</v>
      </c>
      <c r="K3" s="3">
        <v>152</v>
      </c>
      <c r="L3" s="5">
        <v>161</v>
      </c>
      <c r="M3" s="5">
        <v>170</v>
      </c>
      <c r="N3">
        <v>146</v>
      </c>
      <c r="O3" s="3">
        <v>128</v>
      </c>
      <c r="P3" s="5">
        <v>149</v>
      </c>
      <c r="Q3" s="3">
        <v>110</v>
      </c>
      <c r="R3">
        <v>83</v>
      </c>
      <c r="T3">
        <v>470</v>
      </c>
      <c r="U3">
        <v>629</v>
      </c>
      <c r="V3" s="6">
        <v>667</v>
      </c>
      <c r="W3" s="6">
        <v>595</v>
      </c>
    </row>
    <row r="4" spans="1:23" x14ac:dyDescent="0.2">
      <c r="A4" s="3" t="s">
        <v>19</v>
      </c>
      <c r="B4" s="3">
        <v>193</v>
      </c>
      <c r="C4" s="3">
        <v>139</v>
      </c>
      <c r="D4" s="3">
        <v>127</v>
      </c>
      <c r="E4" s="5">
        <v>105</v>
      </c>
      <c r="F4" s="3">
        <v>122</v>
      </c>
      <c r="G4" s="3">
        <v>143</v>
      </c>
      <c r="H4" s="3">
        <v>146</v>
      </c>
      <c r="I4" s="5">
        <v>152</v>
      </c>
      <c r="J4" s="5">
        <v>163</v>
      </c>
      <c r="K4" s="3">
        <v>181</v>
      </c>
      <c r="L4" s="5">
        <v>173</v>
      </c>
      <c r="M4" s="5">
        <v>205</v>
      </c>
      <c r="N4" s="3">
        <v>243</v>
      </c>
      <c r="O4" s="3">
        <v>187</v>
      </c>
      <c r="P4" s="5">
        <v>199</v>
      </c>
      <c r="Q4" s="3">
        <v>204</v>
      </c>
      <c r="R4">
        <v>193</v>
      </c>
      <c r="T4">
        <v>783</v>
      </c>
      <c r="U4">
        <v>802</v>
      </c>
      <c r="V4" s="6">
        <v>604</v>
      </c>
      <c r="W4" s="6">
        <v>493</v>
      </c>
    </row>
    <row r="5" spans="1:23" x14ac:dyDescent="0.2">
      <c r="A5" s="3" t="s">
        <v>26</v>
      </c>
      <c r="B5" s="3">
        <v>178</v>
      </c>
      <c r="C5" s="3">
        <v>176</v>
      </c>
      <c r="D5" s="3">
        <v>144</v>
      </c>
      <c r="E5" s="5">
        <v>123</v>
      </c>
      <c r="F5" s="3">
        <v>126</v>
      </c>
      <c r="G5" s="3">
        <v>147</v>
      </c>
      <c r="H5" s="5">
        <v>159</v>
      </c>
      <c r="I5" s="5">
        <v>206</v>
      </c>
      <c r="J5" s="5">
        <v>176</v>
      </c>
      <c r="K5" s="3">
        <v>192</v>
      </c>
      <c r="L5" s="5">
        <v>130</v>
      </c>
      <c r="M5" s="5">
        <v>184</v>
      </c>
      <c r="N5" s="5">
        <v>121</v>
      </c>
      <c r="O5" s="3">
        <v>166</v>
      </c>
      <c r="P5" s="5">
        <v>100</v>
      </c>
      <c r="Q5" s="5">
        <v>138</v>
      </c>
      <c r="R5">
        <v>113</v>
      </c>
      <c r="T5">
        <v>517</v>
      </c>
      <c r="U5">
        <v>627</v>
      </c>
      <c r="V5" s="6">
        <v>688</v>
      </c>
      <c r="W5" s="6">
        <v>569</v>
      </c>
    </row>
    <row r="6" spans="1:23" x14ac:dyDescent="0.2">
      <c r="A6" s="3" t="s">
        <v>20</v>
      </c>
      <c r="B6" s="3">
        <v>150</v>
      </c>
      <c r="C6" s="3">
        <v>139</v>
      </c>
      <c r="D6" s="5">
        <v>122</v>
      </c>
      <c r="E6" s="5">
        <v>112</v>
      </c>
      <c r="F6" s="3">
        <v>129</v>
      </c>
      <c r="G6" s="3">
        <v>140</v>
      </c>
      <c r="H6" s="5">
        <v>142</v>
      </c>
      <c r="I6" s="5">
        <v>138</v>
      </c>
      <c r="J6" s="5">
        <v>119</v>
      </c>
      <c r="K6" s="3">
        <v>131</v>
      </c>
      <c r="L6" s="5">
        <v>138</v>
      </c>
      <c r="M6" s="5">
        <v>143</v>
      </c>
      <c r="N6" s="5">
        <v>130</v>
      </c>
      <c r="O6" s="3">
        <v>124</v>
      </c>
      <c r="P6" s="5">
        <v>146</v>
      </c>
      <c r="Q6" s="5">
        <v>149</v>
      </c>
      <c r="R6">
        <v>130</v>
      </c>
      <c r="T6">
        <v>549</v>
      </c>
      <c r="U6">
        <v>542</v>
      </c>
      <c r="V6" s="6">
        <v>539</v>
      </c>
      <c r="W6" s="6">
        <v>502</v>
      </c>
    </row>
    <row r="7" spans="1:23" x14ac:dyDescent="0.2">
      <c r="A7" s="3" t="s">
        <v>21</v>
      </c>
      <c r="B7" s="3">
        <v>147</v>
      </c>
      <c r="C7" s="3">
        <v>143</v>
      </c>
      <c r="D7" s="5">
        <v>142</v>
      </c>
      <c r="E7" s="5">
        <v>99</v>
      </c>
      <c r="F7" s="3">
        <v>116</v>
      </c>
      <c r="G7" s="3">
        <v>105</v>
      </c>
      <c r="H7" s="5">
        <v>119</v>
      </c>
      <c r="I7" s="5">
        <v>122</v>
      </c>
      <c r="J7" s="5">
        <v>101</v>
      </c>
      <c r="K7" s="3">
        <v>95</v>
      </c>
      <c r="L7" s="5">
        <v>113</v>
      </c>
      <c r="M7" s="5">
        <v>131</v>
      </c>
      <c r="N7" s="5">
        <v>117</v>
      </c>
      <c r="O7" s="3">
        <v>115</v>
      </c>
      <c r="P7" s="5">
        <v>124</v>
      </c>
      <c r="Q7" s="5">
        <v>124</v>
      </c>
      <c r="R7">
        <v>111</v>
      </c>
      <c r="T7">
        <v>474</v>
      </c>
      <c r="U7">
        <v>456</v>
      </c>
      <c r="V7" s="6">
        <v>447</v>
      </c>
      <c r="W7" s="6">
        <v>500</v>
      </c>
    </row>
    <row r="8" spans="1:23" x14ac:dyDescent="0.2">
      <c r="A8" s="3" t="s">
        <v>25</v>
      </c>
      <c r="B8" s="3">
        <v>136</v>
      </c>
      <c r="C8" s="3">
        <v>54</v>
      </c>
      <c r="D8" s="5">
        <v>36</v>
      </c>
      <c r="E8" s="5">
        <v>39</v>
      </c>
      <c r="F8" s="3">
        <v>54</v>
      </c>
      <c r="G8" s="3">
        <v>75</v>
      </c>
      <c r="H8" s="5">
        <v>37</v>
      </c>
      <c r="I8" s="5">
        <v>31</v>
      </c>
      <c r="J8" s="5">
        <v>51</v>
      </c>
      <c r="K8" s="3">
        <v>69</v>
      </c>
      <c r="L8" s="5">
        <v>48</v>
      </c>
      <c r="M8" s="5">
        <v>94</v>
      </c>
      <c r="N8" s="5">
        <v>110</v>
      </c>
      <c r="O8" s="3">
        <v>102</v>
      </c>
      <c r="P8" s="5">
        <v>29</v>
      </c>
      <c r="Q8" s="5">
        <v>45</v>
      </c>
      <c r="R8">
        <v>43</v>
      </c>
      <c r="T8">
        <v>219</v>
      </c>
      <c r="U8">
        <v>321</v>
      </c>
      <c r="V8" s="6">
        <v>194</v>
      </c>
      <c r="W8" s="6">
        <v>183</v>
      </c>
    </row>
    <row r="9" spans="1:23" x14ac:dyDescent="0.2">
      <c r="A9" s="3" t="s">
        <v>29</v>
      </c>
      <c r="B9" s="3">
        <v>129</v>
      </c>
      <c r="C9" s="3">
        <v>111</v>
      </c>
      <c r="D9" s="5">
        <v>126</v>
      </c>
      <c r="E9" s="5">
        <v>122</v>
      </c>
      <c r="F9" s="3">
        <v>140</v>
      </c>
      <c r="G9" s="3">
        <v>133</v>
      </c>
      <c r="H9" s="5">
        <v>122</v>
      </c>
      <c r="I9" s="5">
        <v>126</v>
      </c>
      <c r="J9" s="5">
        <v>120</v>
      </c>
      <c r="K9" s="3">
        <v>127</v>
      </c>
      <c r="L9" s="5">
        <v>121</v>
      </c>
      <c r="M9" s="5">
        <v>142</v>
      </c>
      <c r="N9" s="3">
        <v>153</v>
      </c>
      <c r="O9" s="3">
        <v>147</v>
      </c>
      <c r="P9" s="5">
        <v>126</v>
      </c>
      <c r="Q9" s="5">
        <v>137</v>
      </c>
      <c r="R9">
        <v>131</v>
      </c>
      <c r="T9">
        <v>541</v>
      </c>
      <c r="U9">
        <v>543</v>
      </c>
      <c r="V9" s="6">
        <v>501</v>
      </c>
      <c r="W9" s="6">
        <v>499</v>
      </c>
    </row>
    <row r="10" spans="1:23" x14ac:dyDescent="0.2">
      <c r="A10" s="3" t="s">
        <v>22</v>
      </c>
      <c r="B10" s="3">
        <v>93</v>
      </c>
      <c r="C10" s="3">
        <v>83</v>
      </c>
      <c r="D10" s="5">
        <v>129</v>
      </c>
      <c r="E10" s="5">
        <v>89</v>
      </c>
      <c r="F10" s="3">
        <v>76</v>
      </c>
      <c r="G10" s="3">
        <v>70</v>
      </c>
      <c r="H10" s="5">
        <v>111</v>
      </c>
      <c r="I10" s="5">
        <v>129</v>
      </c>
      <c r="J10" s="5">
        <v>87</v>
      </c>
      <c r="K10" s="3">
        <v>87</v>
      </c>
      <c r="L10" s="5">
        <v>117</v>
      </c>
      <c r="M10" s="5">
        <v>99</v>
      </c>
      <c r="N10" s="5">
        <v>61</v>
      </c>
      <c r="O10" s="3">
        <v>76</v>
      </c>
      <c r="P10" s="5">
        <v>112</v>
      </c>
      <c r="Q10" s="5">
        <v>88</v>
      </c>
      <c r="R10">
        <v>77</v>
      </c>
      <c r="T10">
        <v>353</v>
      </c>
      <c r="U10">
        <v>364</v>
      </c>
      <c r="V10" s="6">
        <v>397</v>
      </c>
      <c r="W10" s="6">
        <v>377</v>
      </c>
    </row>
    <row r="11" spans="1:23" x14ac:dyDescent="0.2">
      <c r="A11" s="3" t="s">
        <v>23</v>
      </c>
      <c r="B11" s="3">
        <v>87</v>
      </c>
      <c r="C11" s="3">
        <v>55</v>
      </c>
      <c r="D11" s="5">
        <v>69</v>
      </c>
      <c r="E11" s="5">
        <v>75</v>
      </c>
      <c r="F11" s="3">
        <v>82</v>
      </c>
      <c r="G11" s="3">
        <v>70</v>
      </c>
      <c r="H11" s="5">
        <v>145</v>
      </c>
      <c r="I11" s="5">
        <v>198</v>
      </c>
      <c r="J11" s="5">
        <v>162</v>
      </c>
      <c r="K11" s="3">
        <v>160</v>
      </c>
      <c r="L11" s="5">
        <v>179</v>
      </c>
      <c r="M11" s="5">
        <v>189</v>
      </c>
      <c r="N11" s="3">
        <v>173</v>
      </c>
      <c r="O11" s="3">
        <v>167</v>
      </c>
      <c r="P11" s="5">
        <v>164</v>
      </c>
      <c r="Q11" s="5">
        <v>137</v>
      </c>
      <c r="R11">
        <v>132</v>
      </c>
      <c r="T11">
        <v>600</v>
      </c>
      <c r="U11">
        <v>701</v>
      </c>
      <c r="V11" s="6">
        <v>575</v>
      </c>
      <c r="W11" s="6">
        <v>281</v>
      </c>
    </row>
    <row r="12" spans="1:23" x14ac:dyDescent="0.2">
      <c r="A12" s="3" t="s">
        <v>24</v>
      </c>
      <c r="B12" s="3">
        <v>43</v>
      </c>
      <c r="C12" s="3">
        <v>45</v>
      </c>
      <c r="D12" s="5">
        <v>71</v>
      </c>
      <c r="E12" s="5">
        <v>19</v>
      </c>
      <c r="F12" s="3">
        <v>15</v>
      </c>
      <c r="G12" s="3">
        <v>75</v>
      </c>
      <c r="H12" s="5">
        <v>94</v>
      </c>
      <c r="I12" s="5">
        <v>110</v>
      </c>
      <c r="J12" s="5">
        <v>97</v>
      </c>
      <c r="K12" s="3">
        <v>106</v>
      </c>
      <c r="L12" s="5">
        <v>128</v>
      </c>
      <c r="M12" s="5">
        <v>90</v>
      </c>
      <c r="N12" s="3">
        <v>153</v>
      </c>
      <c r="O12" s="3">
        <v>218</v>
      </c>
      <c r="P12" s="5">
        <v>163</v>
      </c>
      <c r="Q12" s="5">
        <v>90</v>
      </c>
      <c r="R12">
        <v>99</v>
      </c>
      <c r="T12">
        <v>570</v>
      </c>
      <c r="U12">
        <v>477</v>
      </c>
      <c r="V12" s="6">
        <v>376</v>
      </c>
      <c r="W12" s="6">
        <v>150</v>
      </c>
    </row>
    <row r="13" spans="1:23" x14ac:dyDescent="0.2">
      <c r="A13" s="3" t="s">
        <v>27</v>
      </c>
      <c r="B13" s="3">
        <v>11</v>
      </c>
      <c r="C13" s="3">
        <v>13</v>
      </c>
      <c r="D13" s="5">
        <v>11</v>
      </c>
      <c r="E13" s="5">
        <v>17</v>
      </c>
      <c r="F13" s="3">
        <v>16</v>
      </c>
      <c r="G13" s="3">
        <v>19</v>
      </c>
      <c r="H13" s="5">
        <v>17</v>
      </c>
      <c r="I13" s="5">
        <v>25</v>
      </c>
      <c r="J13" s="5">
        <v>34</v>
      </c>
      <c r="K13" s="3">
        <v>35</v>
      </c>
      <c r="L13" s="5">
        <v>23</v>
      </c>
      <c r="M13" s="5">
        <v>15</v>
      </c>
      <c r="N13" s="5">
        <v>20</v>
      </c>
      <c r="O13" s="3">
        <v>20</v>
      </c>
      <c r="P13" s="5">
        <v>15</v>
      </c>
      <c r="Q13" s="5">
        <v>12</v>
      </c>
      <c r="R13">
        <v>13</v>
      </c>
      <c r="T13">
        <v>60</v>
      </c>
      <c r="U13">
        <v>93</v>
      </c>
      <c r="V13" s="6">
        <v>95</v>
      </c>
      <c r="W13" s="6">
        <v>57</v>
      </c>
    </row>
    <row r="14" spans="1:23" x14ac:dyDescent="0.2">
      <c r="A14" s="4" t="s">
        <v>28</v>
      </c>
      <c r="B14" s="3">
        <v>0</v>
      </c>
      <c r="C14" s="3">
        <v>4</v>
      </c>
      <c r="D14" s="5">
        <v>1</v>
      </c>
      <c r="E14" s="5">
        <v>1</v>
      </c>
      <c r="F14" s="5">
        <v>0</v>
      </c>
      <c r="G14" s="3">
        <v>1</v>
      </c>
      <c r="H14" s="5">
        <v>1</v>
      </c>
      <c r="I14" s="5">
        <v>1</v>
      </c>
      <c r="J14" s="5">
        <v>1</v>
      </c>
      <c r="K14" s="3">
        <v>1</v>
      </c>
      <c r="L14" s="5">
        <v>2</v>
      </c>
      <c r="M14" s="5">
        <v>1</v>
      </c>
      <c r="N14" s="5">
        <v>2</v>
      </c>
      <c r="O14" s="3">
        <v>2</v>
      </c>
      <c r="P14" s="5">
        <v>1</v>
      </c>
      <c r="Q14" s="5">
        <v>1</v>
      </c>
      <c r="R14">
        <v>2</v>
      </c>
      <c r="T14">
        <v>6</v>
      </c>
      <c r="U14">
        <v>6</v>
      </c>
      <c r="V14" s="7">
        <v>4</v>
      </c>
      <c r="W14" s="7">
        <v>6</v>
      </c>
    </row>
    <row r="15" spans="1:23" x14ac:dyDescent="0.2">
      <c r="A15" s="3" t="s">
        <v>38</v>
      </c>
      <c r="B15" s="3">
        <v>71</v>
      </c>
      <c r="C15" s="3">
        <v>76</v>
      </c>
      <c r="D15" s="5">
        <v>68</v>
      </c>
      <c r="E15" s="5">
        <v>53</v>
      </c>
      <c r="F15" s="3">
        <v>67</v>
      </c>
      <c r="G15" s="3">
        <v>80</v>
      </c>
      <c r="H15" s="5">
        <v>80</v>
      </c>
      <c r="I15" s="5">
        <v>71</v>
      </c>
      <c r="J15" s="5">
        <v>59</v>
      </c>
      <c r="K15" s="3">
        <v>71</v>
      </c>
      <c r="L15" s="5">
        <v>66</v>
      </c>
      <c r="M15" s="5">
        <v>60</v>
      </c>
      <c r="N15" s="5">
        <v>66</v>
      </c>
      <c r="O15" s="3">
        <v>70</v>
      </c>
      <c r="P15" s="5">
        <v>59</v>
      </c>
      <c r="Q15" s="5">
        <v>63</v>
      </c>
      <c r="R15">
        <v>56</v>
      </c>
      <c r="T15">
        <v>248</v>
      </c>
      <c r="U15">
        <v>263</v>
      </c>
      <c r="V15" s="6">
        <v>290</v>
      </c>
      <c r="W15" s="6">
        <v>264</v>
      </c>
    </row>
    <row r="16" spans="1:23" x14ac:dyDescent="0.2">
      <c r="B16">
        <f t="shared" ref="B16:C16" si="0">SUM(B2:B15)</f>
        <v>2219</v>
      </c>
      <c r="C16">
        <f t="shared" si="0"/>
        <v>1665</v>
      </c>
      <c r="D16">
        <f>SUM(D2:D15)</f>
        <v>1875</v>
      </c>
      <c r="E16">
        <f t="shared" ref="E16:J16" si="1">SUM(E2:E15)</f>
        <v>1590</v>
      </c>
      <c r="F16">
        <f t="shared" si="1"/>
        <v>1740</v>
      </c>
      <c r="G16">
        <v>1838</v>
      </c>
      <c r="H16">
        <f t="shared" si="1"/>
        <v>2111</v>
      </c>
      <c r="I16">
        <f t="shared" si="1"/>
        <v>2177</v>
      </c>
      <c r="J16">
        <f t="shared" si="1"/>
        <v>2031</v>
      </c>
      <c r="K16">
        <f t="shared" ref="K16" si="2">SUM(K2:K15)</f>
        <v>2085</v>
      </c>
      <c r="L16">
        <f t="shared" ref="L16" si="3">SUM(L2:L15)</f>
        <v>2063</v>
      </c>
      <c r="M16">
        <f t="shared" ref="M16" si="4">SUM(M2:M15)</f>
        <v>2259</v>
      </c>
      <c r="N16">
        <f t="shared" ref="N16" si="5">SUM(N2:N15)</f>
        <v>2173</v>
      </c>
      <c r="O16">
        <f t="shared" ref="O16" si="6">SUM(O2:O15)</f>
        <v>2178</v>
      </c>
      <c r="P16">
        <f t="shared" ref="P16" si="7">SUM(P2:P15)</f>
        <v>1972</v>
      </c>
      <c r="Q16">
        <f t="shared" ref="Q16" si="8">SUM(Q2:Q15)</f>
        <v>1931</v>
      </c>
      <c r="R16">
        <f t="shared" ref="R16" si="9">SUM(R2:R15)</f>
        <v>1767</v>
      </c>
      <c r="T16" s="6">
        <f>SUM(T2:T15)</f>
        <v>7848</v>
      </c>
      <c r="U16" s="6">
        <f>SUM(U2:U15)</f>
        <v>8580</v>
      </c>
      <c r="V16" s="6">
        <v>8157</v>
      </c>
      <c r="W16" s="6">
        <v>6870</v>
      </c>
    </row>
    <row r="17" spans="1:23" x14ac:dyDescent="0.2">
      <c r="T17" s="6"/>
      <c r="U17" s="6"/>
      <c r="V17" s="6"/>
      <c r="W17" s="6"/>
    </row>
    <row r="18" spans="1:23" s="11" customFormat="1" x14ac:dyDescent="0.2">
      <c r="A18" s="9" t="s">
        <v>40</v>
      </c>
      <c r="B18" s="10" t="s">
        <v>0</v>
      </c>
      <c r="C18" s="10" t="s">
        <v>2</v>
      </c>
      <c r="D18" s="10" t="s">
        <v>3</v>
      </c>
      <c r="E18" s="10" t="s">
        <v>4</v>
      </c>
      <c r="F18" s="10" t="s">
        <v>1</v>
      </c>
      <c r="G18" s="10" t="s">
        <v>5</v>
      </c>
      <c r="H18" s="10" t="s">
        <v>6</v>
      </c>
      <c r="I18" s="10" t="s">
        <v>7</v>
      </c>
      <c r="J18" s="10" t="s">
        <v>8</v>
      </c>
      <c r="K18" s="10" t="s">
        <v>9</v>
      </c>
      <c r="L18" s="10" t="s">
        <v>10</v>
      </c>
      <c r="M18" s="10" t="s">
        <v>11</v>
      </c>
      <c r="N18" s="10" t="s">
        <v>12</v>
      </c>
      <c r="O18" s="10" t="s">
        <v>13</v>
      </c>
      <c r="P18" s="10" t="s">
        <v>14</v>
      </c>
      <c r="Q18" s="10" t="s">
        <v>15</v>
      </c>
      <c r="R18" s="10" t="s">
        <v>16</v>
      </c>
      <c r="S18" s="10"/>
      <c r="T18" s="11">
        <v>2017</v>
      </c>
      <c r="U18" s="11">
        <v>2018</v>
      </c>
      <c r="V18" s="12">
        <v>2019</v>
      </c>
      <c r="W18" s="12">
        <v>2020</v>
      </c>
    </row>
    <row r="19" spans="1:23" x14ac:dyDescent="0.2">
      <c r="A19" s="2" t="s">
        <v>30</v>
      </c>
      <c r="B19">
        <v>1131</v>
      </c>
      <c r="C19">
        <v>1087</v>
      </c>
      <c r="D19">
        <v>1173</v>
      </c>
      <c r="E19">
        <v>926</v>
      </c>
      <c r="F19">
        <v>1047</v>
      </c>
      <c r="G19">
        <v>1141</v>
      </c>
      <c r="H19">
        <v>1437</v>
      </c>
      <c r="I19">
        <v>1532</v>
      </c>
      <c r="J19">
        <v>1341</v>
      </c>
      <c r="K19">
        <v>1265</v>
      </c>
      <c r="L19">
        <v>1321</v>
      </c>
      <c r="M19">
        <v>1364</v>
      </c>
      <c r="N19">
        <v>1176</v>
      </c>
      <c r="O19">
        <v>1208</v>
      </c>
      <c r="P19">
        <v>1259</v>
      </c>
      <c r="Q19">
        <v>1179</v>
      </c>
      <c r="R19">
        <v>1046</v>
      </c>
      <c r="T19">
        <v>4692</v>
      </c>
      <c r="U19">
        <v>5126</v>
      </c>
      <c r="V19" s="7">
        <v>5451</v>
      </c>
      <c r="W19" s="7">
        <v>4233</v>
      </c>
    </row>
    <row r="20" spans="1:23" x14ac:dyDescent="0.2">
      <c r="A20" t="s">
        <v>31</v>
      </c>
      <c r="B20">
        <v>836</v>
      </c>
      <c r="C20">
        <v>427</v>
      </c>
      <c r="D20">
        <v>447</v>
      </c>
      <c r="E20">
        <v>400</v>
      </c>
      <c r="F20">
        <v>487</v>
      </c>
      <c r="G20">
        <v>430</v>
      </c>
      <c r="H20">
        <v>463</v>
      </c>
      <c r="I20">
        <v>414</v>
      </c>
      <c r="J20">
        <v>505</v>
      </c>
      <c r="K20">
        <v>569</v>
      </c>
      <c r="L20">
        <v>450</v>
      </c>
      <c r="M20">
        <v>621</v>
      </c>
      <c r="N20">
        <v>593</v>
      </c>
      <c r="O20">
        <v>549</v>
      </c>
      <c r="P20">
        <v>335</v>
      </c>
      <c r="Q20">
        <v>302</v>
      </c>
      <c r="R20">
        <v>285</v>
      </c>
      <c r="T20">
        <v>1471</v>
      </c>
      <c r="U20">
        <v>2233</v>
      </c>
      <c r="V20" s="6">
        <v>1812</v>
      </c>
      <c r="W20" s="6">
        <v>1761</v>
      </c>
    </row>
    <row r="21" spans="1:23" x14ac:dyDescent="0.2">
      <c r="A21" s="2" t="s">
        <v>32</v>
      </c>
      <c r="B21">
        <v>111</v>
      </c>
      <c r="C21">
        <v>77</v>
      </c>
      <c r="D21">
        <v>121</v>
      </c>
      <c r="E21">
        <v>122</v>
      </c>
      <c r="F21">
        <v>131</v>
      </c>
      <c r="G21">
        <v>129</v>
      </c>
      <c r="H21">
        <v>112</v>
      </c>
      <c r="I21">
        <v>122</v>
      </c>
      <c r="J21">
        <v>112</v>
      </c>
      <c r="K21">
        <v>126</v>
      </c>
      <c r="L21">
        <v>125</v>
      </c>
      <c r="M21">
        <v>120</v>
      </c>
      <c r="N21">
        <v>121</v>
      </c>
      <c r="O21">
        <v>137</v>
      </c>
      <c r="P21">
        <v>116</v>
      </c>
      <c r="Q21">
        <v>119</v>
      </c>
      <c r="R21">
        <v>106</v>
      </c>
      <c r="T21">
        <v>478</v>
      </c>
      <c r="U21">
        <v>492</v>
      </c>
      <c r="V21" s="7">
        <v>475</v>
      </c>
      <c r="W21" s="7">
        <v>451</v>
      </c>
    </row>
    <row r="22" spans="1:23" x14ac:dyDescent="0.2">
      <c r="A22" t="s">
        <v>34</v>
      </c>
      <c r="B22">
        <v>27</v>
      </c>
      <c r="C22">
        <v>22</v>
      </c>
      <c r="D22">
        <v>43</v>
      </c>
      <c r="E22">
        <v>65</v>
      </c>
      <c r="F22">
        <v>41</v>
      </c>
      <c r="G22">
        <v>44</v>
      </c>
      <c r="H22">
        <v>46</v>
      </c>
      <c r="I22">
        <v>30</v>
      </c>
      <c r="J22">
        <v>21</v>
      </c>
      <c r="K22">
        <v>44</v>
      </c>
      <c r="L22">
        <v>69</v>
      </c>
      <c r="M22">
        <v>53</v>
      </c>
      <c r="N22">
        <v>129</v>
      </c>
      <c r="O22">
        <v>163</v>
      </c>
      <c r="P22">
        <v>146</v>
      </c>
      <c r="Q22">
        <v>128</v>
      </c>
      <c r="R22">
        <v>152</v>
      </c>
      <c r="T22">
        <v>589</v>
      </c>
      <c r="U22">
        <v>295</v>
      </c>
      <c r="V22" s="6">
        <v>141</v>
      </c>
      <c r="W22" s="6">
        <v>171</v>
      </c>
    </row>
    <row r="23" spans="1:23" x14ac:dyDescent="0.2">
      <c r="A23" s="2" t="s">
        <v>33</v>
      </c>
      <c r="B23">
        <v>25</v>
      </c>
      <c r="C23">
        <v>24</v>
      </c>
      <c r="D23">
        <v>17</v>
      </c>
      <c r="E23">
        <v>24</v>
      </c>
      <c r="F23">
        <v>21</v>
      </c>
      <c r="G23">
        <v>64</v>
      </c>
      <c r="H23">
        <v>23</v>
      </c>
      <c r="I23">
        <v>21</v>
      </c>
      <c r="J23">
        <v>20</v>
      </c>
      <c r="K23">
        <v>34</v>
      </c>
      <c r="L23">
        <v>23</v>
      </c>
      <c r="M23">
        <v>54</v>
      </c>
      <c r="N23">
        <v>29</v>
      </c>
      <c r="O23">
        <v>49</v>
      </c>
      <c r="P23">
        <v>20</v>
      </c>
      <c r="Q23">
        <v>35</v>
      </c>
      <c r="R23">
        <v>48</v>
      </c>
      <c r="T23">
        <v>152</v>
      </c>
      <c r="U23">
        <v>140</v>
      </c>
      <c r="V23" s="7">
        <v>128</v>
      </c>
      <c r="W23" s="7">
        <v>86</v>
      </c>
    </row>
    <row r="24" spans="1:23" x14ac:dyDescent="0.2">
      <c r="A24" t="s">
        <v>41</v>
      </c>
      <c r="B24">
        <v>0</v>
      </c>
      <c r="C24">
        <v>0</v>
      </c>
      <c r="D24">
        <v>45</v>
      </c>
      <c r="E24">
        <v>15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24</v>
      </c>
      <c r="M24">
        <v>0</v>
      </c>
      <c r="N24">
        <v>0</v>
      </c>
      <c r="O24">
        <v>8</v>
      </c>
      <c r="P24">
        <v>24</v>
      </c>
      <c r="Q24">
        <v>0</v>
      </c>
      <c r="R24">
        <v>31</v>
      </c>
      <c r="T24">
        <v>63</v>
      </c>
      <c r="U24">
        <v>24</v>
      </c>
      <c r="V24" s="6">
        <v>0</v>
      </c>
      <c r="W24" s="6">
        <v>60</v>
      </c>
    </row>
    <row r="25" spans="1:23" x14ac:dyDescent="0.2">
      <c r="A25" s="2" t="s">
        <v>35</v>
      </c>
      <c r="B25">
        <v>78</v>
      </c>
      <c r="C25">
        <v>18</v>
      </c>
      <c r="D25">
        <v>7</v>
      </c>
      <c r="E25">
        <v>26</v>
      </c>
      <c r="F25">
        <v>12</v>
      </c>
      <c r="G25">
        <v>4</v>
      </c>
      <c r="H25">
        <v>21</v>
      </c>
      <c r="I25">
        <v>34</v>
      </c>
      <c r="J25">
        <v>21</v>
      </c>
      <c r="K25">
        <v>12</v>
      </c>
      <c r="L25">
        <v>43</v>
      </c>
      <c r="M25">
        <v>9</v>
      </c>
      <c r="N25">
        <v>22</v>
      </c>
      <c r="O25">
        <v>7</v>
      </c>
      <c r="P25">
        <v>0</v>
      </c>
      <c r="Q25">
        <v>74</v>
      </c>
      <c r="R25">
        <v>32</v>
      </c>
      <c r="T25">
        <v>113</v>
      </c>
      <c r="U25">
        <v>86</v>
      </c>
      <c r="V25" s="7">
        <v>80</v>
      </c>
      <c r="W25" s="6">
        <v>63</v>
      </c>
    </row>
    <row r="26" spans="1:23" x14ac:dyDescent="0.2">
      <c r="A26" s="1" t="s">
        <v>36</v>
      </c>
      <c r="B26">
        <v>1</v>
      </c>
      <c r="C26">
        <v>1</v>
      </c>
      <c r="D26">
        <v>19</v>
      </c>
      <c r="E26">
        <v>9</v>
      </c>
      <c r="F26">
        <v>1</v>
      </c>
      <c r="G26">
        <v>16</v>
      </c>
      <c r="H26">
        <v>1</v>
      </c>
      <c r="I26">
        <v>1</v>
      </c>
      <c r="J26">
        <v>0</v>
      </c>
      <c r="K26">
        <v>17</v>
      </c>
      <c r="L26">
        <v>0</v>
      </c>
      <c r="M26">
        <v>0</v>
      </c>
      <c r="N26">
        <v>26</v>
      </c>
      <c r="O26">
        <v>5</v>
      </c>
      <c r="P26">
        <v>0</v>
      </c>
      <c r="Q26">
        <v>30</v>
      </c>
      <c r="R26">
        <v>15</v>
      </c>
      <c r="T26">
        <v>50</v>
      </c>
      <c r="U26">
        <v>43</v>
      </c>
      <c r="V26" s="8">
        <v>18</v>
      </c>
      <c r="W26" s="8">
        <v>30</v>
      </c>
    </row>
    <row r="27" spans="1:23" x14ac:dyDescent="0.2">
      <c r="A27" t="s">
        <v>37</v>
      </c>
      <c r="B27">
        <v>10</v>
      </c>
      <c r="C27">
        <v>9</v>
      </c>
      <c r="D27">
        <v>3</v>
      </c>
      <c r="E27">
        <v>3</v>
      </c>
      <c r="F27">
        <v>0</v>
      </c>
      <c r="G27">
        <v>10</v>
      </c>
      <c r="H27">
        <v>8</v>
      </c>
      <c r="I27">
        <v>23</v>
      </c>
      <c r="J27">
        <v>11</v>
      </c>
      <c r="K27">
        <v>18</v>
      </c>
      <c r="L27">
        <v>8</v>
      </c>
      <c r="M27">
        <v>38</v>
      </c>
      <c r="N27">
        <v>77</v>
      </c>
      <c r="O27">
        <v>52</v>
      </c>
      <c r="P27">
        <v>72</v>
      </c>
      <c r="Q27">
        <v>64</v>
      </c>
      <c r="R27">
        <v>52</v>
      </c>
      <c r="T27">
        <v>240</v>
      </c>
      <c r="U27">
        <v>141</v>
      </c>
      <c r="V27" s="6">
        <v>52</v>
      </c>
      <c r="W27" s="6">
        <v>15</v>
      </c>
    </row>
    <row r="28" spans="1:23" x14ac:dyDescent="0.2">
      <c r="B28">
        <f>SUM(B19:B27)</f>
        <v>2219</v>
      </c>
      <c r="C28">
        <f>SUM(C19:C27)</f>
        <v>1665</v>
      </c>
      <c r="D28">
        <f>SUM(D19:D27)</f>
        <v>1875</v>
      </c>
      <c r="E28">
        <f t="shared" ref="E28:J28" si="10">SUM(E19:E27)</f>
        <v>1590</v>
      </c>
      <c r="F28">
        <f t="shared" si="10"/>
        <v>1740</v>
      </c>
      <c r="H28">
        <f t="shared" si="10"/>
        <v>2111</v>
      </c>
      <c r="I28">
        <f t="shared" si="10"/>
        <v>2177</v>
      </c>
      <c r="J28">
        <f t="shared" si="10"/>
        <v>2031</v>
      </c>
      <c r="K28">
        <f t="shared" ref="K28" si="11">SUM(K19:K27)</f>
        <v>2085</v>
      </c>
      <c r="L28">
        <f t="shared" ref="L28" si="12">SUM(L19:L27)</f>
        <v>2063</v>
      </c>
      <c r="M28">
        <f t="shared" ref="M28" si="13">SUM(M19:M27)</f>
        <v>2259</v>
      </c>
      <c r="N28">
        <f t="shared" ref="N28" si="14">SUM(N19:N27)</f>
        <v>2173</v>
      </c>
      <c r="O28">
        <f t="shared" ref="O28" si="15">SUM(O19:O27)</f>
        <v>2178</v>
      </c>
      <c r="P28">
        <f t="shared" ref="P28" si="16">SUM(P19:P27)</f>
        <v>1972</v>
      </c>
      <c r="Q28">
        <f t="shared" ref="Q28" si="17">SUM(Q19:Q27)</f>
        <v>1931</v>
      </c>
      <c r="R28">
        <f t="shared" ref="R28" si="18">SUM(R19:R27)</f>
        <v>1767</v>
      </c>
      <c r="T28">
        <f>SUM(T19:T27)</f>
        <v>7848</v>
      </c>
      <c r="U28">
        <f>SUM(U19:U27)</f>
        <v>8580</v>
      </c>
      <c r="V28" s="6">
        <v>8157</v>
      </c>
      <c r="W28" s="6">
        <v>6870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revenue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2021-07-08T20:33:43Z</dcterms:created>
  <dcterms:modified xsi:type="dcterms:W3CDTF">2021-07-10T14:40:07Z</dcterms:modified>
</cp:coreProperties>
</file>