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rk\Desktop\seminararbeit\"/>
    </mc:Choice>
  </mc:AlternateContent>
  <xr:revisionPtr revIDLastSave="0" documentId="13_ncr:1_{46A30FDA-DE9F-4CE0-9BB0-68A90CC526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2" sheetId="3" r:id="rId1"/>
    <sheet name="Tabelle1" sheetId="2" r:id="rId2"/>
    <sheet name="Tabelle4" sheetId="5" r:id="rId3"/>
    <sheet name="Tabelle3" sheetId="4" r:id="rId4"/>
  </sheets>
  <definedNames>
    <definedName name="_xlnm._FilterDatabase" localSheetId="1" hidden="1">Tabelle1!$A$1:$M$24</definedName>
    <definedName name="_xlnm._FilterDatabase" localSheetId="3" hidden="1">Tabelle3!$A$1:$M$64</definedName>
  </definedNames>
  <calcPr calcId="191029"/>
  <pivotCaches>
    <pivotCache cacheId="15" r:id="rId5"/>
    <pivotCache cacheId="5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<sst xmlns="http://schemas.openxmlformats.org/spreadsheetml/2006/main" count="416" uniqueCount="44">
  <si>
    <t>Openings</t>
  </si>
  <si>
    <t>Advanced</t>
  </si>
  <si>
    <t>Nc3</t>
  </si>
  <si>
    <t>Beginner</t>
  </si>
  <si>
    <t>Expert</t>
  </si>
  <si>
    <t>Intermediate</t>
  </si>
  <si>
    <t>Nf6</t>
  </si>
  <si>
    <t>Nf3</t>
  </si>
  <si>
    <t>Nc6</t>
  </si>
  <si>
    <t>g6</t>
  </si>
  <si>
    <t>c4</t>
  </si>
  <si>
    <t>c5</t>
  </si>
  <si>
    <t>e6</t>
  </si>
  <si>
    <t>Bc4</t>
  </si>
  <si>
    <t>d4</t>
  </si>
  <si>
    <t>d6</t>
  </si>
  <si>
    <t>dxc4</t>
  </si>
  <si>
    <t>cxd4</t>
  </si>
  <si>
    <t>a6</t>
  </si>
  <si>
    <t>Elo Group</t>
  </si>
  <si>
    <t>2nd White Move</t>
  </si>
  <si>
    <t>2nd Black Move</t>
  </si>
  <si>
    <t>White Wins</t>
  </si>
  <si>
    <t>Black Wins</t>
  </si>
  <si>
    <t>Draw</t>
  </si>
  <si>
    <t>White Win Rate</t>
  </si>
  <si>
    <t>Black Win Rate</t>
  </si>
  <si>
    <t>Draw Rate</t>
  </si>
  <si>
    <t>Avg Complexity Before 2nd  White Move</t>
  </si>
  <si>
    <t>Avg Complexity Before 2nd  Black Move</t>
  </si>
  <si>
    <t>Avg Complexity After 2nd  Black Move</t>
  </si>
  <si>
    <t xml:space="preserve">Queen's Gambit </t>
  </si>
  <si>
    <t>Zeilenbeschriftungen</t>
  </si>
  <si>
    <t>Gesamtergebnis</t>
  </si>
  <si>
    <t>Mittelwert von Avg Complexity Before 2nd  White Move</t>
  </si>
  <si>
    <t>Mittelwert von Avg Complexity Before 2nd  Black Move</t>
  </si>
  <si>
    <t>Mittelwert von Avg Complexity After 2nd  Black Move</t>
  </si>
  <si>
    <t>Summe von White Wins</t>
  </si>
  <si>
    <t>Summe von Black Wins</t>
  </si>
  <si>
    <t>Summe von Draw</t>
  </si>
  <si>
    <t>Mittelwert von Black Win Rate</t>
  </si>
  <si>
    <t>Mittelwert von White Win Rate</t>
  </si>
  <si>
    <t>Mittelwert von Draw Rate</t>
  </si>
  <si>
    <t>Sicilian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</si>
</sst>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wrapText="1"/>
    </xf>
  </cellXfs>
  <cellStyles count="1">
    <cellStyle name="Standard" xfId="0" builtinId="0"/>
  </cellStyles>
  <dxfs count="10">
    <dxf>
      <alignment wrapText="1"/>
    </dxf>
    <dxf>
      <alignment wrapText="1"/>
    </dxf>
    <dxf>
      <numFmt numFmtId="164" formatCode="0.000"/>
    </dxf>
    <dxf>
      <numFmt numFmtId="164" formatCode="0.0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k Sadıkoğlu" refreshedDate="45632.555549189812" createdVersion="8" refreshedVersion="8" minRefreshableVersion="3" recordCount="23" xr:uid="{74766F04-220E-4236-B188-57BDDB2100BF}">
  <cacheSource type="worksheet">
    <worksheetSource ref="A1:M24" sheet="Tabelle1"/>
  </cacheSource>
  <cacheFields count="13">
    <cacheField name="Openings" numFmtId="0">
      <sharedItems count="1">
        <s v="Queen's Gambit "/>
      </sharedItems>
    </cacheField>
    <cacheField name="Elo Group" numFmtId="0">
      <sharedItems count="4">
        <s v="Advanced"/>
        <s v="Beginner"/>
        <s v="Expert"/>
        <s v="Intermediate"/>
      </sharedItems>
    </cacheField>
    <cacheField name="2nd White Move" numFmtId="0">
      <sharedItems count="1">
        <s v="c4"/>
      </sharedItems>
    </cacheField>
    <cacheField name="2nd Black Move" numFmtId="0">
      <sharedItems count="3">
        <s v="dxc4"/>
        <s v="Nf6"/>
        <s v="e6"/>
      </sharedItems>
    </cacheField>
    <cacheField name="White Wins" numFmtId="0">
      <sharedItems containsSemiMixedTypes="0" containsString="0" containsNumber="1" containsInteger="1" minValue="1" maxValue="491"/>
    </cacheField>
    <cacheField name="Black Wins" numFmtId="0">
      <sharedItems containsSemiMixedTypes="0" containsString="0" containsNumber="1" containsInteger="1" minValue="0" maxValue="334"/>
    </cacheField>
    <cacheField name="Draw" numFmtId="0">
      <sharedItems containsSemiMixedTypes="0" containsString="0" containsNumber="1" containsInteger="1" minValue="0" maxValue="33"/>
    </cacheField>
    <cacheField name="White Win Rate" numFmtId="164">
      <sharedItems containsSemiMixedTypes="0" containsString="0" containsNumber="1" minValue="0.2105263157894737" maxValue="1"/>
    </cacheField>
    <cacheField name="Black Win Rate" numFmtId="164">
      <sharedItems containsSemiMixedTypes="0" containsString="0" containsNumber="1" minValue="0" maxValue="0.66666666666666663"/>
    </cacheField>
    <cacheField name="Draw Rate" numFmtId="164">
      <sharedItems containsSemiMixedTypes="0" containsString="0" containsNumber="1" minValue="0" maxValue="0.15789473684210531"/>
    </cacheField>
    <cacheField name="Avg Complexity Before 2nd  White Move" numFmtId="164">
      <sharedItems containsSemiMixedTypes="0" containsString="0" containsNumber="1" minValue="10.199999999999999" maxValue="10.199999999999999"/>
    </cacheField>
    <cacheField name="Avg Complexity Before 2nd  Black Move" numFmtId="164">
      <sharedItems containsSemiMixedTypes="0" containsString="0" containsNumber="1" minValue="10.7" maxValue="10.8"/>
    </cacheField>
    <cacheField name="Avg Complexity After 2nd  Black Move" numFmtId="164">
      <sharedItems containsSemiMixedTypes="0" containsString="0" containsNumber="1" minValue="10.7" maxValue="11.810526315789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k Sadıkoğlu" refreshedDate="45632.733190624996" createdVersion="8" refreshedVersion="8" minRefreshableVersion="3" recordCount="64" xr:uid="{43306763-8A75-4992-8A25-43F5C5E9CFB7}">
  <cacheSource type="worksheet">
    <worksheetSource ref="A1:M1048576" sheet="Tabelle3"/>
  </cacheSource>
  <cacheFields count="13">
    <cacheField name="Openings" numFmtId="0">
      <sharedItems containsBlank="1" count="10">
        <s v="Sicilian Defense"/>
        <m/>
        <s v="Sicilian Defense, Closed" u="1"/>
        <s v="Sicilian Defense, Dragon" u="1"/>
        <s v="Sicilian Defense, Four Knights / Taimanov" u="1"/>
        <s v="Sicilian Defense, Miscellaneous" u="1"/>
        <s v="Sicilian Defense, Najdorf" u="1"/>
        <s v="Sicilian Defense, Richter-Rauzer" u="1"/>
        <s v="Sicilian Defense, Scheveningen" u="1"/>
        <s v="Sicilian Defense, Scheveningen / Classical" u="1"/>
      </sharedItems>
    </cacheField>
    <cacheField name="Elo Group" numFmtId="0">
      <sharedItems containsBlank="1" count="5">
        <s v="Advanced"/>
        <s v="Beginner"/>
        <s v="Expert"/>
        <s v="Intermediate"/>
        <m/>
      </sharedItems>
    </cacheField>
    <cacheField name="2nd White Move" numFmtId="0">
      <sharedItems containsBlank="1" count="5">
        <s v="Nf3"/>
        <s v="d4"/>
        <s v="Nc3"/>
        <s v="Bc4"/>
        <m/>
      </sharedItems>
    </cacheField>
    <cacheField name="2nd Black Move" numFmtId="0">
      <sharedItems containsBlank="1" count="8">
        <s v="Nc6"/>
        <s v="g6"/>
        <s v="cxd4"/>
        <s v="d6"/>
        <s v="e6"/>
        <s v="c5"/>
        <s v="a6"/>
        <m/>
      </sharedItems>
    </cacheField>
    <cacheField name="White Wins" numFmtId="0">
      <sharedItems containsString="0" containsBlank="1" containsNumber="1" containsInteger="1" minValue="0" maxValue="667"/>
    </cacheField>
    <cacheField name="Black Wins" numFmtId="0">
      <sharedItems containsString="0" containsBlank="1" containsNumber="1" containsInteger="1" minValue="0" maxValue="664"/>
    </cacheField>
    <cacheField name="Draw" numFmtId="0">
      <sharedItems containsString="0" containsBlank="1" containsNumber="1" containsInteger="1" minValue="0" maxValue="52"/>
    </cacheField>
    <cacheField name="White Win Rate" numFmtId="0">
      <sharedItems containsString="0" containsBlank="1" containsNumber="1" minValue="0" maxValue="1"/>
    </cacheField>
    <cacheField name="Black Win Rate" numFmtId="0">
      <sharedItems containsString="0" containsBlank="1" containsNumber="1" minValue="0" maxValue="1"/>
    </cacheField>
    <cacheField name="Draw Rate" numFmtId="0">
      <sharedItems containsString="0" containsBlank="1" containsNumber="1" minValue="0" maxValue="0.33333333333333331"/>
    </cacheField>
    <cacheField name="Avg Complexity Before 2nd  White Move" numFmtId="0">
      <sharedItems containsString="0" containsBlank="1" containsNumber="1" minValue="8.399780701754386" maxValue="8.399780701754386"/>
    </cacheField>
    <cacheField name="Avg Complexity Before 2nd  Black Move" numFmtId="0">
      <sharedItems containsString="0" containsBlank="1" containsNumber="1" minValue="10.199999999999999" maxValue="13.4"/>
    </cacheField>
    <cacheField name="Avg Complexity After 2nd  Black Move" numFmtId="0">
      <sharedItems containsString="0" containsBlank="1" containsNumber="1" minValue="8.25" maxValue="1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n v="206"/>
    <n v="150"/>
    <n v="16"/>
    <n v="0.55376344086021501"/>
    <n v="0.40322580645161288"/>
    <n v="4.3010752688172053E-2"/>
    <n v="10.199999999999999"/>
    <n v="10.7"/>
    <n v="11"/>
  </r>
  <r>
    <x v="0"/>
    <x v="0"/>
    <x v="0"/>
    <x v="1"/>
    <n v="4"/>
    <n v="1"/>
    <n v="0"/>
    <n v="0.8"/>
    <n v="0.2"/>
    <n v="0"/>
    <n v="10.199999999999999"/>
    <n v="10.8"/>
    <n v="10.7"/>
  </r>
  <r>
    <x v="0"/>
    <x v="1"/>
    <x v="0"/>
    <x v="0"/>
    <n v="195"/>
    <n v="146"/>
    <n v="12"/>
    <n v="0.55240793201133143"/>
    <n v="0.41359773371104808"/>
    <n v="3.39943342776204E-2"/>
    <n v="10.199999999999999"/>
    <n v="10.7"/>
    <n v="11"/>
  </r>
  <r>
    <x v="0"/>
    <x v="2"/>
    <x v="0"/>
    <x v="0"/>
    <n v="39"/>
    <n v="32"/>
    <n v="3"/>
    <n v="0.52702702702702697"/>
    <n v="0.43243243243243251"/>
    <n v="4.0540540540540543E-2"/>
    <n v="10.199999999999999"/>
    <n v="10.7"/>
    <n v="11"/>
  </r>
  <r>
    <x v="0"/>
    <x v="3"/>
    <x v="0"/>
    <x v="0"/>
    <n v="491"/>
    <n v="270"/>
    <n v="19"/>
    <n v="0.62948717948717947"/>
    <n v="0.34615384615384609"/>
    <n v="2.4358974358974359E-2"/>
    <n v="10.199999999999999"/>
    <n v="10.7"/>
    <n v="11"/>
  </r>
  <r>
    <x v="0"/>
    <x v="0"/>
    <x v="0"/>
    <x v="1"/>
    <n v="120"/>
    <n v="52"/>
    <n v="6"/>
    <n v="0.6741573033707865"/>
    <n v="0.29213483146067409"/>
    <n v="3.3707865168539318E-2"/>
    <n v="10.199999999999999"/>
    <n v="10.8"/>
    <n v="10.7"/>
  </r>
  <r>
    <x v="0"/>
    <x v="1"/>
    <x v="0"/>
    <x v="1"/>
    <n v="78"/>
    <n v="56"/>
    <n v="2"/>
    <n v="0.57352941176470584"/>
    <n v="0.41176470588235292"/>
    <n v="1.470588235294118E-2"/>
    <n v="10.199999999999999"/>
    <n v="10.8"/>
    <n v="10.7"/>
  </r>
  <r>
    <x v="0"/>
    <x v="3"/>
    <x v="0"/>
    <x v="1"/>
    <n v="193"/>
    <n v="130"/>
    <n v="20"/>
    <n v="0.56268221574344024"/>
    <n v="0.37900874635568521"/>
    <n v="5.8309037900874633E-2"/>
    <n v="10.199999999999999"/>
    <n v="10.8"/>
    <n v="10.7"/>
  </r>
  <r>
    <x v="0"/>
    <x v="0"/>
    <x v="0"/>
    <x v="2"/>
    <n v="61"/>
    <n v="65"/>
    <n v="5"/>
    <n v="0.46564885496183211"/>
    <n v="0.49618320610687022"/>
    <n v="3.8167938931297711E-2"/>
    <n v="10.199999999999999"/>
    <n v="10.8"/>
    <n v="11.81052631578947"/>
  </r>
  <r>
    <x v="0"/>
    <x v="1"/>
    <x v="0"/>
    <x v="2"/>
    <n v="4"/>
    <n v="12"/>
    <n v="3"/>
    <n v="0.2105263157894737"/>
    <n v="0.63157894736842102"/>
    <n v="0.15789473684210531"/>
    <n v="10.199999999999999"/>
    <n v="10.8"/>
    <n v="11.81052631578947"/>
  </r>
  <r>
    <x v="0"/>
    <x v="1"/>
    <x v="0"/>
    <x v="1"/>
    <n v="3"/>
    <n v="4"/>
    <n v="0"/>
    <n v="0.42857142857142849"/>
    <n v="0.5714285714285714"/>
    <n v="0"/>
    <n v="10.199999999999999"/>
    <n v="10.8"/>
    <n v="10.7"/>
  </r>
  <r>
    <x v="0"/>
    <x v="2"/>
    <x v="0"/>
    <x v="2"/>
    <n v="13"/>
    <n v="17"/>
    <n v="2"/>
    <n v="0.40625"/>
    <n v="0.53125"/>
    <n v="6.25E-2"/>
    <n v="10.199999999999999"/>
    <n v="10.8"/>
    <n v="11.81052631578947"/>
  </r>
  <r>
    <x v="0"/>
    <x v="3"/>
    <x v="0"/>
    <x v="2"/>
    <n v="46"/>
    <n v="37"/>
    <n v="2"/>
    <n v="0.54117647058823526"/>
    <n v="0.43529411764705878"/>
    <n v="2.3529411764705879E-2"/>
    <n v="10.199999999999999"/>
    <n v="10.8"/>
    <n v="11.81052631578947"/>
  </r>
  <r>
    <x v="0"/>
    <x v="3"/>
    <x v="0"/>
    <x v="1"/>
    <n v="17"/>
    <n v="19"/>
    <n v="1"/>
    <n v="0.45945945945945948"/>
    <n v="0.51351351351351349"/>
    <n v="2.7027027027027029E-2"/>
    <n v="10.199999999999999"/>
    <n v="10.8"/>
    <n v="10.7"/>
  </r>
  <r>
    <x v="0"/>
    <x v="0"/>
    <x v="0"/>
    <x v="2"/>
    <n v="25"/>
    <n v="28"/>
    <n v="3"/>
    <n v="0.44642857142857151"/>
    <n v="0.5"/>
    <n v="5.3571428571428568E-2"/>
    <n v="10.199999999999999"/>
    <n v="10.8"/>
    <n v="11.81052631578947"/>
  </r>
  <r>
    <x v="0"/>
    <x v="1"/>
    <x v="0"/>
    <x v="2"/>
    <n v="1"/>
    <n v="0"/>
    <n v="0"/>
    <n v="1"/>
    <n v="0"/>
    <n v="0"/>
    <n v="10.199999999999999"/>
    <n v="10.8"/>
    <n v="11.81052631578947"/>
  </r>
  <r>
    <x v="0"/>
    <x v="2"/>
    <x v="0"/>
    <x v="2"/>
    <n v="8"/>
    <n v="14"/>
    <n v="1"/>
    <n v="0.34782608695652167"/>
    <n v="0.60869565217391308"/>
    <n v="4.3478260869565223E-2"/>
    <n v="10.199999999999999"/>
    <n v="10.8"/>
    <n v="11.81052631578947"/>
  </r>
  <r>
    <x v="0"/>
    <x v="3"/>
    <x v="0"/>
    <x v="2"/>
    <n v="13"/>
    <n v="12"/>
    <n v="2"/>
    <n v="0.48148148148148151"/>
    <n v="0.44444444444444442"/>
    <n v="7.407407407407407E-2"/>
    <n v="10.199999999999999"/>
    <n v="10.8"/>
    <n v="11.81052631578947"/>
  </r>
  <r>
    <x v="0"/>
    <x v="3"/>
    <x v="0"/>
    <x v="1"/>
    <n v="1"/>
    <n v="2"/>
    <n v="0"/>
    <n v="0.33333333333333331"/>
    <n v="0.66666666666666663"/>
    <n v="0"/>
    <n v="10.199999999999999"/>
    <n v="10.8"/>
    <n v="10.7"/>
  </r>
  <r>
    <x v="0"/>
    <x v="0"/>
    <x v="0"/>
    <x v="2"/>
    <n v="328"/>
    <n v="294"/>
    <n v="32"/>
    <n v="0.50152905198776754"/>
    <n v="0.44954128440366969"/>
    <n v="4.8929663608562692E-2"/>
    <n v="10.199999999999999"/>
    <n v="10.8"/>
    <n v="11.81052631578947"/>
  </r>
  <r>
    <x v="0"/>
    <x v="1"/>
    <x v="0"/>
    <x v="2"/>
    <n v="108"/>
    <n v="75"/>
    <n v="5"/>
    <n v="0.57446808510638303"/>
    <n v="0.39893617021276601"/>
    <n v="2.6595744680851061E-2"/>
    <n v="10.199999999999999"/>
    <n v="10.8"/>
    <n v="11.81052631578947"/>
  </r>
  <r>
    <x v="0"/>
    <x v="2"/>
    <x v="0"/>
    <x v="2"/>
    <n v="145"/>
    <n v="113"/>
    <n v="17"/>
    <n v="0.52727272727272723"/>
    <n v="0.41090909090909089"/>
    <n v="6.1818181818181821E-2"/>
    <n v="10.199999999999999"/>
    <n v="10.8"/>
    <n v="11.81052631578947"/>
  </r>
  <r>
    <x v="0"/>
    <x v="3"/>
    <x v="0"/>
    <x v="2"/>
    <n v="365"/>
    <n v="334"/>
    <n v="33"/>
    <n v="0.49863387978142082"/>
    <n v="0.45628415300546449"/>
    <n v="4.5081967213114763E-2"/>
    <n v="10.199999999999999"/>
    <n v="10.8"/>
    <n v="11.810526315789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x v="0"/>
    <x v="0"/>
    <n v="667"/>
    <n v="649"/>
    <n v="52"/>
    <n v="0.48757309941520471"/>
    <n v="0.47441520467836262"/>
    <n v="3.8011695906432753E-2"/>
    <n v="8.399780701754386"/>
    <n v="10.199999999999999"/>
    <n v="9.9"/>
  </r>
  <r>
    <x v="0"/>
    <x v="0"/>
    <x v="0"/>
    <x v="1"/>
    <n v="22"/>
    <n v="19"/>
    <n v="3"/>
    <n v="0.5"/>
    <n v="0.43181818181818182"/>
    <n v="6.8181818181818177E-2"/>
    <n v="8.399780701754386"/>
    <n v="10.199999999999999"/>
    <n v="8.8977272727272734"/>
  </r>
  <r>
    <x v="0"/>
    <x v="1"/>
    <x v="0"/>
    <x v="0"/>
    <n v="151"/>
    <n v="183"/>
    <n v="5"/>
    <n v="0.44542772861356927"/>
    <n v="0.53982300884955747"/>
    <n v="1.474926253687316E-2"/>
    <n v="8.399780701754386"/>
    <n v="10.199999999999999"/>
    <n v="9.9"/>
  </r>
  <r>
    <x v="0"/>
    <x v="1"/>
    <x v="1"/>
    <x v="2"/>
    <n v="6"/>
    <n v="5"/>
    <n v="1"/>
    <n v="0.5"/>
    <n v="0.41666666666666669"/>
    <n v="8.3333333333333329E-2"/>
    <n v="8.399780701754386"/>
    <n v="13.4"/>
    <n v="8.4700000000000006"/>
  </r>
  <r>
    <x v="0"/>
    <x v="2"/>
    <x v="0"/>
    <x v="0"/>
    <n v="221"/>
    <n v="168"/>
    <n v="31"/>
    <n v="0.52619047619047621"/>
    <n v="0.4"/>
    <n v="7.3809523809523811E-2"/>
    <n v="8.399780701754386"/>
    <n v="10.199999999999999"/>
    <n v="9.9"/>
  </r>
  <r>
    <x v="0"/>
    <x v="2"/>
    <x v="0"/>
    <x v="1"/>
    <n v="15"/>
    <n v="10"/>
    <n v="3"/>
    <n v="0.5357142857142857"/>
    <n v="0.35714285714285721"/>
    <n v="0.1071428571428571"/>
    <n v="8.399780701754386"/>
    <n v="10.199999999999999"/>
    <n v="8.9035714285714285"/>
  </r>
  <r>
    <x v="0"/>
    <x v="3"/>
    <x v="0"/>
    <x v="0"/>
    <n v="647"/>
    <n v="664"/>
    <n v="45"/>
    <n v="0.47713864306784659"/>
    <n v="0.48967551622418881"/>
    <n v="3.3185840707964598E-2"/>
    <n v="8.399780701754386"/>
    <n v="10.199999999999999"/>
    <n v="9.9"/>
  </r>
  <r>
    <x v="0"/>
    <x v="3"/>
    <x v="1"/>
    <x v="2"/>
    <n v="17"/>
    <n v="19"/>
    <n v="0"/>
    <n v="0.47222222222222221"/>
    <n v="0.52777777777777779"/>
    <n v="0"/>
    <n v="8.399780701754386"/>
    <n v="13.4"/>
    <n v="8.4700000000000006"/>
  </r>
  <r>
    <x v="0"/>
    <x v="0"/>
    <x v="0"/>
    <x v="3"/>
    <n v="71"/>
    <n v="85"/>
    <n v="6"/>
    <n v="0.43827160493827161"/>
    <n v="0.52469135802469136"/>
    <n v="3.7037037037037028E-2"/>
    <n v="8.399780701754386"/>
    <n v="10.199999999999999"/>
    <n v="10.8"/>
  </r>
  <r>
    <x v="0"/>
    <x v="0"/>
    <x v="0"/>
    <x v="0"/>
    <n v="18"/>
    <n v="8"/>
    <n v="0"/>
    <n v="0.69230769230769229"/>
    <n v="0.30769230769230771"/>
    <n v="0"/>
    <n v="8.399780701754386"/>
    <n v="10.199999999999999"/>
    <n v="9.9"/>
  </r>
  <r>
    <x v="0"/>
    <x v="1"/>
    <x v="0"/>
    <x v="3"/>
    <n v="2"/>
    <n v="3"/>
    <n v="0"/>
    <n v="0.4"/>
    <n v="0.6"/>
    <n v="0"/>
    <n v="8.399780701754386"/>
    <n v="10.199999999999999"/>
    <n v="10.8"/>
  </r>
  <r>
    <x v="0"/>
    <x v="1"/>
    <x v="2"/>
    <x v="3"/>
    <n v="1"/>
    <n v="0"/>
    <n v="0"/>
    <n v="1"/>
    <n v="0"/>
    <n v="0"/>
    <n v="8.399780701754386"/>
    <n v="11.4"/>
    <n v="10.5"/>
  </r>
  <r>
    <x v="0"/>
    <x v="2"/>
    <x v="0"/>
    <x v="3"/>
    <n v="44"/>
    <n v="42"/>
    <n v="10"/>
    <n v="0.45833333333333331"/>
    <n v="0.4375"/>
    <n v="0.1041666666666667"/>
    <n v="8.399780701754386"/>
    <n v="10.199999999999999"/>
    <n v="10.8"/>
  </r>
  <r>
    <x v="0"/>
    <x v="2"/>
    <x v="0"/>
    <x v="1"/>
    <n v="2"/>
    <n v="1"/>
    <n v="0"/>
    <n v="0.66666666666666663"/>
    <n v="0.33333333333333331"/>
    <n v="0"/>
    <n v="8.399780701754386"/>
    <n v="10.199999999999999"/>
    <n v="9"/>
  </r>
  <r>
    <x v="0"/>
    <x v="3"/>
    <x v="0"/>
    <x v="3"/>
    <n v="29"/>
    <n v="38"/>
    <n v="1"/>
    <n v="0.4264705882352941"/>
    <n v="0.55882352941176472"/>
    <n v="1.470588235294118E-2"/>
    <n v="8.399780701754386"/>
    <n v="10.199999999999999"/>
    <n v="10.8"/>
  </r>
  <r>
    <x v="0"/>
    <x v="3"/>
    <x v="0"/>
    <x v="1"/>
    <n v="4"/>
    <n v="0"/>
    <n v="0"/>
    <n v="1"/>
    <n v="0"/>
    <n v="0"/>
    <n v="8.399780701754386"/>
    <n v="10.199999999999999"/>
    <n v="9"/>
  </r>
  <r>
    <x v="0"/>
    <x v="0"/>
    <x v="0"/>
    <x v="4"/>
    <n v="291"/>
    <n v="304"/>
    <n v="27"/>
    <n v="0.46784565916398713"/>
    <n v="0.4887459807073955"/>
    <n v="4.3408360128617367E-2"/>
    <n v="8.399780701754386"/>
    <n v="10.199999999999999"/>
    <n v="10.77"/>
  </r>
  <r>
    <x v="0"/>
    <x v="0"/>
    <x v="0"/>
    <x v="0"/>
    <n v="68"/>
    <n v="66"/>
    <n v="5"/>
    <n v="0.48920863309352519"/>
    <n v="0.47482014388489208"/>
    <n v="3.5971223021582732E-2"/>
    <n v="8.399780701754386"/>
    <n v="10.199999999999999"/>
    <n v="9.9"/>
  </r>
  <r>
    <x v="0"/>
    <x v="1"/>
    <x v="0"/>
    <x v="4"/>
    <n v="35"/>
    <n v="41"/>
    <n v="3"/>
    <n v="0.44303797468354428"/>
    <n v="0.51898734177215189"/>
    <n v="3.7974683544303799E-2"/>
    <n v="8.399780701754386"/>
    <n v="10.199999999999999"/>
    <n v="10.77"/>
  </r>
  <r>
    <x v="0"/>
    <x v="1"/>
    <x v="0"/>
    <x v="5"/>
    <n v="7"/>
    <n v="7"/>
    <n v="0"/>
    <n v="0.5"/>
    <n v="0.5"/>
    <n v="0"/>
    <n v="8.399780701754386"/>
    <n v="10.199999999999999"/>
    <n v="10.43571428571429"/>
  </r>
  <r>
    <x v="0"/>
    <x v="2"/>
    <x v="0"/>
    <x v="4"/>
    <n v="171"/>
    <n v="162"/>
    <n v="20"/>
    <n v="0.48441926345609071"/>
    <n v="0.45892351274787541"/>
    <n v="5.6657223796034002E-2"/>
    <n v="8.399780701754386"/>
    <n v="10.199999999999999"/>
    <n v="10.77"/>
  </r>
  <r>
    <x v="0"/>
    <x v="2"/>
    <x v="0"/>
    <x v="0"/>
    <n v="13"/>
    <n v="8"/>
    <n v="3"/>
    <n v="0.54166666666666663"/>
    <n v="0.33333333333333331"/>
    <n v="0.125"/>
    <n v="8.399780701754386"/>
    <n v="10.199999999999999"/>
    <n v="9.9"/>
  </r>
  <r>
    <x v="0"/>
    <x v="3"/>
    <x v="0"/>
    <x v="4"/>
    <n v="197"/>
    <n v="223"/>
    <n v="14"/>
    <n v="0.45391705069124422"/>
    <n v="0.51382488479262678"/>
    <n v="3.2258064516129031E-2"/>
    <n v="8.399780701754386"/>
    <n v="10.199999999999999"/>
    <n v="10.77"/>
  </r>
  <r>
    <x v="0"/>
    <x v="3"/>
    <x v="0"/>
    <x v="0"/>
    <n v="44"/>
    <n v="38"/>
    <n v="1"/>
    <n v="0.53012048192771088"/>
    <n v="0.45783132530120479"/>
    <n v="1.204819277108434E-2"/>
    <n v="8.399780701754386"/>
    <n v="10.199999999999999"/>
    <n v="9.9"/>
  </r>
  <r>
    <x v="0"/>
    <x v="0"/>
    <x v="1"/>
    <x v="2"/>
    <n v="214"/>
    <n v="186"/>
    <n v="12"/>
    <n v="0.51941747572815533"/>
    <n v="0.45145631067961173"/>
    <n v="2.9126213592233011E-2"/>
    <n v="8.399780701754386"/>
    <n v="13.4"/>
    <n v="8.4700000000000006"/>
  </r>
  <r>
    <x v="0"/>
    <x v="0"/>
    <x v="2"/>
    <x v="0"/>
    <n v="124"/>
    <n v="119"/>
    <n v="10"/>
    <n v="0.49011857707509882"/>
    <n v="0.47035573122529639"/>
    <n v="3.9525691699604737E-2"/>
    <n v="8.399780701754386"/>
    <n v="11.4"/>
    <n v="9.5104743083003953"/>
  </r>
  <r>
    <x v="0"/>
    <x v="1"/>
    <x v="1"/>
    <x v="2"/>
    <n v="61"/>
    <n v="83"/>
    <n v="4"/>
    <n v="0.41216216216216223"/>
    <n v="0.56081081081081086"/>
    <n v="2.7027027027027029E-2"/>
    <n v="8.399780701754386"/>
    <n v="13.4"/>
    <n v="8.4700000000000006"/>
  </r>
  <r>
    <x v="0"/>
    <x v="1"/>
    <x v="3"/>
    <x v="0"/>
    <n v="29"/>
    <n v="71"/>
    <n v="4"/>
    <n v="0.27884615384615391"/>
    <n v="0.68269230769230771"/>
    <n v="3.8461538461538457E-2"/>
    <n v="8.399780701754386"/>
    <n v="11.85"/>
    <n v="8.9788461538461544"/>
  </r>
  <r>
    <x v="0"/>
    <x v="2"/>
    <x v="2"/>
    <x v="0"/>
    <n v="73"/>
    <n v="52"/>
    <n v="7"/>
    <n v="0.55303030303030298"/>
    <n v="0.39393939393939392"/>
    <n v="5.3030303030303032E-2"/>
    <n v="8.399780701754386"/>
    <n v="11.4"/>
    <n v="9.502272727272727"/>
  </r>
  <r>
    <x v="0"/>
    <x v="2"/>
    <x v="1"/>
    <x v="2"/>
    <n v="67"/>
    <n v="66"/>
    <n v="9"/>
    <n v="0.47183098591549288"/>
    <n v="0.46478873239436619"/>
    <n v="6.3380281690140844E-2"/>
    <n v="8.399780701754386"/>
    <n v="13.4"/>
    <n v="8.4700000000000006"/>
  </r>
  <r>
    <x v="0"/>
    <x v="3"/>
    <x v="1"/>
    <x v="2"/>
    <n v="181"/>
    <n v="258"/>
    <n v="10"/>
    <n v="0.40311804008908692"/>
    <n v="0.57461024498886415"/>
    <n v="2.2271714922049001E-2"/>
    <n v="8.399780701754386"/>
    <n v="13.4"/>
    <n v="8.4700000000000006"/>
  </r>
  <r>
    <x v="0"/>
    <x v="3"/>
    <x v="3"/>
    <x v="4"/>
    <n v="114"/>
    <n v="241"/>
    <n v="6"/>
    <n v="0.31578947368421051"/>
    <n v="0.66759002770083098"/>
    <n v="1.662049861495845E-2"/>
    <n v="8.399780701754386"/>
    <n v="11.7"/>
    <n v="10.175069252077559"/>
  </r>
  <r>
    <x v="0"/>
    <x v="0"/>
    <x v="0"/>
    <x v="3"/>
    <n v="209"/>
    <n v="219"/>
    <n v="20"/>
    <n v="0.46651785714285721"/>
    <n v="0.4888392857142857"/>
    <n v="4.4642857142857137E-2"/>
    <n v="8.399780701754386"/>
    <n v="10.199999999999999"/>
    <n v="10.8"/>
  </r>
  <r>
    <x v="0"/>
    <x v="0"/>
    <x v="0"/>
    <x v="4"/>
    <n v="2"/>
    <n v="1"/>
    <n v="0"/>
    <n v="0.66666666666666663"/>
    <n v="0.33333333333333331"/>
    <n v="0"/>
    <n v="8.399780701754386"/>
    <n v="10.199999999999999"/>
    <n v="10.77"/>
  </r>
  <r>
    <x v="0"/>
    <x v="1"/>
    <x v="0"/>
    <x v="3"/>
    <n v="6"/>
    <n v="7"/>
    <n v="0"/>
    <n v="0.46153846153846162"/>
    <n v="0.53846153846153844"/>
    <n v="0"/>
    <n v="8.399780701754386"/>
    <n v="10.199999999999999"/>
    <n v="10.8"/>
  </r>
  <r>
    <x v="0"/>
    <x v="1"/>
    <x v="0"/>
    <x v="6"/>
    <n v="1"/>
    <n v="1"/>
    <n v="0"/>
    <n v="0.5"/>
    <n v="0.5"/>
    <n v="0"/>
    <n v="8.399780701754386"/>
    <n v="10.199999999999999"/>
    <n v="8.25"/>
  </r>
  <r>
    <x v="0"/>
    <x v="2"/>
    <x v="0"/>
    <x v="3"/>
    <n v="143"/>
    <n v="109"/>
    <n v="9"/>
    <n v="0.54789272030651337"/>
    <n v="0.41762452107279702"/>
    <n v="3.4482758620689648E-2"/>
    <n v="8.399780701754386"/>
    <n v="10.199999999999999"/>
    <n v="10.8"/>
  </r>
  <r>
    <x v="0"/>
    <x v="2"/>
    <x v="0"/>
    <x v="4"/>
    <n v="1"/>
    <n v="1"/>
    <n v="0"/>
    <n v="0.5"/>
    <n v="0.5"/>
    <n v="0"/>
    <n v="8.399780701754386"/>
    <n v="10.199999999999999"/>
    <n v="10.77"/>
  </r>
  <r>
    <x v="0"/>
    <x v="3"/>
    <x v="0"/>
    <x v="3"/>
    <n v="101"/>
    <n v="101"/>
    <n v="4"/>
    <n v="0.49029126213592228"/>
    <n v="0.49029126213592228"/>
    <n v="1.9417475728155342E-2"/>
    <n v="8.399780701754386"/>
    <n v="10.199999999999999"/>
    <n v="10.8"/>
  </r>
  <r>
    <x v="0"/>
    <x v="3"/>
    <x v="2"/>
    <x v="3"/>
    <n v="2"/>
    <n v="1"/>
    <n v="0"/>
    <n v="0.66666666666666663"/>
    <n v="0.33333333333333331"/>
    <n v="0"/>
    <n v="8.399780701754386"/>
    <n v="11.4"/>
    <n v="10.5"/>
  </r>
  <r>
    <x v="0"/>
    <x v="0"/>
    <x v="0"/>
    <x v="3"/>
    <n v="6"/>
    <n v="2"/>
    <n v="1"/>
    <n v="0.66666666666666663"/>
    <n v="0.22222222222222221"/>
    <n v="0.1111111111111111"/>
    <n v="8.399780701754386"/>
    <n v="10.199999999999999"/>
    <n v="10.8"/>
  </r>
  <r>
    <x v="0"/>
    <x v="0"/>
    <x v="0"/>
    <x v="0"/>
    <n v="2"/>
    <n v="5"/>
    <n v="0"/>
    <n v="0.2857142857142857"/>
    <n v="0.7142857142857143"/>
    <n v="0"/>
    <n v="8.399780701754386"/>
    <n v="10.199999999999999"/>
    <n v="9.9"/>
  </r>
  <r>
    <x v="0"/>
    <x v="1"/>
    <x v="0"/>
    <x v="3"/>
    <n v="0"/>
    <n v="1"/>
    <n v="0"/>
    <n v="0"/>
    <n v="1"/>
    <n v="0"/>
    <n v="8.399780701754386"/>
    <n v="10.199999999999999"/>
    <n v="10.8"/>
  </r>
  <r>
    <x v="0"/>
    <x v="2"/>
    <x v="0"/>
    <x v="3"/>
    <n v="5"/>
    <n v="4"/>
    <n v="2"/>
    <n v="0.45454545454545447"/>
    <n v="0.36363636363636359"/>
    <n v="0.1818181818181818"/>
    <n v="8.399780701754386"/>
    <n v="10.199999999999999"/>
    <n v="10.8"/>
  </r>
  <r>
    <x v="0"/>
    <x v="2"/>
    <x v="0"/>
    <x v="0"/>
    <n v="3"/>
    <n v="8"/>
    <n v="0"/>
    <n v="0.27272727272727271"/>
    <n v="0.72727272727272729"/>
    <n v="0"/>
    <n v="8.399780701754386"/>
    <n v="10.199999999999999"/>
    <n v="9.9"/>
  </r>
  <r>
    <x v="0"/>
    <x v="3"/>
    <x v="0"/>
    <x v="3"/>
    <n v="1"/>
    <n v="1"/>
    <n v="1"/>
    <n v="0.33333333333333331"/>
    <n v="0.33333333333333331"/>
    <n v="0.33333333333333331"/>
    <n v="8.399780701754386"/>
    <n v="10.199999999999999"/>
    <n v="10.8"/>
  </r>
  <r>
    <x v="0"/>
    <x v="3"/>
    <x v="0"/>
    <x v="0"/>
    <n v="1"/>
    <n v="0"/>
    <n v="0"/>
    <n v="1"/>
    <n v="0"/>
    <n v="0"/>
    <n v="8.399780701754386"/>
    <n v="10.199999999999999"/>
    <n v="9.9"/>
  </r>
  <r>
    <x v="0"/>
    <x v="0"/>
    <x v="0"/>
    <x v="3"/>
    <n v="31"/>
    <n v="41"/>
    <n v="2"/>
    <n v="0.41891891891891891"/>
    <n v="0.55405405405405406"/>
    <n v="2.7027027027027029E-2"/>
    <n v="8.399780701754386"/>
    <n v="10.199999999999999"/>
    <n v="10.8"/>
  </r>
  <r>
    <x v="0"/>
    <x v="0"/>
    <x v="0"/>
    <x v="4"/>
    <n v="3"/>
    <n v="7"/>
    <n v="0"/>
    <n v="0.3"/>
    <n v="0.7"/>
    <n v="0"/>
    <n v="8.399780701754386"/>
    <n v="10.199999999999999"/>
    <n v="10.77"/>
  </r>
  <r>
    <x v="0"/>
    <x v="1"/>
    <x v="0"/>
    <x v="3"/>
    <n v="1"/>
    <n v="3"/>
    <n v="0"/>
    <n v="0.25"/>
    <n v="0.75"/>
    <n v="0"/>
    <n v="8.399780701754386"/>
    <n v="10.199999999999999"/>
    <n v="10.8"/>
  </r>
  <r>
    <x v="0"/>
    <x v="1"/>
    <x v="2"/>
    <x v="3"/>
    <n v="0"/>
    <n v="1"/>
    <n v="0"/>
    <n v="0"/>
    <n v="1"/>
    <n v="0"/>
    <n v="8.399780701754386"/>
    <n v="11.4"/>
    <n v="10.5"/>
  </r>
  <r>
    <x v="0"/>
    <x v="2"/>
    <x v="0"/>
    <x v="3"/>
    <n v="18"/>
    <n v="11"/>
    <n v="0"/>
    <n v="0.62068965517241381"/>
    <n v="0.37931034482758619"/>
    <n v="0"/>
    <n v="8.399780701754386"/>
    <n v="10.199999999999999"/>
    <n v="10.8"/>
  </r>
  <r>
    <x v="0"/>
    <x v="2"/>
    <x v="0"/>
    <x v="4"/>
    <n v="2"/>
    <n v="3"/>
    <n v="2"/>
    <n v="0.2857142857142857"/>
    <n v="0.42857142857142849"/>
    <n v="0.2857142857142857"/>
    <n v="8.399780701754386"/>
    <n v="10.199999999999999"/>
    <n v="10.77"/>
  </r>
  <r>
    <x v="0"/>
    <x v="3"/>
    <x v="0"/>
    <x v="3"/>
    <n v="13"/>
    <n v="28"/>
    <n v="1"/>
    <n v="0.30952380952380948"/>
    <n v="0.66666666666666663"/>
    <n v="2.3809523809523812E-2"/>
    <n v="8.399780701754386"/>
    <n v="10.199999999999999"/>
    <n v="10.8"/>
  </r>
  <r>
    <x v="0"/>
    <x v="3"/>
    <x v="2"/>
    <x v="3"/>
    <n v="2"/>
    <n v="1"/>
    <n v="0"/>
    <n v="0.66666666666666663"/>
    <n v="0.33333333333333331"/>
    <n v="0"/>
    <n v="8.399780701754386"/>
    <n v="11.4"/>
    <n v="10.35"/>
  </r>
  <r>
    <x v="0"/>
    <x v="0"/>
    <x v="0"/>
    <x v="3"/>
    <n v="374"/>
    <n v="387"/>
    <n v="46"/>
    <n v="0.46344485749690212"/>
    <n v="0.4795539033457249"/>
    <n v="5.7001239157372978E-2"/>
    <n v="8.399780701754386"/>
    <n v="10.199999999999999"/>
    <n v="10.8"/>
  </r>
  <r>
    <x v="0"/>
    <x v="0"/>
    <x v="0"/>
    <x v="0"/>
    <n v="11"/>
    <n v="11"/>
    <n v="1"/>
    <n v="0.47826086956521741"/>
    <n v="0.47826086956521741"/>
    <n v="4.3478260869565223E-2"/>
    <n v="8.399780701754386"/>
    <n v="10.199999999999999"/>
    <n v="9.9"/>
  </r>
  <r>
    <x v="0"/>
    <x v="1"/>
    <x v="0"/>
    <x v="3"/>
    <n v="77"/>
    <n v="115"/>
    <n v="8"/>
    <n v="0.38500000000000001"/>
    <n v="0.57499999999999996"/>
    <n v="0.04"/>
    <n v="8.399780701754386"/>
    <n v="10.199999999999999"/>
    <n v="10.8"/>
  </r>
  <r>
    <x v="0"/>
    <x v="1"/>
    <x v="0"/>
    <x v="5"/>
    <n v="4"/>
    <n v="2"/>
    <n v="0"/>
    <n v="0.66666666666666663"/>
    <n v="0.33333333333333331"/>
    <n v="0"/>
    <n v="8.399780701754386"/>
    <n v="10.199999999999999"/>
    <n v="10.4"/>
  </r>
  <r>
    <x v="0"/>
    <x v="2"/>
    <x v="0"/>
    <x v="3"/>
    <n v="150"/>
    <n v="109"/>
    <n v="22"/>
    <n v="0.53380782918149461"/>
    <n v="0.38790035587188609"/>
    <n v="7.8291814946619215E-2"/>
    <n v="8.399780701754386"/>
    <n v="10.199999999999999"/>
    <n v="10.8"/>
  </r>
  <r>
    <x v="0"/>
    <x v="2"/>
    <x v="0"/>
    <x v="0"/>
    <n v="7"/>
    <n v="6"/>
    <n v="1"/>
    <n v="0.5"/>
    <n v="0.42857142857142849"/>
    <n v="7.1428571428571425E-2"/>
    <n v="8.399780701754386"/>
    <n v="10.199999999999999"/>
    <n v="9.9"/>
  </r>
  <r>
    <x v="0"/>
    <x v="3"/>
    <x v="0"/>
    <x v="3"/>
    <n v="431"/>
    <n v="453"/>
    <n v="38"/>
    <n v="0.46746203904555322"/>
    <n v="0.49132321041214749"/>
    <n v="4.1214750542299353E-2"/>
    <n v="8.399780701754386"/>
    <n v="10.199999999999999"/>
    <n v="10.8"/>
  </r>
  <r>
    <x v="0"/>
    <x v="3"/>
    <x v="0"/>
    <x v="5"/>
    <n v="7"/>
    <n v="7"/>
    <n v="0"/>
    <n v="0.5"/>
    <n v="0.5"/>
    <n v="0"/>
    <n v="8.399780701754386"/>
    <n v="10.199999999999999"/>
    <n v="9.8250000000000011"/>
  </r>
  <r>
    <x v="1"/>
    <x v="4"/>
    <x v="4"/>
    <x v="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73CD8-ACE3-4270-882B-19D2FE7499A9}" name="PivotTable1" cacheId="1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4:J13" firstHeaderRow="0" firstDataRow="1" firstDataCol="1" rowPageCount="2" colPageCount="1"/>
  <pivotFields count="13"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0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3" item="1" hier="-1"/>
    <pageField fld="2" item="0" hier="-1"/>
  </pageFields>
  <dataFields count="9">
    <dataField name="Summe von White Wins" fld="4" baseField="0" baseItem="0"/>
    <dataField name="Summe von Black Wins" fld="5" baseField="0" baseItem="0"/>
    <dataField name="Summe von Draw" fld="6" baseField="0" baseItem="0"/>
    <dataField name="Mittelwert von White Win Rate" fld="7" subtotal="average" baseField="1" baseItem="0" numFmtId="164"/>
    <dataField name="Mittelwert von Black Win Rate" fld="8" subtotal="average" baseField="1" baseItem="0" numFmtId="164"/>
    <dataField name="Mittelwert von Draw Rate" fld="9" subtotal="average" baseField="1" baseItem="0" numFmtId="164"/>
    <dataField name="Mittelwert von Avg Complexity Before 2nd  White Move" fld="10" subtotal="average" baseField="1" baseItem="0" numFmtId="164"/>
    <dataField name="Mittelwert von Avg Complexity Before 2nd  Black Move" fld="11" subtotal="average" baseField="1" baseItem="0" numFmtId="164"/>
    <dataField name="Mittelwert von Avg Complexity After 2nd  Black Move" fld="12" subtotal="average" baseField="1" baseItem="0" numFmtId="164"/>
  </dataFields>
  <formats count="6">
    <format dxfId="9">
      <pivotArea type="origin" dataOnly="0" labelOnly="1" outline="0" fieldPosition="0"/>
    </format>
    <format dxfId="8">
      <pivotArea field="2" type="button" dataOnly="0" labelOnly="1" outline="0" axis="axisPage" fieldPosition="1"/>
    </format>
    <format dxfId="7">
      <pivotArea field="-2" type="button" dataOnly="0" labelOnly="1" outline="0" axis="axisCol" fieldPosition="0"/>
    </format>
    <format dxfId="6">
      <pivotArea field="3" type="button" dataOnly="0" labelOnly="1" outline="0" axis="axisPage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53578-9329-4F79-A40F-45331A240C8A}" name="PivotTable2" cacheId="5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4:J13" firstHeaderRow="0" firstDataRow="1" firstDataCol="1" rowPageCount="2" colPageCount="1"/>
  <pivotFields count="13">
    <pivotField axis="axisRow" showAll="0">
      <items count="11">
        <item m="1" x="2"/>
        <item m="1" x="3"/>
        <item m="1" x="4"/>
        <item m="1" x="5"/>
        <item m="1" x="6"/>
        <item m="1" x="7"/>
        <item m="1" x="8"/>
        <item m="1" x="9"/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6">
        <item h="1" x="3"/>
        <item x="1"/>
        <item h="1" x="2"/>
        <item h="1" x="0"/>
        <item h="1" x="4"/>
        <item t="default"/>
      </items>
    </pivotField>
    <pivotField axis="axisPage" showAll="0">
      <items count="9">
        <item x="6"/>
        <item x="5"/>
        <item x="2"/>
        <item x="3"/>
        <item x="4"/>
        <item x="1"/>
        <item x="0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9">
    <i>
      <x/>
    </i>
    <i r="1">
      <x v="9"/>
    </i>
    <i>
      <x v="1"/>
    </i>
    <i r="1">
      <x v="9"/>
    </i>
    <i>
      <x v="2"/>
    </i>
    <i r="1">
      <x v="9"/>
    </i>
    <i>
      <x v="3"/>
    </i>
    <i r="1"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2" hier="-1"/>
    <pageField fld="3" item="2" hier="-1"/>
  </pageFields>
  <dataFields count="9">
    <dataField name="Summe von White Wins" fld="4" baseField="0" baseItem="0"/>
    <dataField name="Summe von Black Wins" fld="5" baseField="0" baseItem="0"/>
    <dataField name="Summe von Draw" fld="6" baseField="0" baseItem="0"/>
    <dataField name="Mittelwert von White Win Rate" fld="7" subtotal="average" baseField="1" baseItem="0" numFmtId="164"/>
    <dataField name="Mittelwert von Black Win Rate" fld="8" subtotal="average" baseField="1" baseItem="0" numFmtId="164"/>
    <dataField name="Mittelwert von Draw Rate" fld="9" subtotal="average" baseField="1" baseItem="0" numFmtId="164"/>
    <dataField name="Mittelwert von Avg Complexity Before 2nd  White Move" fld="10" subtotal="average" baseField="1" baseItem="0" numFmtId="164"/>
    <dataField name="Mittelwert von Avg Complexity Before 2nd  Black Move" fld="11" subtotal="average" baseField="1" baseItem="0" numFmtId="164"/>
    <dataField name="Mittelwert von Avg Complexity After 2nd  Black Move" fld="12" subtotal="average" baseField="1" baseItem="0" numFmtId="164"/>
  </dataFields>
  <formats count="4">
    <format dxfId="3">
      <pivotArea outline="0" collapsedLevelsAreSubtotals="1" fieldPosition="0">
        <references count="1">
          <reference field="4294967294" count="6" selected="0">
            <x v="3"/>
            <x v="4"/>
            <x v="5"/>
            <x v="6"/>
            <x v="7"/>
            <x v="8"/>
          </reference>
        </references>
      </pivotArea>
    </format>
    <format dxfId="2">
      <pivotArea dataOnly="0" labelOnly="1" outline="0" fieldPosition="0">
        <references count="1">
          <reference field="4294967294" count="6">
            <x v="3"/>
            <x v="4"/>
            <x v="5"/>
            <x v="6"/>
            <x v="7"/>
            <x v="8"/>
          </reference>
        </references>
      </pivotArea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1E5-1978-4CEF-8B43-215CCCC33039}">
  <dimension ref="A1:AT13"/>
  <sheetViews>
    <sheetView tabSelected="1" zoomScale="85" zoomScaleNormal="85" workbookViewId="0">
      <selection activeCell="D18" sqref="D18"/>
    </sheetView>
  </sheetViews>
  <sheetFormatPr baseColWidth="10" defaultRowHeight="14.4" x14ac:dyDescent="0.3"/>
  <cols>
    <col min="1" max="1" width="22.44140625" bestFit="1" customWidth="1"/>
    <col min="2" max="4" width="11.44140625" bestFit="1" customWidth="1"/>
    <col min="5" max="5" width="15.109375" bestFit="1" customWidth="1"/>
    <col min="6" max="6" width="14.44140625" bestFit="1" customWidth="1"/>
    <col min="7" max="7" width="19.88671875" bestFit="1" customWidth="1"/>
    <col min="8" max="10" width="29.21875" bestFit="1" customWidth="1"/>
    <col min="11" max="11" width="8.44140625" bestFit="1" customWidth="1"/>
    <col min="12" max="12" width="6.33203125" bestFit="1" customWidth="1"/>
    <col min="13" max="13" width="11.88671875" bestFit="1" customWidth="1"/>
    <col min="14" max="14" width="9.44140625" bestFit="1" customWidth="1"/>
    <col min="15" max="15" width="8.44140625" bestFit="1" customWidth="1"/>
    <col min="16" max="16" width="6.5546875" bestFit="1" customWidth="1"/>
    <col min="17" max="17" width="11.88671875" bestFit="1" customWidth="1"/>
    <col min="18" max="18" width="15.88671875" bestFit="1" customWidth="1"/>
    <col min="19" max="19" width="8.44140625" bestFit="1" customWidth="1"/>
    <col min="20" max="20" width="6.33203125" bestFit="1" customWidth="1"/>
    <col min="21" max="21" width="11.88671875" bestFit="1" customWidth="1"/>
    <col min="22" max="22" width="20.6640625" bestFit="1" customWidth="1"/>
    <col min="23" max="23" width="8.44140625" bestFit="1" customWidth="1"/>
    <col min="24" max="24" width="6.33203125" bestFit="1" customWidth="1"/>
    <col min="25" max="25" width="11.88671875" bestFit="1" customWidth="1"/>
    <col min="26" max="26" width="21.33203125" bestFit="1" customWidth="1"/>
    <col min="27" max="27" width="8.44140625" bestFit="1" customWidth="1"/>
    <col min="28" max="28" width="6.33203125" bestFit="1" customWidth="1"/>
    <col min="29" max="29" width="11.88671875" bestFit="1" customWidth="1"/>
    <col min="30" max="30" width="10.77734375" bestFit="1" customWidth="1"/>
    <col min="31" max="31" width="8.44140625" bestFit="1" customWidth="1"/>
    <col min="32" max="32" width="6.5546875" bestFit="1" customWidth="1"/>
    <col min="33" max="33" width="11.88671875" bestFit="1" customWidth="1"/>
    <col min="34" max="34" width="10.77734375" bestFit="1" customWidth="1"/>
    <col min="35" max="35" width="8.44140625" bestFit="1" customWidth="1"/>
    <col min="36" max="36" width="6.5546875" bestFit="1" customWidth="1"/>
    <col min="37" max="37" width="11.88671875" bestFit="1" customWidth="1"/>
    <col min="38" max="38" width="34.109375" bestFit="1" customWidth="1"/>
    <col min="39" max="39" width="30.109375" bestFit="1" customWidth="1"/>
    <col min="40" max="40" width="34.6640625" bestFit="1" customWidth="1"/>
    <col min="41" max="41" width="56.109375" bestFit="1" customWidth="1"/>
    <col min="42" max="42" width="23.44140625" bestFit="1" customWidth="1"/>
    <col min="43" max="43" width="28.21875" bestFit="1" customWidth="1"/>
    <col min="44" max="44" width="28.77734375" bestFit="1" customWidth="1"/>
    <col min="45" max="45" width="55.5546875" bestFit="1" customWidth="1"/>
    <col min="46" max="46" width="54.21875" bestFit="1" customWidth="1"/>
  </cols>
  <sheetData>
    <row r="1" spans="1:46" x14ac:dyDescent="0.3">
      <c r="A1" s="12" t="s">
        <v>21</v>
      </c>
      <c r="B1" t="s">
        <v>12</v>
      </c>
    </row>
    <row r="2" spans="1:46" x14ac:dyDescent="0.3">
      <c r="A2" s="12" t="s">
        <v>20</v>
      </c>
      <c r="B2" s="11" t="s">
        <v>10</v>
      </c>
    </row>
    <row r="3" spans="1:46" s="11" customForma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46" s="11" customFormat="1" ht="40.200000000000003" customHeight="1" x14ac:dyDescent="0.3">
      <c r="A4" s="7" t="s">
        <v>32</v>
      </c>
      <c r="B4" s="11" t="s">
        <v>37</v>
      </c>
      <c r="C4" s="11" t="s">
        <v>38</v>
      </c>
      <c r="D4" s="11" t="s">
        <v>39</v>
      </c>
      <c r="E4" s="11" t="s">
        <v>41</v>
      </c>
      <c r="F4" s="11" t="s">
        <v>40</v>
      </c>
      <c r="G4" s="11" t="s">
        <v>42</v>
      </c>
      <c r="H4" s="11" t="s">
        <v>34</v>
      </c>
      <c r="I4" s="11" t="s">
        <v>35</v>
      </c>
      <c r="J4" s="11" t="s">
        <v>36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s="11" customFormat="1" x14ac:dyDescent="0.3">
      <c r="A5" s="8" t="s">
        <v>1</v>
      </c>
      <c r="B5" s="9">
        <v>414</v>
      </c>
      <c r="C5" s="9">
        <v>387</v>
      </c>
      <c r="D5" s="9">
        <v>40</v>
      </c>
      <c r="E5" s="10">
        <v>0.47120215945939042</v>
      </c>
      <c r="F5" s="10">
        <v>0.48190816350351334</v>
      </c>
      <c r="G5" s="10">
        <v>4.6889677037096324E-2</v>
      </c>
      <c r="H5" s="10">
        <v>10.199999999999999</v>
      </c>
      <c r="I5" s="10">
        <v>10.800000000000002</v>
      </c>
      <c r="J5" s="10">
        <v>11.810526315789469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3">
      <c r="A6" s="13" t="s">
        <v>31</v>
      </c>
      <c r="B6" s="9">
        <v>414</v>
      </c>
      <c r="C6" s="9">
        <v>387</v>
      </c>
      <c r="D6" s="9">
        <v>40</v>
      </c>
      <c r="E6" s="10">
        <v>0.47120215945939042</v>
      </c>
      <c r="F6" s="10">
        <v>0.48190816350351334</v>
      </c>
      <c r="G6" s="10">
        <v>4.6889677037096324E-2</v>
      </c>
      <c r="H6" s="10">
        <v>10.199999999999999</v>
      </c>
      <c r="I6" s="10">
        <v>10.800000000000002</v>
      </c>
      <c r="J6" s="10">
        <v>11.810526315789469</v>
      </c>
    </row>
    <row r="7" spans="1:46" x14ac:dyDescent="0.3">
      <c r="A7" s="8" t="s">
        <v>3</v>
      </c>
      <c r="B7" s="9">
        <v>113</v>
      </c>
      <c r="C7" s="9">
        <v>87</v>
      </c>
      <c r="D7" s="9">
        <v>8</v>
      </c>
      <c r="E7" s="10">
        <v>0.5949981336319522</v>
      </c>
      <c r="F7" s="10">
        <v>0.34350503919372904</v>
      </c>
      <c r="G7" s="10">
        <v>6.1496827174318792E-2</v>
      </c>
      <c r="H7" s="10">
        <v>10.199999999999999</v>
      </c>
      <c r="I7" s="10">
        <v>10.800000000000002</v>
      </c>
      <c r="J7" s="10">
        <v>11.810526315789469</v>
      </c>
    </row>
    <row r="8" spans="1:46" x14ac:dyDescent="0.3">
      <c r="A8" s="13" t="s">
        <v>31</v>
      </c>
      <c r="B8" s="9">
        <v>113</v>
      </c>
      <c r="C8" s="9">
        <v>87</v>
      </c>
      <c r="D8" s="9">
        <v>8</v>
      </c>
      <c r="E8" s="10">
        <v>0.5949981336319522</v>
      </c>
      <c r="F8" s="10">
        <v>0.34350503919372904</v>
      </c>
      <c r="G8" s="10">
        <v>6.1496827174318792E-2</v>
      </c>
      <c r="H8" s="10">
        <v>10.199999999999999</v>
      </c>
      <c r="I8" s="10">
        <v>10.800000000000002</v>
      </c>
      <c r="J8" s="10">
        <v>11.810526315789469</v>
      </c>
    </row>
    <row r="9" spans="1:46" x14ac:dyDescent="0.3">
      <c r="A9" s="8" t="s">
        <v>4</v>
      </c>
      <c r="B9" s="9">
        <v>166</v>
      </c>
      <c r="C9" s="9">
        <v>144</v>
      </c>
      <c r="D9" s="9">
        <v>20</v>
      </c>
      <c r="E9" s="10">
        <v>0.42711627140974961</v>
      </c>
      <c r="F9" s="10">
        <v>0.51695158102766803</v>
      </c>
      <c r="G9" s="10">
        <v>5.593214756258235E-2</v>
      </c>
      <c r="H9" s="10">
        <v>10.199999999999999</v>
      </c>
      <c r="I9" s="10">
        <v>10.800000000000002</v>
      </c>
      <c r="J9" s="10">
        <v>11.810526315789469</v>
      </c>
    </row>
    <row r="10" spans="1:46" x14ac:dyDescent="0.3">
      <c r="A10" s="13" t="s">
        <v>31</v>
      </c>
      <c r="B10" s="9">
        <v>166</v>
      </c>
      <c r="C10" s="9">
        <v>144</v>
      </c>
      <c r="D10" s="9">
        <v>20</v>
      </c>
      <c r="E10" s="10">
        <v>0.42711627140974961</v>
      </c>
      <c r="F10" s="10">
        <v>0.51695158102766803</v>
      </c>
      <c r="G10" s="10">
        <v>5.593214756258235E-2</v>
      </c>
      <c r="H10" s="10">
        <v>10.199999999999999</v>
      </c>
      <c r="I10" s="10">
        <v>10.800000000000002</v>
      </c>
      <c r="J10" s="10">
        <v>11.810526315789469</v>
      </c>
    </row>
    <row r="11" spans="1:46" x14ac:dyDescent="0.3">
      <c r="A11" s="8" t="s">
        <v>5</v>
      </c>
      <c r="B11" s="9">
        <v>424</v>
      </c>
      <c r="C11" s="9">
        <v>383</v>
      </c>
      <c r="D11" s="9">
        <v>37</v>
      </c>
      <c r="E11" s="10">
        <v>0.50709727728371246</v>
      </c>
      <c r="F11" s="10">
        <v>0.44534090503232254</v>
      </c>
      <c r="G11" s="10">
        <v>4.7561817683964898E-2</v>
      </c>
      <c r="H11" s="10">
        <v>10.199999999999999</v>
      </c>
      <c r="I11" s="10">
        <v>10.800000000000002</v>
      </c>
      <c r="J11" s="10">
        <v>11.810526315789469</v>
      </c>
    </row>
    <row r="12" spans="1:46" x14ac:dyDescent="0.3">
      <c r="A12" s="13" t="s">
        <v>31</v>
      </c>
      <c r="B12" s="9">
        <v>424</v>
      </c>
      <c r="C12" s="9">
        <v>383</v>
      </c>
      <c r="D12" s="9">
        <v>37</v>
      </c>
      <c r="E12" s="10">
        <v>0.50709727728371246</v>
      </c>
      <c r="F12" s="10">
        <v>0.44534090503232254</v>
      </c>
      <c r="G12" s="10">
        <v>4.7561817683964898E-2</v>
      </c>
      <c r="H12" s="10">
        <v>10.199999999999999</v>
      </c>
      <c r="I12" s="10">
        <v>10.800000000000002</v>
      </c>
      <c r="J12" s="10">
        <v>11.810526315789469</v>
      </c>
    </row>
    <row r="13" spans="1:46" x14ac:dyDescent="0.3">
      <c r="A13" s="8" t="s">
        <v>33</v>
      </c>
      <c r="B13" s="9">
        <v>1117</v>
      </c>
      <c r="C13" s="9">
        <v>1001</v>
      </c>
      <c r="D13" s="9">
        <v>105</v>
      </c>
      <c r="E13" s="10">
        <v>0.50010346044620124</v>
      </c>
      <c r="F13" s="10">
        <v>0.44692642218930828</v>
      </c>
      <c r="G13" s="10">
        <v>5.2970117364490595E-2</v>
      </c>
      <c r="H13" s="10">
        <v>10.200000000000001</v>
      </c>
      <c r="I13" s="10">
        <v>10.799999999999999</v>
      </c>
      <c r="J13" s="10">
        <v>11.810526315789472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69B-5599-43D3-BE4A-C1FBBFBF635F}">
  <sheetPr filterMode="1"/>
  <dimension ref="A1:M24"/>
  <sheetViews>
    <sheetView workbookViewId="0">
      <selection activeCell="M2" sqref="M2"/>
    </sheetView>
  </sheetViews>
  <sheetFormatPr baseColWidth="10" defaultRowHeight="14.4" x14ac:dyDescent="0.3"/>
  <cols>
    <col min="1" max="1" width="37.5546875" bestFit="1" customWidth="1"/>
  </cols>
  <sheetData>
    <row r="1" spans="1:13" ht="57.6" x14ac:dyDescent="0.3">
      <c r="A1" s="5" t="s">
        <v>0</v>
      </c>
      <c r="B1" s="5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</row>
    <row r="2" spans="1:13" hidden="1" x14ac:dyDescent="0.3">
      <c r="A2" s="6" t="s">
        <v>31</v>
      </c>
      <c r="B2" s="6" t="s">
        <v>1</v>
      </c>
      <c r="C2" s="3" t="s">
        <v>10</v>
      </c>
      <c r="D2" s="3" t="s">
        <v>16</v>
      </c>
      <c r="E2" s="3">
        <v>206</v>
      </c>
      <c r="F2" s="3">
        <v>150</v>
      </c>
      <c r="G2" s="3">
        <v>16</v>
      </c>
      <c r="H2" s="4">
        <v>0.55376344086021501</v>
      </c>
      <c r="I2" s="4">
        <v>0.40322580645161288</v>
      </c>
      <c r="J2" s="4">
        <v>4.3010752688172053E-2</v>
      </c>
      <c r="K2" s="4">
        <v>10.199999999999999</v>
      </c>
      <c r="L2" s="4">
        <v>10.7</v>
      </c>
      <c r="M2" s="4">
        <v>11</v>
      </c>
    </row>
    <row r="3" spans="1:13" hidden="1" x14ac:dyDescent="0.3">
      <c r="A3" s="6" t="s">
        <v>31</v>
      </c>
      <c r="B3" s="6" t="s">
        <v>1</v>
      </c>
      <c r="C3" s="3" t="s">
        <v>10</v>
      </c>
      <c r="D3" s="3" t="s">
        <v>6</v>
      </c>
      <c r="E3" s="3">
        <v>4</v>
      </c>
      <c r="F3" s="3">
        <v>1</v>
      </c>
      <c r="G3" s="3">
        <v>0</v>
      </c>
      <c r="H3" s="4">
        <v>0.8</v>
      </c>
      <c r="I3" s="4">
        <v>0.2</v>
      </c>
      <c r="J3" s="4">
        <v>0</v>
      </c>
      <c r="K3" s="4">
        <v>10.199999999999999</v>
      </c>
      <c r="L3" s="4">
        <v>10.8</v>
      </c>
      <c r="M3" s="4">
        <v>10.7</v>
      </c>
    </row>
    <row r="4" spans="1:13" hidden="1" x14ac:dyDescent="0.3">
      <c r="A4" s="6" t="s">
        <v>31</v>
      </c>
      <c r="B4" s="6" t="s">
        <v>3</v>
      </c>
      <c r="C4" s="3" t="s">
        <v>10</v>
      </c>
      <c r="D4" s="3" t="s">
        <v>16</v>
      </c>
      <c r="E4" s="3">
        <v>195</v>
      </c>
      <c r="F4" s="3">
        <v>146</v>
      </c>
      <c r="G4" s="3">
        <v>12</v>
      </c>
      <c r="H4" s="4">
        <v>0.55240793201133143</v>
      </c>
      <c r="I4" s="4">
        <v>0.41359773371104808</v>
      </c>
      <c r="J4" s="4">
        <v>3.39943342776204E-2</v>
      </c>
      <c r="K4" s="4">
        <v>10.199999999999999</v>
      </c>
      <c r="L4" s="4">
        <v>10.7</v>
      </c>
      <c r="M4" s="4">
        <v>11</v>
      </c>
    </row>
    <row r="5" spans="1:13" hidden="1" x14ac:dyDescent="0.3">
      <c r="A5" s="6" t="s">
        <v>31</v>
      </c>
      <c r="B5" s="6" t="s">
        <v>4</v>
      </c>
      <c r="C5" s="3" t="s">
        <v>10</v>
      </c>
      <c r="D5" s="3" t="s">
        <v>16</v>
      </c>
      <c r="E5" s="3">
        <v>39</v>
      </c>
      <c r="F5" s="3">
        <v>32</v>
      </c>
      <c r="G5" s="3">
        <v>3</v>
      </c>
      <c r="H5" s="4">
        <v>0.52702702702702697</v>
      </c>
      <c r="I5" s="4">
        <v>0.43243243243243251</v>
      </c>
      <c r="J5" s="4">
        <v>4.0540540540540543E-2</v>
      </c>
      <c r="K5" s="4">
        <v>10.199999999999999</v>
      </c>
      <c r="L5" s="4">
        <v>10.7</v>
      </c>
      <c r="M5" s="4">
        <v>11</v>
      </c>
    </row>
    <row r="6" spans="1:13" hidden="1" x14ac:dyDescent="0.3">
      <c r="A6" s="6" t="s">
        <v>31</v>
      </c>
      <c r="B6" s="6" t="s">
        <v>5</v>
      </c>
      <c r="C6" s="3" t="s">
        <v>10</v>
      </c>
      <c r="D6" s="3" t="s">
        <v>16</v>
      </c>
      <c r="E6" s="3">
        <v>491</v>
      </c>
      <c r="F6" s="3">
        <v>270</v>
      </c>
      <c r="G6" s="3">
        <v>19</v>
      </c>
      <c r="H6" s="4">
        <v>0.62948717948717947</v>
      </c>
      <c r="I6" s="4">
        <v>0.34615384615384609</v>
      </c>
      <c r="J6" s="4">
        <v>2.4358974358974359E-2</v>
      </c>
      <c r="K6" s="4">
        <v>10.199999999999999</v>
      </c>
      <c r="L6" s="4">
        <v>10.7</v>
      </c>
      <c r="M6" s="4">
        <v>11</v>
      </c>
    </row>
    <row r="7" spans="1:13" hidden="1" x14ac:dyDescent="0.3">
      <c r="A7" s="6" t="s">
        <v>31</v>
      </c>
      <c r="B7" s="6" t="s">
        <v>1</v>
      </c>
      <c r="C7" s="3" t="s">
        <v>10</v>
      </c>
      <c r="D7" s="3" t="s">
        <v>6</v>
      </c>
      <c r="E7" s="3">
        <v>120</v>
      </c>
      <c r="F7" s="3">
        <v>52</v>
      </c>
      <c r="G7" s="3">
        <v>6</v>
      </c>
      <c r="H7" s="4">
        <v>0.6741573033707865</v>
      </c>
      <c r="I7" s="4">
        <v>0.29213483146067409</v>
      </c>
      <c r="J7" s="4">
        <v>3.3707865168539318E-2</v>
      </c>
      <c r="K7" s="4">
        <v>10.199999999999999</v>
      </c>
      <c r="L7" s="4">
        <v>10.8</v>
      </c>
      <c r="M7" s="4">
        <v>10.7</v>
      </c>
    </row>
    <row r="8" spans="1:13" hidden="1" x14ac:dyDescent="0.3">
      <c r="A8" s="6" t="s">
        <v>31</v>
      </c>
      <c r="B8" s="6" t="s">
        <v>3</v>
      </c>
      <c r="C8" s="3" t="s">
        <v>10</v>
      </c>
      <c r="D8" s="3" t="s">
        <v>6</v>
      </c>
      <c r="E8" s="3">
        <v>78</v>
      </c>
      <c r="F8" s="3">
        <v>56</v>
      </c>
      <c r="G8" s="3">
        <v>2</v>
      </c>
      <c r="H8" s="4">
        <v>0.57352941176470584</v>
      </c>
      <c r="I8" s="4">
        <v>0.41176470588235292</v>
      </c>
      <c r="J8" s="4">
        <v>1.470588235294118E-2</v>
      </c>
      <c r="K8" s="4">
        <v>10.199999999999999</v>
      </c>
      <c r="L8" s="4">
        <v>10.8</v>
      </c>
      <c r="M8" s="4">
        <v>10.7</v>
      </c>
    </row>
    <row r="9" spans="1:13" hidden="1" x14ac:dyDescent="0.3">
      <c r="A9" s="6" t="s">
        <v>31</v>
      </c>
      <c r="B9" s="6" t="s">
        <v>5</v>
      </c>
      <c r="C9" s="3" t="s">
        <v>10</v>
      </c>
      <c r="D9" s="3" t="s">
        <v>6</v>
      </c>
      <c r="E9" s="3">
        <v>193</v>
      </c>
      <c r="F9" s="3">
        <v>130</v>
      </c>
      <c r="G9" s="3">
        <v>20</v>
      </c>
      <c r="H9" s="4">
        <v>0.56268221574344024</v>
      </c>
      <c r="I9" s="4">
        <v>0.37900874635568521</v>
      </c>
      <c r="J9" s="4">
        <v>5.8309037900874633E-2</v>
      </c>
      <c r="K9" s="4">
        <v>10.199999999999999</v>
      </c>
      <c r="L9" s="4">
        <v>10.8</v>
      </c>
      <c r="M9" s="4">
        <v>10.7</v>
      </c>
    </row>
    <row r="10" spans="1:13" x14ac:dyDescent="0.3">
      <c r="A10" s="6" t="s">
        <v>31</v>
      </c>
      <c r="B10" s="6" t="s">
        <v>1</v>
      </c>
      <c r="C10" s="3" t="s">
        <v>10</v>
      </c>
      <c r="D10" s="3" t="s">
        <v>12</v>
      </c>
      <c r="E10" s="3">
        <v>61</v>
      </c>
      <c r="F10" s="3">
        <v>65</v>
      </c>
      <c r="G10" s="3">
        <v>5</v>
      </c>
      <c r="H10" s="4">
        <v>0.46564885496183211</v>
      </c>
      <c r="I10" s="4">
        <v>0.49618320610687022</v>
      </c>
      <c r="J10" s="4">
        <v>3.8167938931297711E-2</v>
      </c>
      <c r="K10" s="4">
        <v>10.199999999999999</v>
      </c>
      <c r="L10" s="4">
        <v>10.8</v>
      </c>
      <c r="M10" s="4">
        <v>11.81052631578947</v>
      </c>
    </row>
    <row r="11" spans="1:13" x14ac:dyDescent="0.3">
      <c r="A11" s="6" t="s">
        <v>31</v>
      </c>
      <c r="B11" s="6" t="s">
        <v>3</v>
      </c>
      <c r="C11" s="3" t="s">
        <v>10</v>
      </c>
      <c r="D11" s="3" t="s">
        <v>12</v>
      </c>
      <c r="E11" s="3">
        <v>4</v>
      </c>
      <c r="F11" s="3">
        <v>12</v>
      </c>
      <c r="G11" s="3">
        <v>3</v>
      </c>
      <c r="H11" s="4">
        <v>0.2105263157894737</v>
      </c>
      <c r="I11" s="4">
        <v>0.63157894736842102</v>
      </c>
      <c r="J11" s="4">
        <v>0.15789473684210531</v>
      </c>
      <c r="K11" s="4">
        <v>10.199999999999999</v>
      </c>
      <c r="L11" s="4">
        <v>10.8</v>
      </c>
      <c r="M11" s="4">
        <v>11.81052631578947</v>
      </c>
    </row>
    <row r="12" spans="1:13" hidden="1" x14ac:dyDescent="0.3">
      <c r="A12" s="6" t="s">
        <v>31</v>
      </c>
      <c r="B12" s="6" t="s">
        <v>3</v>
      </c>
      <c r="C12" s="3" t="s">
        <v>10</v>
      </c>
      <c r="D12" s="3" t="s">
        <v>6</v>
      </c>
      <c r="E12" s="3">
        <v>3</v>
      </c>
      <c r="F12" s="3">
        <v>4</v>
      </c>
      <c r="G12" s="3">
        <v>0</v>
      </c>
      <c r="H12" s="4">
        <v>0.42857142857142849</v>
      </c>
      <c r="I12" s="4">
        <v>0.5714285714285714</v>
      </c>
      <c r="J12" s="4">
        <v>0</v>
      </c>
      <c r="K12" s="4">
        <v>10.199999999999999</v>
      </c>
      <c r="L12" s="4">
        <v>10.8</v>
      </c>
      <c r="M12" s="4">
        <v>10.7</v>
      </c>
    </row>
    <row r="13" spans="1:13" x14ac:dyDescent="0.3">
      <c r="A13" s="6" t="s">
        <v>31</v>
      </c>
      <c r="B13" s="6" t="s">
        <v>4</v>
      </c>
      <c r="C13" s="3" t="s">
        <v>10</v>
      </c>
      <c r="D13" s="3" t="s">
        <v>12</v>
      </c>
      <c r="E13" s="3">
        <v>13</v>
      </c>
      <c r="F13" s="3">
        <v>17</v>
      </c>
      <c r="G13" s="3">
        <v>2</v>
      </c>
      <c r="H13" s="4">
        <v>0.40625</v>
      </c>
      <c r="I13" s="4">
        <v>0.53125</v>
      </c>
      <c r="J13" s="4">
        <v>6.25E-2</v>
      </c>
      <c r="K13" s="4">
        <v>10.199999999999999</v>
      </c>
      <c r="L13" s="4">
        <v>10.8</v>
      </c>
      <c r="M13" s="4">
        <v>11.81052631578947</v>
      </c>
    </row>
    <row r="14" spans="1:13" x14ac:dyDescent="0.3">
      <c r="A14" s="6" t="s">
        <v>31</v>
      </c>
      <c r="B14" s="6" t="s">
        <v>5</v>
      </c>
      <c r="C14" s="3" t="s">
        <v>10</v>
      </c>
      <c r="D14" s="3" t="s">
        <v>12</v>
      </c>
      <c r="E14" s="3">
        <v>46</v>
      </c>
      <c r="F14" s="3">
        <v>37</v>
      </c>
      <c r="G14" s="3">
        <v>2</v>
      </c>
      <c r="H14" s="4">
        <v>0.54117647058823526</v>
      </c>
      <c r="I14" s="4">
        <v>0.43529411764705878</v>
      </c>
      <c r="J14" s="4">
        <v>2.3529411764705879E-2</v>
      </c>
      <c r="K14" s="4">
        <v>10.199999999999999</v>
      </c>
      <c r="L14" s="4">
        <v>10.8</v>
      </c>
      <c r="M14" s="4">
        <v>11.81052631578947</v>
      </c>
    </row>
    <row r="15" spans="1:13" hidden="1" x14ac:dyDescent="0.3">
      <c r="A15" s="6" t="s">
        <v>31</v>
      </c>
      <c r="B15" s="6" t="s">
        <v>5</v>
      </c>
      <c r="C15" s="3" t="s">
        <v>10</v>
      </c>
      <c r="D15" s="3" t="s">
        <v>6</v>
      </c>
      <c r="E15" s="3">
        <v>17</v>
      </c>
      <c r="F15" s="3">
        <v>19</v>
      </c>
      <c r="G15" s="3">
        <v>1</v>
      </c>
      <c r="H15" s="4">
        <v>0.45945945945945948</v>
      </c>
      <c r="I15" s="4">
        <v>0.51351351351351349</v>
      </c>
      <c r="J15" s="4">
        <v>2.7027027027027029E-2</v>
      </c>
      <c r="K15" s="4">
        <v>10.199999999999999</v>
      </c>
      <c r="L15" s="4">
        <v>10.8</v>
      </c>
      <c r="M15" s="4">
        <v>10.7</v>
      </c>
    </row>
    <row r="16" spans="1:13" x14ac:dyDescent="0.3">
      <c r="A16" s="6" t="s">
        <v>31</v>
      </c>
      <c r="B16" s="6" t="s">
        <v>1</v>
      </c>
      <c r="C16" s="3" t="s">
        <v>10</v>
      </c>
      <c r="D16" s="3" t="s">
        <v>12</v>
      </c>
      <c r="E16" s="3">
        <v>25</v>
      </c>
      <c r="F16" s="3">
        <v>28</v>
      </c>
      <c r="G16" s="3">
        <v>3</v>
      </c>
      <c r="H16" s="4">
        <v>0.44642857142857151</v>
      </c>
      <c r="I16" s="4">
        <v>0.5</v>
      </c>
      <c r="J16" s="4">
        <v>5.3571428571428568E-2</v>
      </c>
      <c r="K16" s="4">
        <v>10.199999999999999</v>
      </c>
      <c r="L16" s="4">
        <v>10.8</v>
      </c>
      <c r="M16" s="4">
        <v>11.81052631578947</v>
      </c>
    </row>
    <row r="17" spans="1:13" x14ac:dyDescent="0.3">
      <c r="A17" s="6" t="s">
        <v>31</v>
      </c>
      <c r="B17" s="6" t="s">
        <v>3</v>
      </c>
      <c r="C17" s="3" t="s">
        <v>10</v>
      </c>
      <c r="D17" s="3" t="s">
        <v>12</v>
      </c>
      <c r="E17" s="3">
        <v>1</v>
      </c>
      <c r="F17" s="3">
        <v>0</v>
      </c>
      <c r="G17" s="3">
        <v>0</v>
      </c>
      <c r="H17" s="4">
        <v>1</v>
      </c>
      <c r="I17" s="4">
        <v>0</v>
      </c>
      <c r="J17" s="4">
        <v>0</v>
      </c>
      <c r="K17" s="4">
        <v>10.199999999999999</v>
      </c>
      <c r="L17" s="4">
        <v>10.8</v>
      </c>
      <c r="M17" s="4">
        <v>11.81052631578947</v>
      </c>
    </row>
    <row r="18" spans="1:13" x14ac:dyDescent="0.3">
      <c r="A18" s="6" t="s">
        <v>31</v>
      </c>
      <c r="B18" s="6" t="s">
        <v>4</v>
      </c>
      <c r="C18" s="3" t="s">
        <v>10</v>
      </c>
      <c r="D18" s="3" t="s">
        <v>12</v>
      </c>
      <c r="E18" s="3">
        <v>8</v>
      </c>
      <c r="F18" s="3">
        <v>14</v>
      </c>
      <c r="G18" s="3">
        <v>1</v>
      </c>
      <c r="H18" s="4">
        <v>0.34782608695652167</v>
      </c>
      <c r="I18" s="4">
        <v>0.60869565217391308</v>
      </c>
      <c r="J18" s="4">
        <v>4.3478260869565223E-2</v>
      </c>
      <c r="K18" s="4">
        <v>10.199999999999999</v>
      </c>
      <c r="L18" s="4">
        <v>10.8</v>
      </c>
      <c r="M18" s="4">
        <v>11.81052631578947</v>
      </c>
    </row>
    <row r="19" spans="1:13" x14ac:dyDescent="0.3">
      <c r="A19" s="6" t="s">
        <v>31</v>
      </c>
      <c r="B19" s="6" t="s">
        <v>5</v>
      </c>
      <c r="C19" s="3" t="s">
        <v>10</v>
      </c>
      <c r="D19" s="3" t="s">
        <v>12</v>
      </c>
      <c r="E19" s="3">
        <v>13</v>
      </c>
      <c r="F19" s="3">
        <v>12</v>
      </c>
      <c r="G19" s="3">
        <v>2</v>
      </c>
      <c r="H19" s="4">
        <v>0.48148148148148151</v>
      </c>
      <c r="I19" s="4">
        <v>0.44444444444444442</v>
      </c>
      <c r="J19" s="4">
        <v>7.407407407407407E-2</v>
      </c>
      <c r="K19" s="4">
        <v>10.199999999999999</v>
      </c>
      <c r="L19" s="4">
        <v>10.8</v>
      </c>
      <c r="M19" s="4">
        <v>11.81052631578947</v>
      </c>
    </row>
    <row r="20" spans="1:13" hidden="1" x14ac:dyDescent="0.3">
      <c r="A20" s="6" t="s">
        <v>31</v>
      </c>
      <c r="B20" s="6" t="s">
        <v>5</v>
      </c>
      <c r="C20" s="3" t="s">
        <v>10</v>
      </c>
      <c r="D20" s="3" t="s">
        <v>6</v>
      </c>
      <c r="E20" s="3">
        <v>1</v>
      </c>
      <c r="F20" s="3">
        <v>2</v>
      </c>
      <c r="G20" s="3">
        <v>0</v>
      </c>
      <c r="H20" s="4">
        <v>0.33333333333333331</v>
      </c>
      <c r="I20" s="4">
        <v>0.66666666666666663</v>
      </c>
      <c r="J20" s="4">
        <v>0</v>
      </c>
      <c r="K20" s="4">
        <v>10.199999999999999</v>
      </c>
      <c r="L20" s="4">
        <v>10.8</v>
      </c>
      <c r="M20" s="4">
        <v>10.7</v>
      </c>
    </row>
    <row r="21" spans="1:13" x14ac:dyDescent="0.3">
      <c r="A21" s="6" t="s">
        <v>31</v>
      </c>
      <c r="B21" s="6" t="s">
        <v>1</v>
      </c>
      <c r="C21" s="3" t="s">
        <v>10</v>
      </c>
      <c r="D21" s="3" t="s">
        <v>12</v>
      </c>
      <c r="E21" s="3">
        <v>328</v>
      </c>
      <c r="F21" s="3">
        <v>294</v>
      </c>
      <c r="G21" s="3">
        <v>32</v>
      </c>
      <c r="H21" s="4">
        <v>0.50152905198776754</v>
      </c>
      <c r="I21" s="4">
        <v>0.44954128440366969</v>
      </c>
      <c r="J21" s="4">
        <v>4.8929663608562692E-2</v>
      </c>
      <c r="K21" s="4">
        <v>10.199999999999999</v>
      </c>
      <c r="L21" s="4">
        <v>10.8</v>
      </c>
      <c r="M21" s="4">
        <v>11.81052631578947</v>
      </c>
    </row>
    <row r="22" spans="1:13" x14ac:dyDescent="0.3">
      <c r="A22" s="6" t="s">
        <v>31</v>
      </c>
      <c r="B22" s="6" t="s">
        <v>3</v>
      </c>
      <c r="C22" s="3" t="s">
        <v>10</v>
      </c>
      <c r="D22" s="3" t="s">
        <v>12</v>
      </c>
      <c r="E22" s="3">
        <v>108</v>
      </c>
      <c r="F22" s="3">
        <v>75</v>
      </c>
      <c r="G22" s="3">
        <v>5</v>
      </c>
      <c r="H22" s="4">
        <v>0.57446808510638303</v>
      </c>
      <c r="I22" s="4">
        <v>0.39893617021276601</v>
      </c>
      <c r="J22" s="4">
        <v>2.6595744680851061E-2</v>
      </c>
      <c r="K22" s="4">
        <v>10.199999999999999</v>
      </c>
      <c r="L22" s="4">
        <v>10.8</v>
      </c>
      <c r="M22" s="4">
        <v>11.81052631578947</v>
      </c>
    </row>
    <row r="23" spans="1:13" x14ac:dyDescent="0.3">
      <c r="A23" s="6" t="s">
        <v>31</v>
      </c>
      <c r="B23" s="6" t="s">
        <v>4</v>
      </c>
      <c r="C23" s="3" t="s">
        <v>10</v>
      </c>
      <c r="D23" s="3" t="s">
        <v>12</v>
      </c>
      <c r="E23" s="3">
        <v>145</v>
      </c>
      <c r="F23" s="3">
        <v>113</v>
      </c>
      <c r="G23" s="3">
        <v>17</v>
      </c>
      <c r="H23" s="4">
        <v>0.52727272727272723</v>
      </c>
      <c r="I23" s="4">
        <v>0.41090909090909089</v>
      </c>
      <c r="J23" s="4">
        <v>6.1818181818181821E-2</v>
      </c>
      <c r="K23" s="4">
        <v>10.199999999999999</v>
      </c>
      <c r="L23" s="4">
        <v>10.8</v>
      </c>
      <c r="M23" s="4">
        <v>11.81052631578947</v>
      </c>
    </row>
    <row r="24" spans="1:13" x14ac:dyDescent="0.3">
      <c r="A24" s="6" t="s">
        <v>31</v>
      </c>
      <c r="B24" s="6" t="s">
        <v>5</v>
      </c>
      <c r="C24" s="3" t="s">
        <v>10</v>
      </c>
      <c r="D24" s="3" t="s">
        <v>12</v>
      </c>
      <c r="E24" s="3">
        <v>365</v>
      </c>
      <c r="F24" s="3">
        <v>334</v>
      </c>
      <c r="G24" s="3">
        <v>33</v>
      </c>
      <c r="H24" s="4">
        <v>0.49863387978142082</v>
      </c>
      <c r="I24" s="4">
        <v>0.45628415300546449</v>
      </c>
      <c r="J24" s="4">
        <v>4.5081967213114763E-2</v>
      </c>
      <c r="K24" s="4">
        <v>10.199999999999999</v>
      </c>
      <c r="L24" s="4">
        <v>10.8</v>
      </c>
      <c r="M24" s="4">
        <v>11.81052631578947</v>
      </c>
    </row>
  </sheetData>
  <autoFilter ref="A1:M24" xr:uid="{1977669B-5599-43D3-BE4A-C1FBBFBF635F}">
    <filterColumn colId="3">
      <filters>
        <filter val="e6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C51E-2E8E-41D7-9518-938EDB734DBA}">
  <dimension ref="A1:J13"/>
  <sheetViews>
    <sheetView workbookViewId="0">
      <selection activeCell="B2" sqref="B2"/>
    </sheetView>
  </sheetViews>
  <sheetFormatPr baseColWidth="10" defaultRowHeight="14.4" x14ac:dyDescent="0.3"/>
  <cols>
    <col min="1" max="1" width="21" bestFit="1" customWidth="1"/>
    <col min="2" max="2" width="16.6640625" bestFit="1" customWidth="1"/>
    <col min="3" max="3" width="11.109375" bestFit="1" customWidth="1"/>
    <col min="4" max="4" width="9" bestFit="1" customWidth="1"/>
    <col min="5" max="5" width="14" style="10" bestFit="1" customWidth="1"/>
    <col min="6" max="7" width="13.44140625" style="10" bestFit="1" customWidth="1"/>
    <col min="8" max="8" width="17.21875" style="10" bestFit="1" customWidth="1"/>
    <col min="9" max="9" width="14.109375" style="10" customWidth="1"/>
    <col min="10" max="10" width="14.21875" style="10" bestFit="1" customWidth="1"/>
  </cols>
  <sheetData>
    <row r="1" spans="1:10" x14ac:dyDescent="0.3">
      <c r="A1" s="7" t="s">
        <v>20</v>
      </c>
      <c r="B1" t="s">
        <v>14</v>
      </c>
    </row>
    <row r="2" spans="1:10" x14ac:dyDescent="0.3">
      <c r="A2" s="7" t="s">
        <v>21</v>
      </c>
      <c r="B2" t="s">
        <v>17</v>
      </c>
    </row>
    <row r="4" spans="1:10" s="11" customFormat="1" ht="57.6" x14ac:dyDescent="0.3">
      <c r="A4" s="12" t="s">
        <v>32</v>
      </c>
      <c r="B4" s="11" t="s">
        <v>37</v>
      </c>
      <c r="C4" s="11" t="s">
        <v>38</v>
      </c>
      <c r="D4" s="11" t="s">
        <v>39</v>
      </c>
      <c r="E4" s="14" t="s">
        <v>41</v>
      </c>
      <c r="F4" s="14" t="s">
        <v>40</v>
      </c>
      <c r="G4" s="14" t="s">
        <v>42</v>
      </c>
      <c r="H4" s="14" t="s">
        <v>34</v>
      </c>
      <c r="I4" s="14" t="s">
        <v>35</v>
      </c>
      <c r="J4" s="14" t="s">
        <v>36</v>
      </c>
    </row>
    <row r="5" spans="1:10" x14ac:dyDescent="0.3">
      <c r="A5" s="8" t="s">
        <v>1</v>
      </c>
      <c r="B5" s="9">
        <v>214</v>
      </c>
      <c r="C5" s="9">
        <v>186</v>
      </c>
      <c r="D5" s="9">
        <v>12</v>
      </c>
      <c r="E5" s="10">
        <v>0.51941747572815533</v>
      </c>
      <c r="F5" s="10">
        <v>0.45145631067961173</v>
      </c>
      <c r="G5" s="10">
        <v>2.9126213592233011E-2</v>
      </c>
      <c r="H5" s="10">
        <v>8.399780701754386</v>
      </c>
      <c r="I5" s="10">
        <v>13.4</v>
      </c>
      <c r="J5" s="10">
        <v>8.4700000000000006</v>
      </c>
    </row>
    <row r="6" spans="1:10" x14ac:dyDescent="0.3">
      <c r="A6" s="13" t="s">
        <v>43</v>
      </c>
      <c r="B6" s="9">
        <v>214</v>
      </c>
      <c r="C6" s="9">
        <v>186</v>
      </c>
      <c r="D6" s="9">
        <v>12</v>
      </c>
      <c r="E6" s="10">
        <v>0.51941747572815533</v>
      </c>
      <c r="F6" s="10">
        <v>0.45145631067961173</v>
      </c>
      <c r="G6" s="10">
        <v>2.9126213592233011E-2</v>
      </c>
      <c r="H6" s="10">
        <v>8.399780701754386</v>
      </c>
      <c r="I6" s="10">
        <v>13.4</v>
      </c>
      <c r="J6" s="10">
        <v>8.4700000000000006</v>
      </c>
    </row>
    <row r="7" spans="1:10" x14ac:dyDescent="0.3">
      <c r="A7" s="8" t="s">
        <v>3</v>
      </c>
      <c r="B7" s="9">
        <v>67</v>
      </c>
      <c r="C7" s="9">
        <v>88</v>
      </c>
      <c r="D7" s="9">
        <v>5</v>
      </c>
      <c r="E7" s="10">
        <v>0.45608108108108114</v>
      </c>
      <c r="F7" s="10">
        <v>0.48873873873873874</v>
      </c>
      <c r="G7" s="10">
        <v>5.5180180180180179E-2</v>
      </c>
      <c r="H7" s="10">
        <v>8.399780701754386</v>
      </c>
      <c r="I7" s="10">
        <v>13.4</v>
      </c>
      <c r="J7" s="10">
        <v>8.4700000000000006</v>
      </c>
    </row>
    <row r="8" spans="1:10" x14ac:dyDescent="0.3">
      <c r="A8" s="13" t="s">
        <v>43</v>
      </c>
      <c r="B8" s="9">
        <v>67</v>
      </c>
      <c r="C8" s="9">
        <v>88</v>
      </c>
      <c r="D8" s="9">
        <v>5</v>
      </c>
      <c r="E8" s="10">
        <v>0.45608108108108114</v>
      </c>
      <c r="F8" s="10">
        <v>0.48873873873873874</v>
      </c>
      <c r="G8" s="10">
        <v>5.5180180180180179E-2</v>
      </c>
      <c r="H8" s="10">
        <v>8.399780701754386</v>
      </c>
      <c r="I8" s="10">
        <v>13.4</v>
      </c>
      <c r="J8" s="10">
        <v>8.4700000000000006</v>
      </c>
    </row>
    <row r="9" spans="1:10" x14ac:dyDescent="0.3">
      <c r="A9" s="8" t="s">
        <v>4</v>
      </c>
      <c r="B9" s="9">
        <v>67</v>
      </c>
      <c r="C9" s="9">
        <v>66</v>
      </c>
      <c r="D9" s="9">
        <v>9</v>
      </c>
      <c r="E9" s="10">
        <v>0.47183098591549288</v>
      </c>
      <c r="F9" s="10">
        <v>0.46478873239436619</v>
      </c>
      <c r="G9" s="10">
        <v>6.3380281690140844E-2</v>
      </c>
      <c r="H9" s="10">
        <v>8.399780701754386</v>
      </c>
      <c r="I9" s="10">
        <v>13.4</v>
      </c>
      <c r="J9" s="10">
        <v>8.4700000000000006</v>
      </c>
    </row>
    <row r="10" spans="1:10" x14ac:dyDescent="0.3">
      <c r="A10" s="13" t="s">
        <v>43</v>
      </c>
      <c r="B10" s="9">
        <v>67</v>
      </c>
      <c r="C10" s="9">
        <v>66</v>
      </c>
      <c r="D10" s="9">
        <v>9</v>
      </c>
      <c r="E10" s="10">
        <v>0.47183098591549288</v>
      </c>
      <c r="F10" s="10">
        <v>0.46478873239436619</v>
      </c>
      <c r="G10" s="10">
        <v>6.3380281690140844E-2</v>
      </c>
      <c r="H10" s="10">
        <v>8.399780701754386</v>
      </c>
      <c r="I10" s="10">
        <v>13.4</v>
      </c>
      <c r="J10" s="10">
        <v>8.4700000000000006</v>
      </c>
    </row>
    <row r="11" spans="1:10" x14ac:dyDescent="0.3">
      <c r="A11" s="8" t="s">
        <v>5</v>
      </c>
      <c r="B11" s="9">
        <v>198</v>
      </c>
      <c r="C11" s="9">
        <v>277</v>
      </c>
      <c r="D11" s="9">
        <v>10</v>
      </c>
      <c r="E11" s="10">
        <v>0.43767013115565456</v>
      </c>
      <c r="F11" s="10">
        <v>0.55119401138332091</v>
      </c>
      <c r="G11" s="10">
        <v>1.1135857461024501E-2</v>
      </c>
      <c r="H11" s="10">
        <v>8.399780701754386</v>
      </c>
      <c r="I11" s="10">
        <v>13.4</v>
      </c>
      <c r="J11" s="10">
        <v>8.4700000000000006</v>
      </c>
    </row>
    <row r="12" spans="1:10" x14ac:dyDescent="0.3">
      <c r="A12" s="13" t="s">
        <v>43</v>
      </c>
      <c r="B12" s="9">
        <v>198</v>
      </c>
      <c r="C12" s="9">
        <v>277</v>
      </c>
      <c r="D12" s="9">
        <v>10</v>
      </c>
      <c r="E12" s="10">
        <v>0.43767013115565456</v>
      </c>
      <c r="F12" s="10">
        <v>0.55119401138332091</v>
      </c>
      <c r="G12" s="10">
        <v>1.1135857461024501E-2</v>
      </c>
      <c r="H12" s="10">
        <v>8.399780701754386</v>
      </c>
      <c r="I12" s="10">
        <v>13.4</v>
      </c>
      <c r="J12" s="10">
        <v>8.4700000000000006</v>
      </c>
    </row>
    <row r="13" spans="1:10" x14ac:dyDescent="0.3">
      <c r="A13" s="8" t="s">
        <v>33</v>
      </c>
      <c r="B13" s="9">
        <v>546</v>
      </c>
      <c r="C13" s="9">
        <v>617</v>
      </c>
      <c r="D13" s="9">
        <v>36</v>
      </c>
      <c r="E13" s="10">
        <v>0.46312514768618662</v>
      </c>
      <c r="F13" s="10">
        <v>0.49935175721968289</v>
      </c>
      <c r="G13" s="10">
        <v>3.7523095094130536E-2</v>
      </c>
      <c r="H13" s="10">
        <v>8.399780701754386</v>
      </c>
      <c r="I13" s="10">
        <v>13.4</v>
      </c>
      <c r="J13" s="10">
        <v>8.4700000000000006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2D506-C5E9-44EB-9370-5B375F8A15F3}">
  <sheetPr filterMode="1"/>
  <dimension ref="A1:M64"/>
  <sheetViews>
    <sheetView workbookViewId="0">
      <selection activeCell="O24" sqref="O24"/>
    </sheetView>
  </sheetViews>
  <sheetFormatPr baseColWidth="10" defaultRowHeight="14.4" x14ac:dyDescent="0.3"/>
  <cols>
    <col min="1" max="1" width="34.5546875" bestFit="1" customWidth="1"/>
  </cols>
  <sheetData>
    <row r="1" spans="1:13" ht="57.6" x14ac:dyDescent="0.3">
      <c r="A1" s="5" t="s">
        <v>0</v>
      </c>
      <c r="B1" s="5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</row>
    <row r="2" spans="1:13" hidden="1" x14ac:dyDescent="0.3">
      <c r="A2" s="6" t="s">
        <v>43</v>
      </c>
      <c r="B2" s="6" t="s">
        <v>1</v>
      </c>
      <c r="C2" s="3" t="s">
        <v>7</v>
      </c>
      <c r="D2" s="3" t="s">
        <v>8</v>
      </c>
      <c r="E2" s="3">
        <v>667</v>
      </c>
      <c r="F2" s="3">
        <v>649</v>
      </c>
      <c r="G2" s="3">
        <v>52</v>
      </c>
      <c r="H2" s="4">
        <v>0.48757309941520471</v>
      </c>
      <c r="I2" s="4">
        <v>0.47441520467836262</v>
      </c>
      <c r="J2" s="4">
        <v>3.8011695906432753E-2</v>
      </c>
      <c r="K2" s="4">
        <v>8.399780701754386</v>
      </c>
      <c r="L2" s="4">
        <v>10.199999999999999</v>
      </c>
      <c r="M2" s="4">
        <v>9.9</v>
      </c>
    </row>
    <row r="3" spans="1:13" hidden="1" x14ac:dyDescent="0.3">
      <c r="A3" s="6" t="s">
        <v>43</v>
      </c>
      <c r="B3" s="6" t="s">
        <v>1</v>
      </c>
      <c r="C3" s="3" t="s">
        <v>7</v>
      </c>
      <c r="D3" s="3" t="s">
        <v>9</v>
      </c>
      <c r="E3" s="3">
        <v>22</v>
      </c>
      <c r="F3" s="3">
        <v>19</v>
      </c>
      <c r="G3" s="3">
        <v>3</v>
      </c>
      <c r="H3" s="4">
        <v>0.5</v>
      </c>
      <c r="I3" s="4">
        <v>0.43181818181818182</v>
      </c>
      <c r="J3" s="4">
        <v>6.8181818181818177E-2</v>
      </c>
      <c r="K3" s="4">
        <v>8.399780701754386</v>
      </c>
      <c r="L3" s="4">
        <v>10.199999999999999</v>
      </c>
      <c r="M3" s="4">
        <v>8.8977272727272734</v>
      </c>
    </row>
    <row r="4" spans="1:13" hidden="1" x14ac:dyDescent="0.3">
      <c r="A4" s="6" t="s">
        <v>43</v>
      </c>
      <c r="B4" s="6" t="s">
        <v>3</v>
      </c>
      <c r="C4" s="3" t="s">
        <v>7</v>
      </c>
      <c r="D4" s="3" t="s">
        <v>8</v>
      </c>
      <c r="E4" s="3">
        <v>151</v>
      </c>
      <c r="F4" s="3">
        <v>183</v>
      </c>
      <c r="G4" s="3">
        <v>5</v>
      </c>
      <c r="H4" s="4">
        <v>0.44542772861356927</v>
      </c>
      <c r="I4" s="4">
        <v>0.53982300884955747</v>
      </c>
      <c r="J4" s="4">
        <v>1.474926253687316E-2</v>
      </c>
      <c r="K4" s="4">
        <v>8.399780701754386</v>
      </c>
      <c r="L4" s="4">
        <v>10.199999999999999</v>
      </c>
      <c r="M4" s="4">
        <v>9.9</v>
      </c>
    </row>
    <row r="5" spans="1:13" hidden="1" x14ac:dyDescent="0.3">
      <c r="A5" s="6" t="s">
        <v>43</v>
      </c>
      <c r="B5" s="6" t="s">
        <v>3</v>
      </c>
      <c r="C5" s="3" t="s">
        <v>14</v>
      </c>
      <c r="D5" s="3" t="s">
        <v>17</v>
      </c>
      <c r="E5" s="3">
        <v>6</v>
      </c>
      <c r="F5" s="3">
        <v>5</v>
      </c>
      <c r="G5" s="3">
        <v>1</v>
      </c>
      <c r="H5" s="4">
        <v>0.5</v>
      </c>
      <c r="I5" s="4">
        <v>0.41666666666666669</v>
      </c>
      <c r="J5" s="4">
        <v>8.3333333333333329E-2</v>
      </c>
      <c r="K5" s="4">
        <v>8.399780701754386</v>
      </c>
      <c r="L5" s="4">
        <v>13.4</v>
      </c>
      <c r="M5" s="4">
        <v>8.4700000000000006</v>
      </c>
    </row>
    <row r="6" spans="1:13" hidden="1" x14ac:dyDescent="0.3">
      <c r="A6" s="6" t="s">
        <v>43</v>
      </c>
      <c r="B6" s="6" t="s">
        <v>4</v>
      </c>
      <c r="C6" s="3" t="s">
        <v>7</v>
      </c>
      <c r="D6" s="3" t="s">
        <v>8</v>
      </c>
      <c r="E6" s="3">
        <v>221</v>
      </c>
      <c r="F6" s="3">
        <v>168</v>
      </c>
      <c r="G6" s="3">
        <v>31</v>
      </c>
      <c r="H6" s="4">
        <v>0.52619047619047621</v>
      </c>
      <c r="I6" s="4">
        <v>0.4</v>
      </c>
      <c r="J6" s="4">
        <v>7.3809523809523811E-2</v>
      </c>
      <c r="K6" s="4">
        <v>8.399780701754386</v>
      </c>
      <c r="L6" s="4">
        <v>10.199999999999999</v>
      </c>
      <c r="M6" s="4">
        <v>9.9</v>
      </c>
    </row>
    <row r="7" spans="1:13" hidden="1" x14ac:dyDescent="0.3">
      <c r="A7" s="6" t="s">
        <v>43</v>
      </c>
      <c r="B7" s="6" t="s">
        <v>4</v>
      </c>
      <c r="C7" s="3" t="s">
        <v>7</v>
      </c>
      <c r="D7" s="3" t="s">
        <v>9</v>
      </c>
      <c r="E7" s="3">
        <v>15</v>
      </c>
      <c r="F7" s="3">
        <v>10</v>
      </c>
      <c r="G7" s="3">
        <v>3</v>
      </c>
      <c r="H7" s="4">
        <v>0.5357142857142857</v>
      </c>
      <c r="I7" s="4">
        <v>0.35714285714285721</v>
      </c>
      <c r="J7" s="4">
        <v>0.1071428571428571</v>
      </c>
      <c r="K7" s="4">
        <v>8.399780701754386</v>
      </c>
      <c r="L7" s="4">
        <v>10.199999999999999</v>
      </c>
      <c r="M7" s="4">
        <v>8.9035714285714285</v>
      </c>
    </row>
    <row r="8" spans="1:13" hidden="1" x14ac:dyDescent="0.3">
      <c r="A8" s="6" t="s">
        <v>43</v>
      </c>
      <c r="B8" s="6" t="s">
        <v>5</v>
      </c>
      <c r="C8" s="3" t="s">
        <v>7</v>
      </c>
      <c r="D8" s="3" t="s">
        <v>8</v>
      </c>
      <c r="E8" s="3">
        <v>647</v>
      </c>
      <c r="F8" s="3">
        <v>664</v>
      </c>
      <c r="G8" s="3">
        <v>45</v>
      </c>
      <c r="H8" s="4">
        <v>0.47713864306784659</v>
      </c>
      <c r="I8" s="4">
        <v>0.48967551622418881</v>
      </c>
      <c r="J8" s="4">
        <v>3.3185840707964598E-2</v>
      </c>
      <c r="K8" s="4">
        <v>8.399780701754386</v>
      </c>
      <c r="L8" s="4">
        <v>10.199999999999999</v>
      </c>
      <c r="M8" s="4">
        <v>9.9</v>
      </c>
    </row>
    <row r="9" spans="1:13" hidden="1" x14ac:dyDescent="0.3">
      <c r="A9" s="6" t="s">
        <v>43</v>
      </c>
      <c r="B9" s="6" t="s">
        <v>5</v>
      </c>
      <c r="C9" s="3" t="s">
        <v>14</v>
      </c>
      <c r="D9" s="3" t="s">
        <v>17</v>
      </c>
      <c r="E9" s="3">
        <v>17</v>
      </c>
      <c r="F9" s="3">
        <v>19</v>
      </c>
      <c r="G9" s="3">
        <v>0</v>
      </c>
      <c r="H9" s="4">
        <v>0.47222222222222221</v>
      </c>
      <c r="I9" s="4">
        <v>0.52777777777777779</v>
      </c>
      <c r="J9" s="4">
        <v>0</v>
      </c>
      <c r="K9" s="4">
        <v>8.399780701754386</v>
      </c>
      <c r="L9" s="4">
        <v>13.4</v>
      </c>
      <c r="M9" s="4">
        <v>8.4700000000000006</v>
      </c>
    </row>
    <row r="10" spans="1:13" hidden="1" x14ac:dyDescent="0.3">
      <c r="A10" s="6" t="s">
        <v>43</v>
      </c>
      <c r="B10" s="6" t="s">
        <v>1</v>
      </c>
      <c r="C10" s="3" t="s">
        <v>7</v>
      </c>
      <c r="D10" s="3" t="s">
        <v>15</v>
      </c>
      <c r="E10" s="3">
        <v>71</v>
      </c>
      <c r="F10" s="3">
        <v>85</v>
      </c>
      <c r="G10" s="3">
        <v>6</v>
      </c>
      <c r="H10" s="4">
        <v>0.43827160493827161</v>
      </c>
      <c r="I10" s="4">
        <v>0.52469135802469136</v>
      </c>
      <c r="J10" s="4">
        <v>3.7037037037037028E-2</v>
      </c>
      <c r="K10" s="4">
        <v>8.399780701754386</v>
      </c>
      <c r="L10" s="4">
        <v>10.199999999999999</v>
      </c>
      <c r="M10" s="4">
        <v>10.8</v>
      </c>
    </row>
    <row r="11" spans="1:13" hidden="1" x14ac:dyDescent="0.3">
      <c r="A11" s="6" t="s">
        <v>43</v>
      </c>
      <c r="B11" s="6" t="s">
        <v>1</v>
      </c>
      <c r="C11" s="3" t="s">
        <v>7</v>
      </c>
      <c r="D11" s="3" t="s">
        <v>8</v>
      </c>
      <c r="E11" s="3">
        <v>18</v>
      </c>
      <c r="F11" s="3">
        <v>8</v>
      </c>
      <c r="G11" s="3">
        <v>0</v>
      </c>
      <c r="H11" s="4">
        <v>0.69230769230769229</v>
      </c>
      <c r="I11" s="4">
        <v>0.30769230769230771</v>
      </c>
      <c r="J11" s="4">
        <v>0</v>
      </c>
      <c r="K11" s="4">
        <v>8.399780701754386</v>
      </c>
      <c r="L11" s="4">
        <v>10.199999999999999</v>
      </c>
      <c r="M11" s="4">
        <v>9.9</v>
      </c>
    </row>
    <row r="12" spans="1:13" hidden="1" x14ac:dyDescent="0.3">
      <c r="A12" s="6" t="s">
        <v>43</v>
      </c>
      <c r="B12" s="6" t="s">
        <v>3</v>
      </c>
      <c r="C12" s="3" t="s">
        <v>7</v>
      </c>
      <c r="D12" s="3" t="s">
        <v>15</v>
      </c>
      <c r="E12" s="3">
        <v>2</v>
      </c>
      <c r="F12" s="3">
        <v>3</v>
      </c>
      <c r="G12" s="3">
        <v>0</v>
      </c>
      <c r="H12" s="4">
        <v>0.4</v>
      </c>
      <c r="I12" s="4">
        <v>0.6</v>
      </c>
      <c r="J12" s="4">
        <v>0</v>
      </c>
      <c r="K12" s="4">
        <v>8.399780701754386</v>
      </c>
      <c r="L12" s="4">
        <v>10.199999999999999</v>
      </c>
      <c r="M12" s="4">
        <v>10.8</v>
      </c>
    </row>
    <row r="13" spans="1:13" hidden="1" x14ac:dyDescent="0.3">
      <c r="A13" s="6" t="s">
        <v>43</v>
      </c>
      <c r="B13" s="6" t="s">
        <v>3</v>
      </c>
      <c r="C13" s="3" t="s">
        <v>2</v>
      </c>
      <c r="D13" s="3" t="s">
        <v>15</v>
      </c>
      <c r="E13" s="3">
        <v>1</v>
      </c>
      <c r="F13" s="3">
        <v>0</v>
      </c>
      <c r="G13" s="3">
        <v>0</v>
      </c>
      <c r="H13" s="4">
        <v>1</v>
      </c>
      <c r="I13" s="4">
        <v>0</v>
      </c>
      <c r="J13" s="4">
        <v>0</v>
      </c>
      <c r="K13" s="4">
        <v>8.399780701754386</v>
      </c>
      <c r="L13" s="4">
        <v>11.4</v>
      </c>
      <c r="M13" s="4">
        <v>10.5</v>
      </c>
    </row>
    <row r="14" spans="1:13" hidden="1" x14ac:dyDescent="0.3">
      <c r="A14" s="6" t="s">
        <v>43</v>
      </c>
      <c r="B14" s="6" t="s">
        <v>4</v>
      </c>
      <c r="C14" s="3" t="s">
        <v>7</v>
      </c>
      <c r="D14" s="3" t="s">
        <v>15</v>
      </c>
      <c r="E14" s="3">
        <v>44</v>
      </c>
      <c r="F14" s="3">
        <v>42</v>
      </c>
      <c r="G14" s="3">
        <v>10</v>
      </c>
      <c r="H14" s="4">
        <v>0.45833333333333331</v>
      </c>
      <c r="I14" s="4">
        <v>0.4375</v>
      </c>
      <c r="J14" s="4">
        <v>0.1041666666666667</v>
      </c>
      <c r="K14" s="4">
        <v>8.399780701754386</v>
      </c>
      <c r="L14" s="4">
        <v>10.199999999999999</v>
      </c>
      <c r="M14" s="4">
        <v>10.8</v>
      </c>
    </row>
    <row r="15" spans="1:13" hidden="1" x14ac:dyDescent="0.3">
      <c r="A15" s="6" t="s">
        <v>43</v>
      </c>
      <c r="B15" s="6" t="s">
        <v>4</v>
      </c>
      <c r="C15" s="3" t="s">
        <v>7</v>
      </c>
      <c r="D15" s="3" t="s">
        <v>9</v>
      </c>
      <c r="E15" s="3">
        <v>2</v>
      </c>
      <c r="F15" s="3">
        <v>1</v>
      </c>
      <c r="G15" s="3">
        <v>0</v>
      </c>
      <c r="H15" s="4">
        <v>0.66666666666666663</v>
      </c>
      <c r="I15" s="4">
        <v>0.33333333333333331</v>
      </c>
      <c r="J15" s="4">
        <v>0</v>
      </c>
      <c r="K15" s="4">
        <v>8.399780701754386</v>
      </c>
      <c r="L15" s="4">
        <v>10.199999999999999</v>
      </c>
      <c r="M15" s="4">
        <v>9</v>
      </c>
    </row>
    <row r="16" spans="1:13" hidden="1" x14ac:dyDescent="0.3">
      <c r="A16" s="6" t="s">
        <v>43</v>
      </c>
      <c r="B16" s="6" t="s">
        <v>5</v>
      </c>
      <c r="C16" s="3" t="s">
        <v>7</v>
      </c>
      <c r="D16" s="3" t="s">
        <v>15</v>
      </c>
      <c r="E16" s="3">
        <v>29</v>
      </c>
      <c r="F16" s="3">
        <v>38</v>
      </c>
      <c r="G16" s="3">
        <v>1</v>
      </c>
      <c r="H16" s="4">
        <v>0.4264705882352941</v>
      </c>
      <c r="I16" s="4">
        <v>0.55882352941176472</v>
      </c>
      <c r="J16" s="4">
        <v>1.470588235294118E-2</v>
      </c>
      <c r="K16" s="4">
        <v>8.399780701754386</v>
      </c>
      <c r="L16" s="4">
        <v>10.199999999999999</v>
      </c>
      <c r="M16" s="4">
        <v>10.8</v>
      </c>
    </row>
    <row r="17" spans="1:13" hidden="1" x14ac:dyDescent="0.3">
      <c r="A17" s="6" t="s">
        <v>43</v>
      </c>
      <c r="B17" s="6" t="s">
        <v>5</v>
      </c>
      <c r="C17" s="3" t="s">
        <v>7</v>
      </c>
      <c r="D17" s="3" t="s">
        <v>9</v>
      </c>
      <c r="E17" s="3">
        <v>4</v>
      </c>
      <c r="F17" s="3">
        <v>0</v>
      </c>
      <c r="G17" s="3">
        <v>0</v>
      </c>
      <c r="H17" s="4">
        <v>1</v>
      </c>
      <c r="I17" s="4">
        <v>0</v>
      </c>
      <c r="J17" s="4">
        <v>0</v>
      </c>
      <c r="K17" s="4">
        <v>8.399780701754386</v>
      </c>
      <c r="L17" s="4">
        <v>10.199999999999999</v>
      </c>
      <c r="M17" s="4">
        <v>9</v>
      </c>
    </row>
    <row r="18" spans="1:13" x14ac:dyDescent="0.3">
      <c r="A18" s="6" t="s">
        <v>43</v>
      </c>
      <c r="B18" s="6" t="s">
        <v>1</v>
      </c>
      <c r="C18" s="3" t="s">
        <v>7</v>
      </c>
      <c r="D18" s="3" t="s">
        <v>12</v>
      </c>
      <c r="E18" s="3">
        <v>291</v>
      </c>
      <c r="F18" s="3">
        <v>304</v>
      </c>
      <c r="G18" s="3">
        <v>27</v>
      </c>
      <c r="H18" s="4">
        <v>0.46784565916398713</v>
      </c>
      <c r="I18" s="4">
        <v>0.4887459807073955</v>
      </c>
      <c r="J18" s="4">
        <v>4.3408360128617367E-2</v>
      </c>
      <c r="K18" s="4">
        <v>8.399780701754386</v>
      </c>
      <c r="L18" s="4">
        <v>10.199999999999999</v>
      </c>
      <c r="M18" s="4">
        <v>10.77</v>
      </c>
    </row>
    <row r="19" spans="1:13" hidden="1" x14ac:dyDescent="0.3">
      <c r="A19" s="6" t="s">
        <v>43</v>
      </c>
      <c r="B19" s="6" t="s">
        <v>1</v>
      </c>
      <c r="C19" s="3" t="s">
        <v>7</v>
      </c>
      <c r="D19" s="3" t="s">
        <v>8</v>
      </c>
      <c r="E19" s="3">
        <v>68</v>
      </c>
      <c r="F19" s="3">
        <v>66</v>
      </c>
      <c r="G19" s="3">
        <v>5</v>
      </c>
      <c r="H19" s="4">
        <v>0.48920863309352519</v>
      </c>
      <c r="I19" s="4">
        <v>0.47482014388489208</v>
      </c>
      <c r="J19" s="4">
        <v>3.5971223021582732E-2</v>
      </c>
      <c r="K19" s="4">
        <v>8.399780701754386</v>
      </c>
      <c r="L19" s="4">
        <v>10.199999999999999</v>
      </c>
      <c r="M19" s="4">
        <v>9.9</v>
      </c>
    </row>
    <row r="20" spans="1:13" x14ac:dyDescent="0.3">
      <c r="A20" s="6" t="s">
        <v>43</v>
      </c>
      <c r="B20" s="6" t="s">
        <v>3</v>
      </c>
      <c r="C20" s="3" t="s">
        <v>7</v>
      </c>
      <c r="D20" s="3" t="s">
        <v>12</v>
      </c>
      <c r="E20" s="3">
        <v>35</v>
      </c>
      <c r="F20" s="3">
        <v>41</v>
      </c>
      <c r="G20" s="3">
        <v>3</v>
      </c>
      <c r="H20" s="4">
        <v>0.44303797468354428</v>
      </c>
      <c r="I20" s="4">
        <v>0.51898734177215189</v>
      </c>
      <c r="J20" s="4">
        <v>3.7974683544303799E-2</v>
      </c>
      <c r="K20" s="4">
        <v>8.399780701754386</v>
      </c>
      <c r="L20" s="4">
        <v>10.199999999999999</v>
      </c>
      <c r="M20" s="4">
        <v>10.77</v>
      </c>
    </row>
    <row r="21" spans="1:13" hidden="1" x14ac:dyDescent="0.3">
      <c r="A21" s="6" t="s">
        <v>43</v>
      </c>
      <c r="B21" s="6" t="s">
        <v>3</v>
      </c>
      <c r="C21" s="3" t="s">
        <v>7</v>
      </c>
      <c r="D21" s="3" t="s">
        <v>11</v>
      </c>
      <c r="E21" s="3">
        <v>7</v>
      </c>
      <c r="F21" s="3">
        <v>7</v>
      </c>
      <c r="G21" s="3">
        <v>0</v>
      </c>
      <c r="H21" s="4">
        <v>0.5</v>
      </c>
      <c r="I21" s="4">
        <v>0.5</v>
      </c>
      <c r="J21" s="4">
        <v>0</v>
      </c>
      <c r="K21" s="4">
        <v>8.399780701754386</v>
      </c>
      <c r="L21" s="4">
        <v>10.199999999999999</v>
      </c>
      <c r="M21" s="4">
        <v>10.43571428571429</v>
      </c>
    </row>
    <row r="22" spans="1:13" x14ac:dyDescent="0.3">
      <c r="A22" s="6" t="s">
        <v>43</v>
      </c>
      <c r="B22" s="6" t="s">
        <v>4</v>
      </c>
      <c r="C22" s="3" t="s">
        <v>7</v>
      </c>
      <c r="D22" s="3" t="s">
        <v>12</v>
      </c>
      <c r="E22" s="3">
        <v>171</v>
      </c>
      <c r="F22" s="3">
        <v>162</v>
      </c>
      <c r="G22" s="3">
        <v>20</v>
      </c>
      <c r="H22" s="4">
        <v>0.48441926345609071</v>
      </c>
      <c r="I22" s="4">
        <v>0.45892351274787541</v>
      </c>
      <c r="J22" s="4">
        <v>5.6657223796034002E-2</v>
      </c>
      <c r="K22" s="4">
        <v>8.399780701754386</v>
      </c>
      <c r="L22" s="4">
        <v>10.199999999999999</v>
      </c>
      <c r="M22" s="4">
        <v>10.77</v>
      </c>
    </row>
    <row r="23" spans="1:13" hidden="1" x14ac:dyDescent="0.3">
      <c r="A23" s="6" t="s">
        <v>43</v>
      </c>
      <c r="B23" s="6" t="s">
        <v>4</v>
      </c>
      <c r="C23" s="3" t="s">
        <v>7</v>
      </c>
      <c r="D23" s="3" t="s">
        <v>8</v>
      </c>
      <c r="E23" s="3">
        <v>13</v>
      </c>
      <c r="F23" s="3">
        <v>8</v>
      </c>
      <c r="G23" s="3">
        <v>3</v>
      </c>
      <c r="H23" s="4">
        <v>0.54166666666666663</v>
      </c>
      <c r="I23" s="4">
        <v>0.33333333333333331</v>
      </c>
      <c r="J23" s="4">
        <v>0.125</v>
      </c>
      <c r="K23" s="4">
        <v>8.399780701754386</v>
      </c>
      <c r="L23" s="4">
        <v>10.199999999999999</v>
      </c>
      <c r="M23" s="4">
        <v>9.9</v>
      </c>
    </row>
    <row r="24" spans="1:13" x14ac:dyDescent="0.3">
      <c r="A24" s="6" t="s">
        <v>43</v>
      </c>
      <c r="B24" s="6" t="s">
        <v>5</v>
      </c>
      <c r="C24" s="3" t="s">
        <v>7</v>
      </c>
      <c r="D24" s="3" t="s">
        <v>12</v>
      </c>
      <c r="E24" s="3">
        <v>197</v>
      </c>
      <c r="F24" s="3">
        <v>223</v>
      </c>
      <c r="G24" s="3">
        <v>14</v>
      </c>
      <c r="H24" s="4">
        <v>0.45391705069124422</v>
      </c>
      <c r="I24" s="4">
        <v>0.51382488479262678</v>
      </c>
      <c r="J24" s="4">
        <v>3.2258064516129031E-2</v>
      </c>
      <c r="K24" s="4">
        <v>8.399780701754386</v>
      </c>
      <c r="L24" s="4">
        <v>10.199999999999999</v>
      </c>
      <c r="M24" s="4">
        <v>10.77</v>
      </c>
    </row>
    <row r="25" spans="1:13" hidden="1" x14ac:dyDescent="0.3">
      <c r="A25" s="6" t="s">
        <v>43</v>
      </c>
      <c r="B25" s="6" t="s">
        <v>5</v>
      </c>
      <c r="C25" s="3" t="s">
        <v>7</v>
      </c>
      <c r="D25" s="3" t="s">
        <v>8</v>
      </c>
      <c r="E25" s="3">
        <v>44</v>
      </c>
      <c r="F25" s="3">
        <v>38</v>
      </c>
      <c r="G25" s="3">
        <v>1</v>
      </c>
      <c r="H25" s="4">
        <v>0.53012048192771088</v>
      </c>
      <c r="I25" s="4">
        <v>0.45783132530120479</v>
      </c>
      <c r="J25" s="4">
        <v>1.204819277108434E-2</v>
      </c>
      <c r="K25" s="4">
        <v>8.399780701754386</v>
      </c>
      <c r="L25" s="4">
        <v>10.199999999999999</v>
      </c>
      <c r="M25" s="4">
        <v>9.9</v>
      </c>
    </row>
    <row r="26" spans="1:13" hidden="1" x14ac:dyDescent="0.3">
      <c r="A26" s="6" t="s">
        <v>43</v>
      </c>
      <c r="B26" s="6" t="s">
        <v>1</v>
      </c>
      <c r="C26" s="3" t="s">
        <v>14</v>
      </c>
      <c r="D26" s="3" t="s">
        <v>17</v>
      </c>
      <c r="E26" s="3">
        <v>214</v>
      </c>
      <c r="F26" s="3">
        <v>186</v>
      </c>
      <c r="G26" s="3">
        <v>12</v>
      </c>
      <c r="H26" s="4">
        <v>0.51941747572815533</v>
      </c>
      <c r="I26" s="4">
        <v>0.45145631067961173</v>
      </c>
      <c r="J26" s="4">
        <v>2.9126213592233011E-2</v>
      </c>
      <c r="K26" s="4">
        <v>8.399780701754386</v>
      </c>
      <c r="L26" s="4">
        <v>13.4</v>
      </c>
      <c r="M26" s="4">
        <v>8.4700000000000006</v>
      </c>
    </row>
    <row r="27" spans="1:13" hidden="1" x14ac:dyDescent="0.3">
      <c r="A27" s="6" t="s">
        <v>43</v>
      </c>
      <c r="B27" s="6" t="s">
        <v>1</v>
      </c>
      <c r="C27" s="3" t="s">
        <v>2</v>
      </c>
      <c r="D27" s="3" t="s">
        <v>8</v>
      </c>
      <c r="E27" s="3">
        <v>124</v>
      </c>
      <c r="F27" s="3">
        <v>119</v>
      </c>
      <c r="G27" s="3">
        <v>10</v>
      </c>
      <c r="H27" s="4">
        <v>0.49011857707509882</v>
      </c>
      <c r="I27" s="4">
        <v>0.47035573122529639</v>
      </c>
      <c r="J27" s="4">
        <v>3.9525691699604737E-2</v>
      </c>
      <c r="K27" s="4">
        <v>8.399780701754386</v>
      </c>
      <c r="L27" s="4">
        <v>11.4</v>
      </c>
      <c r="M27" s="4">
        <v>9.5104743083003953</v>
      </c>
    </row>
    <row r="28" spans="1:13" hidden="1" x14ac:dyDescent="0.3">
      <c r="A28" s="6" t="s">
        <v>43</v>
      </c>
      <c r="B28" s="6" t="s">
        <v>3</v>
      </c>
      <c r="C28" s="3" t="s">
        <v>14</v>
      </c>
      <c r="D28" s="3" t="s">
        <v>17</v>
      </c>
      <c r="E28" s="3">
        <v>61</v>
      </c>
      <c r="F28" s="3">
        <v>83</v>
      </c>
      <c r="G28" s="3">
        <v>4</v>
      </c>
      <c r="H28" s="4">
        <v>0.41216216216216223</v>
      </c>
      <c r="I28" s="4">
        <v>0.56081081081081086</v>
      </c>
      <c r="J28" s="4">
        <v>2.7027027027027029E-2</v>
      </c>
      <c r="K28" s="4">
        <v>8.399780701754386</v>
      </c>
      <c r="L28" s="4">
        <v>13.4</v>
      </c>
      <c r="M28" s="4">
        <v>8.4700000000000006</v>
      </c>
    </row>
    <row r="29" spans="1:13" hidden="1" x14ac:dyDescent="0.3">
      <c r="A29" s="6" t="s">
        <v>43</v>
      </c>
      <c r="B29" s="6" t="s">
        <v>3</v>
      </c>
      <c r="C29" s="3" t="s">
        <v>13</v>
      </c>
      <c r="D29" s="3" t="s">
        <v>8</v>
      </c>
      <c r="E29" s="3">
        <v>29</v>
      </c>
      <c r="F29" s="3">
        <v>71</v>
      </c>
      <c r="G29" s="3">
        <v>4</v>
      </c>
      <c r="H29" s="4">
        <v>0.27884615384615391</v>
      </c>
      <c r="I29" s="4">
        <v>0.68269230769230771</v>
      </c>
      <c r="J29" s="4">
        <v>3.8461538461538457E-2</v>
      </c>
      <c r="K29" s="4">
        <v>8.399780701754386</v>
      </c>
      <c r="L29" s="4">
        <v>11.85</v>
      </c>
      <c r="M29" s="4">
        <v>8.9788461538461544</v>
      </c>
    </row>
    <row r="30" spans="1:13" hidden="1" x14ac:dyDescent="0.3">
      <c r="A30" s="6" t="s">
        <v>43</v>
      </c>
      <c r="B30" s="6" t="s">
        <v>4</v>
      </c>
      <c r="C30" s="3" t="s">
        <v>2</v>
      </c>
      <c r="D30" s="3" t="s">
        <v>8</v>
      </c>
      <c r="E30" s="3">
        <v>73</v>
      </c>
      <c r="F30" s="3">
        <v>52</v>
      </c>
      <c r="G30" s="3">
        <v>7</v>
      </c>
      <c r="H30" s="4">
        <v>0.55303030303030298</v>
      </c>
      <c r="I30" s="4">
        <v>0.39393939393939392</v>
      </c>
      <c r="J30" s="4">
        <v>5.3030303030303032E-2</v>
      </c>
      <c r="K30" s="4">
        <v>8.399780701754386</v>
      </c>
      <c r="L30" s="4">
        <v>11.4</v>
      </c>
      <c r="M30" s="4">
        <v>9.502272727272727</v>
      </c>
    </row>
    <row r="31" spans="1:13" hidden="1" x14ac:dyDescent="0.3">
      <c r="A31" s="6" t="s">
        <v>43</v>
      </c>
      <c r="B31" s="6" t="s">
        <v>4</v>
      </c>
      <c r="C31" s="3" t="s">
        <v>14</v>
      </c>
      <c r="D31" s="3" t="s">
        <v>17</v>
      </c>
      <c r="E31" s="3">
        <v>67</v>
      </c>
      <c r="F31" s="3">
        <v>66</v>
      </c>
      <c r="G31" s="3">
        <v>9</v>
      </c>
      <c r="H31" s="4">
        <v>0.47183098591549288</v>
      </c>
      <c r="I31" s="4">
        <v>0.46478873239436619</v>
      </c>
      <c r="J31" s="4">
        <v>6.3380281690140844E-2</v>
      </c>
      <c r="K31" s="4">
        <v>8.399780701754386</v>
      </c>
      <c r="L31" s="4">
        <v>13.4</v>
      </c>
      <c r="M31" s="4">
        <v>8.4700000000000006</v>
      </c>
    </row>
    <row r="32" spans="1:13" hidden="1" x14ac:dyDescent="0.3">
      <c r="A32" s="6" t="s">
        <v>43</v>
      </c>
      <c r="B32" s="6" t="s">
        <v>5</v>
      </c>
      <c r="C32" s="3" t="s">
        <v>14</v>
      </c>
      <c r="D32" s="3" t="s">
        <v>17</v>
      </c>
      <c r="E32" s="3">
        <v>181</v>
      </c>
      <c r="F32" s="3">
        <v>258</v>
      </c>
      <c r="G32" s="3">
        <v>10</v>
      </c>
      <c r="H32" s="4">
        <v>0.40311804008908692</v>
      </c>
      <c r="I32" s="4">
        <v>0.57461024498886415</v>
      </c>
      <c r="J32" s="4">
        <v>2.2271714922049001E-2</v>
      </c>
      <c r="K32" s="4">
        <v>8.399780701754386</v>
      </c>
      <c r="L32" s="4">
        <v>13.4</v>
      </c>
      <c r="M32" s="4">
        <v>8.4700000000000006</v>
      </c>
    </row>
    <row r="33" spans="1:13" hidden="1" x14ac:dyDescent="0.3">
      <c r="A33" s="6" t="s">
        <v>43</v>
      </c>
      <c r="B33" s="6" t="s">
        <v>5</v>
      </c>
      <c r="C33" s="3" t="s">
        <v>13</v>
      </c>
      <c r="D33" s="3" t="s">
        <v>12</v>
      </c>
      <c r="E33" s="3">
        <v>114</v>
      </c>
      <c r="F33" s="3">
        <v>241</v>
      </c>
      <c r="G33" s="3">
        <v>6</v>
      </c>
      <c r="H33" s="4">
        <v>0.31578947368421051</v>
      </c>
      <c r="I33" s="4">
        <v>0.66759002770083098</v>
      </c>
      <c r="J33" s="4">
        <v>1.662049861495845E-2</v>
      </c>
      <c r="K33" s="4">
        <v>8.399780701754386</v>
      </c>
      <c r="L33" s="4">
        <v>11.7</v>
      </c>
      <c r="M33" s="4">
        <v>10.175069252077559</v>
      </c>
    </row>
    <row r="34" spans="1:13" hidden="1" x14ac:dyDescent="0.3">
      <c r="A34" s="6" t="s">
        <v>43</v>
      </c>
      <c r="B34" s="6" t="s">
        <v>1</v>
      </c>
      <c r="C34" s="3" t="s">
        <v>7</v>
      </c>
      <c r="D34" s="3" t="s">
        <v>15</v>
      </c>
      <c r="E34" s="3">
        <v>209</v>
      </c>
      <c r="F34" s="3">
        <v>219</v>
      </c>
      <c r="G34" s="3">
        <v>20</v>
      </c>
      <c r="H34" s="4">
        <v>0.46651785714285721</v>
      </c>
      <c r="I34" s="4">
        <v>0.4888392857142857</v>
      </c>
      <c r="J34" s="4">
        <v>4.4642857142857137E-2</v>
      </c>
      <c r="K34" s="4">
        <v>8.399780701754386</v>
      </c>
      <c r="L34" s="4">
        <v>10.199999999999999</v>
      </c>
      <c r="M34" s="4">
        <v>10.8</v>
      </c>
    </row>
    <row r="35" spans="1:13" x14ac:dyDescent="0.3">
      <c r="A35" s="6" t="s">
        <v>43</v>
      </c>
      <c r="B35" s="6" t="s">
        <v>1</v>
      </c>
      <c r="C35" s="3" t="s">
        <v>7</v>
      </c>
      <c r="D35" s="3" t="s">
        <v>12</v>
      </c>
      <c r="E35" s="3">
        <v>2</v>
      </c>
      <c r="F35" s="3">
        <v>1</v>
      </c>
      <c r="G35" s="3">
        <v>0</v>
      </c>
      <c r="H35" s="4">
        <v>0.66666666666666663</v>
      </c>
      <c r="I35" s="4">
        <v>0.33333333333333331</v>
      </c>
      <c r="J35" s="4">
        <v>0</v>
      </c>
      <c r="K35" s="4">
        <v>8.399780701754386</v>
      </c>
      <c r="L35" s="4">
        <v>10.199999999999999</v>
      </c>
      <c r="M35" s="4">
        <v>10.77</v>
      </c>
    </row>
    <row r="36" spans="1:13" hidden="1" x14ac:dyDescent="0.3">
      <c r="A36" s="6" t="s">
        <v>43</v>
      </c>
      <c r="B36" s="6" t="s">
        <v>3</v>
      </c>
      <c r="C36" s="3" t="s">
        <v>7</v>
      </c>
      <c r="D36" s="3" t="s">
        <v>15</v>
      </c>
      <c r="E36" s="3">
        <v>6</v>
      </c>
      <c r="F36" s="3">
        <v>7</v>
      </c>
      <c r="G36" s="3">
        <v>0</v>
      </c>
      <c r="H36" s="4">
        <v>0.46153846153846162</v>
      </c>
      <c r="I36" s="4">
        <v>0.53846153846153844</v>
      </c>
      <c r="J36" s="4">
        <v>0</v>
      </c>
      <c r="K36" s="4">
        <v>8.399780701754386</v>
      </c>
      <c r="L36" s="4">
        <v>10.199999999999999</v>
      </c>
      <c r="M36" s="4">
        <v>10.8</v>
      </c>
    </row>
    <row r="37" spans="1:13" hidden="1" x14ac:dyDescent="0.3">
      <c r="A37" s="6" t="s">
        <v>43</v>
      </c>
      <c r="B37" s="6" t="s">
        <v>3</v>
      </c>
      <c r="C37" s="3" t="s">
        <v>7</v>
      </c>
      <c r="D37" s="3" t="s">
        <v>18</v>
      </c>
      <c r="E37" s="3">
        <v>1</v>
      </c>
      <c r="F37" s="3">
        <v>1</v>
      </c>
      <c r="G37" s="3">
        <v>0</v>
      </c>
      <c r="H37" s="4">
        <v>0.5</v>
      </c>
      <c r="I37" s="4">
        <v>0.5</v>
      </c>
      <c r="J37" s="4">
        <v>0</v>
      </c>
      <c r="K37" s="4">
        <v>8.399780701754386</v>
      </c>
      <c r="L37" s="4">
        <v>10.199999999999999</v>
      </c>
      <c r="M37" s="4">
        <v>8.25</v>
      </c>
    </row>
    <row r="38" spans="1:13" hidden="1" x14ac:dyDescent="0.3">
      <c r="A38" s="6" t="s">
        <v>43</v>
      </c>
      <c r="B38" s="6" t="s">
        <v>4</v>
      </c>
      <c r="C38" s="3" t="s">
        <v>7</v>
      </c>
      <c r="D38" s="3" t="s">
        <v>15</v>
      </c>
      <c r="E38" s="3">
        <v>143</v>
      </c>
      <c r="F38" s="3">
        <v>109</v>
      </c>
      <c r="G38" s="3">
        <v>9</v>
      </c>
      <c r="H38" s="4">
        <v>0.54789272030651337</v>
      </c>
      <c r="I38" s="4">
        <v>0.41762452107279702</v>
      </c>
      <c r="J38" s="4">
        <v>3.4482758620689648E-2</v>
      </c>
      <c r="K38" s="4">
        <v>8.399780701754386</v>
      </c>
      <c r="L38" s="4">
        <v>10.199999999999999</v>
      </c>
      <c r="M38" s="4">
        <v>10.8</v>
      </c>
    </row>
    <row r="39" spans="1:13" x14ac:dyDescent="0.3">
      <c r="A39" s="6" t="s">
        <v>43</v>
      </c>
      <c r="B39" s="6" t="s">
        <v>4</v>
      </c>
      <c r="C39" s="3" t="s">
        <v>7</v>
      </c>
      <c r="D39" s="3" t="s">
        <v>12</v>
      </c>
      <c r="E39" s="3">
        <v>1</v>
      </c>
      <c r="F39" s="3">
        <v>1</v>
      </c>
      <c r="G39" s="3">
        <v>0</v>
      </c>
      <c r="H39" s="4">
        <v>0.5</v>
      </c>
      <c r="I39" s="4">
        <v>0.5</v>
      </c>
      <c r="J39" s="4">
        <v>0</v>
      </c>
      <c r="K39" s="4">
        <v>8.399780701754386</v>
      </c>
      <c r="L39" s="4">
        <v>10.199999999999999</v>
      </c>
      <c r="M39" s="4">
        <v>10.77</v>
      </c>
    </row>
    <row r="40" spans="1:13" hidden="1" x14ac:dyDescent="0.3">
      <c r="A40" s="6" t="s">
        <v>43</v>
      </c>
      <c r="B40" s="6" t="s">
        <v>5</v>
      </c>
      <c r="C40" s="3" t="s">
        <v>7</v>
      </c>
      <c r="D40" s="3" t="s">
        <v>15</v>
      </c>
      <c r="E40" s="3">
        <v>101</v>
      </c>
      <c r="F40" s="3">
        <v>101</v>
      </c>
      <c r="G40" s="3">
        <v>4</v>
      </c>
      <c r="H40" s="4">
        <v>0.49029126213592228</v>
      </c>
      <c r="I40" s="4">
        <v>0.49029126213592228</v>
      </c>
      <c r="J40" s="4">
        <v>1.9417475728155342E-2</v>
      </c>
      <c r="K40" s="4">
        <v>8.399780701754386</v>
      </c>
      <c r="L40" s="4">
        <v>10.199999999999999</v>
      </c>
      <c r="M40" s="4">
        <v>10.8</v>
      </c>
    </row>
    <row r="41" spans="1:13" hidden="1" x14ac:dyDescent="0.3">
      <c r="A41" s="6" t="s">
        <v>43</v>
      </c>
      <c r="B41" s="6" t="s">
        <v>5</v>
      </c>
      <c r="C41" s="3" t="s">
        <v>2</v>
      </c>
      <c r="D41" s="3" t="s">
        <v>15</v>
      </c>
      <c r="E41" s="3">
        <v>2</v>
      </c>
      <c r="F41" s="3">
        <v>1</v>
      </c>
      <c r="G41" s="3">
        <v>0</v>
      </c>
      <c r="H41" s="4">
        <v>0.66666666666666663</v>
      </c>
      <c r="I41" s="4">
        <v>0.33333333333333331</v>
      </c>
      <c r="J41" s="4">
        <v>0</v>
      </c>
      <c r="K41" s="4">
        <v>8.399780701754386</v>
      </c>
      <c r="L41" s="4">
        <v>11.4</v>
      </c>
      <c r="M41" s="4">
        <v>10.5</v>
      </c>
    </row>
    <row r="42" spans="1:13" hidden="1" x14ac:dyDescent="0.3">
      <c r="A42" s="6" t="s">
        <v>43</v>
      </c>
      <c r="B42" s="6" t="s">
        <v>1</v>
      </c>
      <c r="C42" s="3" t="s">
        <v>7</v>
      </c>
      <c r="D42" s="3" t="s">
        <v>15</v>
      </c>
      <c r="E42" s="3">
        <v>6</v>
      </c>
      <c r="F42" s="3">
        <v>2</v>
      </c>
      <c r="G42" s="3">
        <v>1</v>
      </c>
      <c r="H42" s="4">
        <v>0.66666666666666663</v>
      </c>
      <c r="I42" s="4">
        <v>0.22222222222222221</v>
      </c>
      <c r="J42" s="4">
        <v>0.1111111111111111</v>
      </c>
      <c r="K42" s="4">
        <v>8.399780701754386</v>
      </c>
      <c r="L42" s="4">
        <v>10.199999999999999</v>
      </c>
      <c r="M42" s="4">
        <v>10.8</v>
      </c>
    </row>
    <row r="43" spans="1:13" hidden="1" x14ac:dyDescent="0.3">
      <c r="A43" s="6" t="s">
        <v>43</v>
      </c>
      <c r="B43" s="6" t="s">
        <v>1</v>
      </c>
      <c r="C43" s="3" t="s">
        <v>7</v>
      </c>
      <c r="D43" s="3" t="s">
        <v>8</v>
      </c>
      <c r="E43" s="3">
        <v>2</v>
      </c>
      <c r="F43" s="3">
        <v>5</v>
      </c>
      <c r="G43" s="3">
        <v>0</v>
      </c>
      <c r="H43" s="4">
        <v>0.2857142857142857</v>
      </c>
      <c r="I43" s="4">
        <v>0.7142857142857143</v>
      </c>
      <c r="J43" s="4">
        <v>0</v>
      </c>
      <c r="K43" s="4">
        <v>8.399780701754386</v>
      </c>
      <c r="L43" s="4">
        <v>10.199999999999999</v>
      </c>
      <c r="M43" s="4">
        <v>9.9</v>
      </c>
    </row>
    <row r="44" spans="1:13" hidden="1" x14ac:dyDescent="0.3">
      <c r="A44" s="6" t="s">
        <v>43</v>
      </c>
      <c r="B44" s="6" t="s">
        <v>3</v>
      </c>
      <c r="C44" s="3" t="s">
        <v>7</v>
      </c>
      <c r="D44" s="3" t="s">
        <v>15</v>
      </c>
      <c r="E44" s="3">
        <v>0</v>
      </c>
      <c r="F44" s="3">
        <v>1</v>
      </c>
      <c r="G44" s="3">
        <v>0</v>
      </c>
      <c r="H44" s="4">
        <v>0</v>
      </c>
      <c r="I44" s="4">
        <v>1</v>
      </c>
      <c r="J44" s="4">
        <v>0</v>
      </c>
      <c r="K44" s="4">
        <v>8.399780701754386</v>
      </c>
      <c r="L44" s="4">
        <v>10.199999999999999</v>
      </c>
      <c r="M44" s="4">
        <v>10.8</v>
      </c>
    </row>
    <row r="45" spans="1:13" hidden="1" x14ac:dyDescent="0.3">
      <c r="A45" s="6" t="s">
        <v>43</v>
      </c>
      <c r="B45" s="6" t="s">
        <v>4</v>
      </c>
      <c r="C45" s="3" t="s">
        <v>7</v>
      </c>
      <c r="D45" s="3" t="s">
        <v>15</v>
      </c>
      <c r="E45" s="3">
        <v>5</v>
      </c>
      <c r="F45" s="3">
        <v>4</v>
      </c>
      <c r="G45" s="3">
        <v>2</v>
      </c>
      <c r="H45" s="4">
        <v>0.45454545454545447</v>
      </c>
      <c r="I45" s="4">
        <v>0.36363636363636359</v>
      </c>
      <c r="J45" s="4">
        <v>0.1818181818181818</v>
      </c>
      <c r="K45" s="4">
        <v>8.399780701754386</v>
      </c>
      <c r="L45" s="4">
        <v>10.199999999999999</v>
      </c>
      <c r="M45" s="4">
        <v>10.8</v>
      </c>
    </row>
    <row r="46" spans="1:13" hidden="1" x14ac:dyDescent="0.3">
      <c r="A46" s="6" t="s">
        <v>43</v>
      </c>
      <c r="B46" s="6" t="s">
        <v>4</v>
      </c>
      <c r="C46" s="3" t="s">
        <v>7</v>
      </c>
      <c r="D46" s="3" t="s">
        <v>8</v>
      </c>
      <c r="E46" s="3">
        <v>3</v>
      </c>
      <c r="F46" s="3">
        <v>8</v>
      </c>
      <c r="G46" s="3">
        <v>0</v>
      </c>
      <c r="H46" s="4">
        <v>0.27272727272727271</v>
      </c>
      <c r="I46" s="4">
        <v>0.72727272727272729</v>
      </c>
      <c r="J46" s="4">
        <v>0</v>
      </c>
      <c r="K46" s="4">
        <v>8.399780701754386</v>
      </c>
      <c r="L46" s="4">
        <v>10.199999999999999</v>
      </c>
      <c r="M46" s="4">
        <v>9.9</v>
      </c>
    </row>
    <row r="47" spans="1:13" hidden="1" x14ac:dyDescent="0.3">
      <c r="A47" s="6" t="s">
        <v>43</v>
      </c>
      <c r="B47" s="6" t="s">
        <v>5</v>
      </c>
      <c r="C47" s="3" t="s">
        <v>7</v>
      </c>
      <c r="D47" s="3" t="s">
        <v>15</v>
      </c>
      <c r="E47" s="3">
        <v>1</v>
      </c>
      <c r="F47" s="3">
        <v>1</v>
      </c>
      <c r="G47" s="3">
        <v>1</v>
      </c>
      <c r="H47" s="4">
        <v>0.33333333333333331</v>
      </c>
      <c r="I47" s="4">
        <v>0.33333333333333331</v>
      </c>
      <c r="J47" s="4">
        <v>0.33333333333333331</v>
      </c>
      <c r="K47" s="4">
        <v>8.399780701754386</v>
      </c>
      <c r="L47" s="4">
        <v>10.199999999999999</v>
      </c>
      <c r="M47" s="4">
        <v>10.8</v>
      </c>
    </row>
    <row r="48" spans="1:13" hidden="1" x14ac:dyDescent="0.3">
      <c r="A48" s="6" t="s">
        <v>43</v>
      </c>
      <c r="B48" s="6" t="s">
        <v>5</v>
      </c>
      <c r="C48" s="3" t="s">
        <v>7</v>
      </c>
      <c r="D48" s="3" t="s">
        <v>8</v>
      </c>
      <c r="E48" s="3">
        <v>1</v>
      </c>
      <c r="F48" s="3">
        <v>0</v>
      </c>
      <c r="G48" s="3">
        <v>0</v>
      </c>
      <c r="H48" s="4">
        <v>1</v>
      </c>
      <c r="I48" s="4">
        <v>0</v>
      </c>
      <c r="J48" s="4">
        <v>0</v>
      </c>
      <c r="K48" s="4">
        <v>8.399780701754386</v>
      </c>
      <c r="L48" s="4">
        <v>10.199999999999999</v>
      </c>
      <c r="M48" s="4">
        <v>9.9</v>
      </c>
    </row>
    <row r="49" spans="1:13" hidden="1" x14ac:dyDescent="0.3">
      <c r="A49" s="6" t="s">
        <v>43</v>
      </c>
      <c r="B49" s="6" t="s">
        <v>1</v>
      </c>
      <c r="C49" s="3" t="s">
        <v>7</v>
      </c>
      <c r="D49" s="3" t="s">
        <v>15</v>
      </c>
      <c r="E49" s="3">
        <v>31</v>
      </c>
      <c r="F49" s="3">
        <v>41</v>
      </c>
      <c r="G49" s="3">
        <v>2</v>
      </c>
      <c r="H49" s="4">
        <v>0.41891891891891891</v>
      </c>
      <c r="I49" s="4">
        <v>0.55405405405405406</v>
      </c>
      <c r="J49" s="4">
        <v>2.7027027027027029E-2</v>
      </c>
      <c r="K49" s="4">
        <v>8.399780701754386</v>
      </c>
      <c r="L49" s="4">
        <v>10.199999999999999</v>
      </c>
      <c r="M49" s="4">
        <v>10.8</v>
      </c>
    </row>
    <row r="50" spans="1:13" x14ac:dyDescent="0.3">
      <c r="A50" s="6" t="s">
        <v>43</v>
      </c>
      <c r="B50" s="6" t="s">
        <v>1</v>
      </c>
      <c r="C50" s="3" t="s">
        <v>7</v>
      </c>
      <c r="D50" s="3" t="s">
        <v>12</v>
      </c>
      <c r="E50" s="3">
        <v>3</v>
      </c>
      <c r="F50" s="3">
        <v>7</v>
      </c>
      <c r="G50" s="3">
        <v>0</v>
      </c>
      <c r="H50" s="4">
        <v>0.3</v>
      </c>
      <c r="I50" s="4">
        <v>0.7</v>
      </c>
      <c r="J50" s="4">
        <v>0</v>
      </c>
      <c r="K50" s="4">
        <v>8.399780701754386</v>
      </c>
      <c r="L50" s="4">
        <v>10.199999999999999</v>
      </c>
      <c r="M50" s="4">
        <v>10.77</v>
      </c>
    </row>
    <row r="51" spans="1:13" hidden="1" x14ac:dyDescent="0.3">
      <c r="A51" s="6" t="s">
        <v>43</v>
      </c>
      <c r="B51" s="6" t="s">
        <v>3</v>
      </c>
      <c r="C51" s="3" t="s">
        <v>7</v>
      </c>
      <c r="D51" s="3" t="s">
        <v>15</v>
      </c>
      <c r="E51" s="3">
        <v>1</v>
      </c>
      <c r="F51" s="3">
        <v>3</v>
      </c>
      <c r="G51" s="3">
        <v>0</v>
      </c>
      <c r="H51" s="4">
        <v>0.25</v>
      </c>
      <c r="I51" s="4">
        <v>0.75</v>
      </c>
      <c r="J51" s="4">
        <v>0</v>
      </c>
      <c r="K51" s="4">
        <v>8.399780701754386</v>
      </c>
      <c r="L51" s="4">
        <v>10.199999999999999</v>
      </c>
      <c r="M51" s="4">
        <v>10.8</v>
      </c>
    </row>
    <row r="52" spans="1:13" hidden="1" x14ac:dyDescent="0.3">
      <c r="A52" s="6" t="s">
        <v>43</v>
      </c>
      <c r="B52" s="6" t="s">
        <v>3</v>
      </c>
      <c r="C52" s="3" t="s">
        <v>2</v>
      </c>
      <c r="D52" s="3" t="s">
        <v>15</v>
      </c>
      <c r="E52" s="3">
        <v>0</v>
      </c>
      <c r="F52" s="3">
        <v>1</v>
      </c>
      <c r="G52" s="3">
        <v>0</v>
      </c>
      <c r="H52" s="4">
        <v>0</v>
      </c>
      <c r="I52" s="4">
        <v>1</v>
      </c>
      <c r="J52" s="4">
        <v>0</v>
      </c>
      <c r="K52" s="4">
        <v>8.399780701754386</v>
      </c>
      <c r="L52" s="4">
        <v>11.4</v>
      </c>
      <c r="M52" s="4">
        <v>10.5</v>
      </c>
    </row>
    <row r="53" spans="1:13" hidden="1" x14ac:dyDescent="0.3">
      <c r="A53" s="6" t="s">
        <v>43</v>
      </c>
      <c r="B53" s="6" t="s">
        <v>4</v>
      </c>
      <c r="C53" s="3" t="s">
        <v>7</v>
      </c>
      <c r="D53" s="3" t="s">
        <v>15</v>
      </c>
      <c r="E53" s="3">
        <v>18</v>
      </c>
      <c r="F53" s="3">
        <v>11</v>
      </c>
      <c r="G53" s="3">
        <v>0</v>
      </c>
      <c r="H53" s="4">
        <v>0.62068965517241381</v>
      </c>
      <c r="I53" s="4">
        <v>0.37931034482758619</v>
      </c>
      <c r="J53" s="4">
        <v>0</v>
      </c>
      <c r="K53" s="4">
        <v>8.399780701754386</v>
      </c>
      <c r="L53" s="4">
        <v>10.199999999999999</v>
      </c>
      <c r="M53" s="4">
        <v>10.8</v>
      </c>
    </row>
    <row r="54" spans="1:13" x14ac:dyDescent="0.3">
      <c r="A54" s="6" t="s">
        <v>43</v>
      </c>
      <c r="B54" s="6" t="s">
        <v>4</v>
      </c>
      <c r="C54" s="3" t="s">
        <v>7</v>
      </c>
      <c r="D54" s="3" t="s">
        <v>12</v>
      </c>
      <c r="E54" s="3">
        <v>2</v>
      </c>
      <c r="F54" s="3">
        <v>3</v>
      </c>
      <c r="G54" s="3">
        <v>2</v>
      </c>
      <c r="H54" s="4">
        <v>0.2857142857142857</v>
      </c>
      <c r="I54" s="4">
        <v>0.42857142857142849</v>
      </c>
      <c r="J54" s="4">
        <v>0.2857142857142857</v>
      </c>
      <c r="K54" s="4">
        <v>8.399780701754386</v>
      </c>
      <c r="L54" s="4">
        <v>10.199999999999999</v>
      </c>
      <c r="M54" s="4">
        <v>10.77</v>
      </c>
    </row>
    <row r="55" spans="1:13" hidden="1" x14ac:dyDescent="0.3">
      <c r="A55" s="6" t="s">
        <v>43</v>
      </c>
      <c r="B55" s="6" t="s">
        <v>5</v>
      </c>
      <c r="C55" s="3" t="s">
        <v>7</v>
      </c>
      <c r="D55" s="3" t="s">
        <v>15</v>
      </c>
      <c r="E55" s="3">
        <v>13</v>
      </c>
      <c r="F55" s="3">
        <v>28</v>
      </c>
      <c r="G55" s="3">
        <v>1</v>
      </c>
      <c r="H55" s="4">
        <v>0.30952380952380948</v>
      </c>
      <c r="I55" s="4">
        <v>0.66666666666666663</v>
      </c>
      <c r="J55" s="4">
        <v>2.3809523809523812E-2</v>
      </c>
      <c r="K55" s="4">
        <v>8.399780701754386</v>
      </c>
      <c r="L55" s="4">
        <v>10.199999999999999</v>
      </c>
      <c r="M55" s="4">
        <v>10.8</v>
      </c>
    </row>
    <row r="56" spans="1:13" hidden="1" x14ac:dyDescent="0.3">
      <c r="A56" s="6" t="s">
        <v>43</v>
      </c>
      <c r="B56" s="6" t="s">
        <v>5</v>
      </c>
      <c r="C56" s="3" t="s">
        <v>2</v>
      </c>
      <c r="D56" s="3" t="s">
        <v>15</v>
      </c>
      <c r="E56" s="3">
        <v>2</v>
      </c>
      <c r="F56" s="3">
        <v>1</v>
      </c>
      <c r="G56" s="3">
        <v>0</v>
      </c>
      <c r="H56" s="4">
        <v>0.66666666666666663</v>
      </c>
      <c r="I56" s="4">
        <v>0.33333333333333331</v>
      </c>
      <c r="J56" s="4">
        <v>0</v>
      </c>
      <c r="K56" s="4">
        <v>8.399780701754386</v>
      </c>
      <c r="L56" s="4">
        <v>11.4</v>
      </c>
      <c r="M56" s="4">
        <v>10.35</v>
      </c>
    </row>
    <row r="57" spans="1:13" hidden="1" x14ac:dyDescent="0.3">
      <c r="A57" s="6" t="s">
        <v>43</v>
      </c>
      <c r="B57" s="6" t="s">
        <v>1</v>
      </c>
      <c r="C57" s="3" t="s">
        <v>7</v>
      </c>
      <c r="D57" s="3" t="s">
        <v>15</v>
      </c>
      <c r="E57" s="3">
        <v>374</v>
      </c>
      <c r="F57" s="3">
        <v>387</v>
      </c>
      <c r="G57" s="3">
        <v>46</v>
      </c>
      <c r="H57" s="4">
        <v>0.46344485749690212</v>
      </c>
      <c r="I57" s="4">
        <v>0.4795539033457249</v>
      </c>
      <c r="J57" s="4">
        <v>5.7001239157372978E-2</v>
      </c>
      <c r="K57" s="4">
        <v>8.399780701754386</v>
      </c>
      <c r="L57" s="4">
        <v>10.199999999999999</v>
      </c>
      <c r="M57" s="4">
        <v>10.8</v>
      </c>
    </row>
    <row r="58" spans="1:13" hidden="1" x14ac:dyDescent="0.3">
      <c r="A58" s="6" t="s">
        <v>43</v>
      </c>
      <c r="B58" s="6" t="s">
        <v>1</v>
      </c>
      <c r="C58" s="3" t="s">
        <v>7</v>
      </c>
      <c r="D58" s="3" t="s">
        <v>8</v>
      </c>
      <c r="E58" s="3">
        <v>11</v>
      </c>
      <c r="F58" s="3">
        <v>11</v>
      </c>
      <c r="G58" s="3">
        <v>1</v>
      </c>
      <c r="H58" s="4">
        <v>0.47826086956521741</v>
      </c>
      <c r="I58" s="4">
        <v>0.47826086956521741</v>
      </c>
      <c r="J58" s="4">
        <v>4.3478260869565223E-2</v>
      </c>
      <c r="K58" s="4">
        <v>8.399780701754386</v>
      </c>
      <c r="L58" s="4">
        <v>10.199999999999999</v>
      </c>
      <c r="M58" s="4">
        <v>9.9</v>
      </c>
    </row>
    <row r="59" spans="1:13" hidden="1" x14ac:dyDescent="0.3">
      <c r="A59" s="6" t="s">
        <v>43</v>
      </c>
      <c r="B59" s="6" t="s">
        <v>3</v>
      </c>
      <c r="C59" s="3" t="s">
        <v>7</v>
      </c>
      <c r="D59" s="3" t="s">
        <v>15</v>
      </c>
      <c r="E59" s="3">
        <v>77</v>
      </c>
      <c r="F59" s="3">
        <v>115</v>
      </c>
      <c r="G59" s="3">
        <v>8</v>
      </c>
      <c r="H59" s="4">
        <v>0.38500000000000001</v>
      </c>
      <c r="I59" s="4">
        <v>0.57499999999999996</v>
      </c>
      <c r="J59" s="4">
        <v>0.04</v>
      </c>
      <c r="K59" s="4">
        <v>8.399780701754386</v>
      </c>
      <c r="L59" s="4">
        <v>10.199999999999999</v>
      </c>
      <c r="M59" s="4">
        <v>10.8</v>
      </c>
    </row>
    <row r="60" spans="1:13" hidden="1" x14ac:dyDescent="0.3">
      <c r="A60" s="6" t="s">
        <v>43</v>
      </c>
      <c r="B60" s="6" t="s">
        <v>3</v>
      </c>
      <c r="C60" s="3" t="s">
        <v>7</v>
      </c>
      <c r="D60" s="3" t="s">
        <v>11</v>
      </c>
      <c r="E60" s="3">
        <v>4</v>
      </c>
      <c r="F60" s="3">
        <v>2</v>
      </c>
      <c r="G60" s="3">
        <v>0</v>
      </c>
      <c r="H60" s="4">
        <v>0.66666666666666663</v>
      </c>
      <c r="I60" s="4">
        <v>0.33333333333333331</v>
      </c>
      <c r="J60" s="4">
        <v>0</v>
      </c>
      <c r="K60" s="4">
        <v>8.399780701754386</v>
      </c>
      <c r="L60" s="4">
        <v>10.199999999999999</v>
      </c>
      <c r="M60" s="4">
        <v>10.4</v>
      </c>
    </row>
    <row r="61" spans="1:13" hidden="1" x14ac:dyDescent="0.3">
      <c r="A61" s="6" t="s">
        <v>43</v>
      </c>
      <c r="B61" s="6" t="s">
        <v>4</v>
      </c>
      <c r="C61" s="3" t="s">
        <v>7</v>
      </c>
      <c r="D61" s="3" t="s">
        <v>15</v>
      </c>
      <c r="E61" s="3">
        <v>150</v>
      </c>
      <c r="F61" s="3">
        <v>109</v>
      </c>
      <c r="G61" s="3">
        <v>22</v>
      </c>
      <c r="H61" s="4">
        <v>0.53380782918149461</v>
      </c>
      <c r="I61" s="4">
        <v>0.38790035587188609</v>
      </c>
      <c r="J61" s="4">
        <v>7.8291814946619215E-2</v>
      </c>
      <c r="K61" s="4">
        <v>8.399780701754386</v>
      </c>
      <c r="L61" s="4">
        <v>10.199999999999999</v>
      </c>
      <c r="M61" s="4">
        <v>10.8</v>
      </c>
    </row>
    <row r="62" spans="1:13" hidden="1" x14ac:dyDescent="0.3">
      <c r="A62" s="6" t="s">
        <v>43</v>
      </c>
      <c r="B62" s="6" t="s">
        <v>4</v>
      </c>
      <c r="C62" s="3" t="s">
        <v>7</v>
      </c>
      <c r="D62" s="3" t="s">
        <v>8</v>
      </c>
      <c r="E62" s="3">
        <v>7</v>
      </c>
      <c r="F62" s="3">
        <v>6</v>
      </c>
      <c r="G62" s="3">
        <v>1</v>
      </c>
      <c r="H62" s="4">
        <v>0.5</v>
      </c>
      <c r="I62" s="4">
        <v>0.42857142857142849</v>
      </c>
      <c r="J62" s="4">
        <v>7.1428571428571425E-2</v>
      </c>
      <c r="K62" s="4">
        <v>8.399780701754386</v>
      </c>
      <c r="L62" s="4">
        <v>10.199999999999999</v>
      </c>
      <c r="M62" s="4">
        <v>9.9</v>
      </c>
    </row>
    <row r="63" spans="1:13" hidden="1" x14ac:dyDescent="0.3">
      <c r="A63" s="6" t="s">
        <v>43</v>
      </c>
      <c r="B63" s="6" t="s">
        <v>5</v>
      </c>
      <c r="C63" s="3" t="s">
        <v>7</v>
      </c>
      <c r="D63" s="3" t="s">
        <v>15</v>
      </c>
      <c r="E63" s="3">
        <v>431</v>
      </c>
      <c r="F63" s="3">
        <v>453</v>
      </c>
      <c r="G63" s="3">
        <v>38</v>
      </c>
      <c r="H63" s="4">
        <v>0.46746203904555322</v>
      </c>
      <c r="I63" s="4">
        <v>0.49132321041214749</v>
      </c>
      <c r="J63" s="4">
        <v>4.1214750542299353E-2</v>
      </c>
      <c r="K63" s="4">
        <v>8.399780701754386</v>
      </c>
      <c r="L63" s="4">
        <v>10.199999999999999</v>
      </c>
      <c r="M63" s="4">
        <v>10.8</v>
      </c>
    </row>
    <row r="64" spans="1:13" hidden="1" x14ac:dyDescent="0.3">
      <c r="A64" s="6" t="s">
        <v>43</v>
      </c>
      <c r="B64" s="6" t="s">
        <v>5</v>
      </c>
      <c r="C64" s="3" t="s">
        <v>7</v>
      </c>
      <c r="D64" s="3" t="s">
        <v>11</v>
      </c>
      <c r="E64" s="3">
        <v>7</v>
      </c>
      <c r="F64" s="3">
        <v>7</v>
      </c>
      <c r="G64" s="3">
        <v>0</v>
      </c>
      <c r="H64" s="4">
        <v>0.5</v>
      </c>
      <c r="I64" s="4">
        <v>0.5</v>
      </c>
      <c r="J64" s="4">
        <v>0</v>
      </c>
      <c r="K64" s="4">
        <v>8.399780701754386</v>
      </c>
      <c r="L64" s="4">
        <v>10.199999999999999</v>
      </c>
      <c r="M64" s="4">
        <v>9.8250000000000011</v>
      </c>
    </row>
  </sheetData>
  <autoFilter ref="A1:M64" xr:uid="{8812D506-C5E9-44EB-9370-5B375F8A15F3}">
    <filterColumn colId="2">
      <filters>
        <filter val="Nf3"/>
      </filters>
    </filterColumn>
    <filterColumn colId="3">
      <filters>
        <filter val="e6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Tabelle2</vt:lpstr>
      <vt:lpstr>Tabelle1</vt:lpstr>
      <vt:lpstr>Tabelle4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Berk Sadikoglu</cp:lastModifiedBy>
  <dcterms:created xsi:type="dcterms:W3CDTF">2024-12-05T19:35:55Z</dcterms:created>
  <dcterms:modified xsi:type="dcterms:W3CDTF">2024-12-06T22:41:34Z</dcterms:modified>
</cp:coreProperties>
</file>