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mayes/Desktop/fall15/Mobile App/mentorMobileApp/assets/"/>
    </mc:Choice>
  </mc:AlternateContent>
  <bookViews>
    <workbookView xWindow="42660" yWindow="960" windowWidth="36260" windowHeight="257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G4" i="1"/>
  <c r="J4" i="1"/>
  <c r="E9" i="1"/>
  <c r="G9" i="1"/>
  <c r="J9" i="1"/>
  <c r="E11" i="1"/>
  <c r="G11" i="1"/>
  <c r="J11" i="1"/>
  <c r="E12" i="1"/>
  <c r="G12" i="1"/>
  <c r="J12" i="1"/>
  <c r="E14" i="1"/>
  <c r="G14" i="1"/>
  <c r="J14" i="1"/>
  <c r="E21" i="1"/>
  <c r="G21" i="1"/>
  <c r="J21" i="1"/>
  <c r="E22" i="1"/>
  <c r="G22" i="1"/>
  <c r="J22" i="1"/>
  <c r="E23" i="1"/>
  <c r="G23" i="1"/>
  <c r="J23" i="1"/>
  <c r="E24" i="1"/>
  <c r="G24" i="1"/>
  <c r="J24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8" i="1"/>
  <c r="G38" i="1"/>
  <c r="J38" i="1"/>
  <c r="E40" i="1"/>
  <c r="G40" i="1"/>
  <c r="J40" i="1"/>
  <c r="E43" i="1"/>
  <c r="G43" i="1"/>
  <c r="J43" i="1"/>
  <c r="E44" i="1"/>
  <c r="G44" i="1"/>
  <c r="J44" i="1"/>
  <c r="E45" i="1"/>
  <c r="G45" i="1"/>
  <c r="J45" i="1"/>
  <c r="E48" i="1"/>
  <c r="G48" i="1"/>
  <c r="J48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9" i="1"/>
  <c r="G59" i="1"/>
  <c r="J59" i="1"/>
  <c r="E61" i="1"/>
  <c r="G61" i="1"/>
  <c r="J61" i="1"/>
  <c r="E62" i="1"/>
  <c r="G62" i="1"/>
  <c r="J62" i="1"/>
  <c r="E63" i="1"/>
  <c r="G63" i="1"/>
  <c r="J63" i="1"/>
  <c r="E64" i="1"/>
  <c r="G64" i="1"/>
  <c r="J64" i="1"/>
  <c r="E68" i="1"/>
  <c r="G68" i="1"/>
  <c r="J68" i="1"/>
  <c r="E69" i="1"/>
  <c r="G69" i="1"/>
  <c r="J69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R3" i="1"/>
  <c r="T3" i="1"/>
  <c r="V3" i="1"/>
  <c r="R5" i="1"/>
  <c r="T5" i="1"/>
  <c r="V5" i="1"/>
  <c r="R6" i="1"/>
  <c r="T6" i="1"/>
  <c r="V6" i="1"/>
  <c r="R7" i="1"/>
  <c r="T7" i="1"/>
  <c r="V7" i="1"/>
  <c r="R8" i="1"/>
  <c r="T8" i="1"/>
  <c r="V8" i="1"/>
  <c r="R10" i="1"/>
  <c r="T10" i="1"/>
  <c r="V10" i="1"/>
  <c r="R13" i="1"/>
  <c r="T13" i="1"/>
  <c r="V13" i="1"/>
  <c r="R15" i="1"/>
  <c r="T15" i="1"/>
  <c r="V15" i="1"/>
  <c r="R16" i="1"/>
  <c r="T16" i="1"/>
  <c r="V16" i="1"/>
  <c r="R17" i="1"/>
  <c r="T17" i="1"/>
  <c r="V17" i="1"/>
  <c r="R18" i="1"/>
  <c r="T18" i="1"/>
  <c r="V18" i="1"/>
  <c r="R19" i="1"/>
  <c r="T19" i="1"/>
  <c r="V19" i="1"/>
  <c r="R20" i="1"/>
  <c r="T20" i="1"/>
  <c r="V20" i="1"/>
  <c r="R25" i="1"/>
  <c r="T25" i="1"/>
  <c r="V25" i="1"/>
  <c r="R26" i="1"/>
  <c r="T26" i="1"/>
  <c r="V26" i="1"/>
  <c r="R32" i="1"/>
  <c r="T32" i="1"/>
  <c r="V32" i="1"/>
  <c r="R33" i="1"/>
  <c r="T33" i="1"/>
  <c r="V33" i="1"/>
  <c r="R34" i="1"/>
  <c r="T34" i="1"/>
  <c r="V34" i="1"/>
  <c r="R35" i="1"/>
  <c r="T35" i="1"/>
  <c r="V35" i="1"/>
  <c r="R36" i="1"/>
  <c r="T36" i="1"/>
  <c r="V36" i="1"/>
  <c r="R37" i="1"/>
  <c r="T37" i="1"/>
  <c r="V37" i="1"/>
  <c r="R39" i="1"/>
  <c r="T39" i="1"/>
  <c r="V39" i="1"/>
  <c r="R41" i="1"/>
  <c r="T41" i="1"/>
  <c r="V41" i="1"/>
  <c r="R42" i="1"/>
  <c r="T42" i="1"/>
  <c r="V42" i="1"/>
  <c r="R46" i="1"/>
  <c r="T46" i="1"/>
  <c r="V46" i="1"/>
  <c r="R47" i="1"/>
  <c r="T47" i="1"/>
  <c r="V47" i="1"/>
  <c r="R49" i="1"/>
  <c r="T49" i="1"/>
  <c r="V49" i="1"/>
  <c r="R58" i="1"/>
  <c r="T58" i="1"/>
  <c r="V58" i="1"/>
  <c r="R60" i="1"/>
  <c r="T60" i="1"/>
  <c r="V60" i="1"/>
  <c r="R65" i="1"/>
  <c r="T65" i="1"/>
  <c r="V65" i="1"/>
  <c r="R66" i="1"/>
  <c r="T66" i="1"/>
  <c r="V66" i="1"/>
  <c r="R67" i="1"/>
  <c r="T67" i="1"/>
  <c r="V67" i="1"/>
  <c r="R70" i="1"/>
  <c r="T70" i="1"/>
  <c r="V70" i="1"/>
  <c r="R71" i="1"/>
  <c r="T71" i="1"/>
  <c r="V71" i="1"/>
  <c r="R72" i="1"/>
  <c r="T72" i="1"/>
  <c r="V72" i="1"/>
  <c r="R80" i="1"/>
  <c r="T80" i="1"/>
  <c r="V80" i="1"/>
  <c r="R4" i="1"/>
  <c r="T4" i="1"/>
  <c r="V4" i="1"/>
  <c r="R11" i="1"/>
  <c r="T11" i="1"/>
  <c r="V11" i="1"/>
  <c r="R12" i="1"/>
  <c r="T12" i="1"/>
  <c r="V12" i="1"/>
  <c r="R14" i="1"/>
  <c r="T14" i="1"/>
  <c r="V14" i="1"/>
  <c r="R21" i="1"/>
  <c r="T21" i="1"/>
  <c r="V21" i="1"/>
  <c r="R23" i="1"/>
  <c r="T23" i="1"/>
  <c r="V23" i="1"/>
  <c r="R28" i="1"/>
  <c r="T28" i="1"/>
  <c r="V28" i="1"/>
  <c r="R30" i="1"/>
  <c r="T30" i="1"/>
  <c r="V30" i="1"/>
  <c r="R31" i="1"/>
  <c r="T31" i="1"/>
  <c r="V31" i="1"/>
  <c r="R38" i="1"/>
  <c r="T38" i="1"/>
  <c r="V38" i="1"/>
  <c r="R40" i="1"/>
  <c r="T40" i="1"/>
  <c r="V40" i="1"/>
  <c r="R43" i="1"/>
  <c r="T43" i="1"/>
  <c r="V43" i="1"/>
  <c r="R44" i="1"/>
  <c r="T44" i="1"/>
  <c r="V44" i="1"/>
  <c r="R52" i="1"/>
  <c r="T52" i="1"/>
  <c r="V52" i="1"/>
  <c r="R53" i="1"/>
  <c r="T53" i="1"/>
  <c r="V53" i="1"/>
  <c r="R61" i="1"/>
  <c r="T61" i="1"/>
  <c r="V61" i="1"/>
  <c r="R62" i="1"/>
  <c r="T62" i="1"/>
  <c r="V62" i="1"/>
  <c r="R63" i="1"/>
  <c r="T63" i="1"/>
  <c r="V63" i="1"/>
  <c r="R64" i="1"/>
  <c r="T64" i="1"/>
  <c r="V64" i="1"/>
  <c r="R68" i="1"/>
  <c r="T68" i="1"/>
  <c r="V68" i="1"/>
  <c r="R69" i="1"/>
  <c r="T69" i="1"/>
  <c r="V69" i="1"/>
  <c r="R74" i="1"/>
  <c r="T74" i="1"/>
  <c r="V74" i="1"/>
  <c r="R76" i="1"/>
  <c r="T76" i="1"/>
  <c r="V76" i="1"/>
  <c r="R77" i="1"/>
  <c r="T77" i="1"/>
  <c r="V77" i="1"/>
  <c r="R2" i="1"/>
  <c r="T2" i="1"/>
  <c r="V2" i="1"/>
  <c r="R9" i="1"/>
  <c r="T9" i="1"/>
  <c r="V9" i="1"/>
  <c r="R22" i="1"/>
  <c r="T22" i="1"/>
  <c r="V22" i="1"/>
  <c r="R24" i="1"/>
  <c r="T24" i="1"/>
  <c r="V24" i="1"/>
  <c r="R27" i="1"/>
  <c r="T27" i="1"/>
  <c r="V27" i="1"/>
  <c r="R29" i="1"/>
  <c r="T29" i="1"/>
  <c r="V29" i="1"/>
  <c r="R45" i="1"/>
  <c r="T45" i="1"/>
  <c r="V45" i="1"/>
  <c r="R48" i="1"/>
  <c r="T48" i="1"/>
  <c r="V48" i="1"/>
  <c r="R50" i="1"/>
  <c r="T50" i="1"/>
  <c r="V50" i="1"/>
  <c r="R51" i="1"/>
  <c r="T51" i="1"/>
  <c r="V51" i="1"/>
  <c r="R54" i="1"/>
  <c r="T54" i="1"/>
  <c r="V54" i="1"/>
  <c r="R55" i="1"/>
  <c r="T55" i="1"/>
  <c r="V55" i="1"/>
  <c r="R56" i="1"/>
  <c r="T56" i="1"/>
  <c r="V56" i="1"/>
  <c r="R57" i="1"/>
  <c r="T57" i="1"/>
  <c r="V57" i="1"/>
  <c r="R59" i="1"/>
  <c r="T59" i="1"/>
  <c r="V59" i="1"/>
  <c r="R73" i="1"/>
  <c r="T73" i="1"/>
  <c r="V73" i="1"/>
  <c r="R75" i="1"/>
  <c r="T75" i="1"/>
  <c r="V75" i="1"/>
  <c r="R78" i="1"/>
  <c r="T78" i="1"/>
  <c r="V78" i="1"/>
  <c r="R79" i="1"/>
  <c r="T79" i="1"/>
  <c r="V79" i="1"/>
  <c r="R1" i="1"/>
  <c r="T1" i="1"/>
  <c r="V1" i="1"/>
  <c r="E2" i="1"/>
  <c r="G2" i="1"/>
  <c r="E3" i="1"/>
  <c r="G3" i="1"/>
  <c r="E5" i="1"/>
  <c r="G5" i="1"/>
  <c r="E6" i="1"/>
  <c r="G6" i="1"/>
  <c r="E7" i="1"/>
  <c r="G7" i="1"/>
  <c r="E8" i="1"/>
  <c r="G8" i="1"/>
  <c r="E10" i="1"/>
  <c r="G10" i="1"/>
  <c r="E13" i="1"/>
  <c r="G13" i="1"/>
  <c r="E15" i="1"/>
  <c r="G15" i="1"/>
  <c r="E16" i="1"/>
  <c r="G16" i="1"/>
  <c r="E17" i="1"/>
  <c r="G17" i="1"/>
  <c r="E18" i="1"/>
  <c r="G18" i="1"/>
  <c r="E19" i="1"/>
  <c r="G19" i="1"/>
  <c r="E20" i="1"/>
  <c r="G20" i="1"/>
  <c r="E25" i="1"/>
  <c r="G25" i="1"/>
  <c r="E26" i="1"/>
  <c r="G26" i="1"/>
  <c r="E32" i="1"/>
  <c r="G32" i="1"/>
  <c r="E33" i="1"/>
  <c r="G33" i="1"/>
  <c r="E34" i="1"/>
  <c r="G34" i="1"/>
  <c r="E35" i="1"/>
  <c r="G35" i="1"/>
  <c r="E36" i="1"/>
  <c r="G36" i="1"/>
  <c r="E37" i="1"/>
  <c r="G37" i="1"/>
  <c r="E39" i="1"/>
  <c r="G39" i="1"/>
  <c r="E41" i="1"/>
  <c r="G41" i="1"/>
  <c r="E42" i="1"/>
  <c r="G42" i="1"/>
  <c r="E46" i="1"/>
  <c r="G46" i="1"/>
  <c r="E47" i="1"/>
  <c r="G47" i="1"/>
  <c r="E49" i="1"/>
  <c r="G49" i="1"/>
  <c r="E58" i="1"/>
  <c r="G58" i="1"/>
  <c r="E60" i="1"/>
  <c r="G60" i="1"/>
  <c r="E65" i="1"/>
  <c r="G65" i="1"/>
  <c r="E66" i="1"/>
  <c r="G66" i="1"/>
  <c r="E67" i="1"/>
  <c r="G67" i="1"/>
  <c r="E70" i="1"/>
  <c r="G70" i="1"/>
  <c r="E71" i="1"/>
  <c r="G71" i="1"/>
  <c r="E72" i="1"/>
  <c r="G72" i="1"/>
  <c r="E80" i="1"/>
  <c r="G80" i="1"/>
  <c r="J2" i="1"/>
  <c r="J3" i="1"/>
  <c r="J5" i="1"/>
  <c r="J6" i="1"/>
  <c r="J7" i="1"/>
  <c r="J8" i="1"/>
  <c r="J10" i="1"/>
  <c r="J13" i="1"/>
  <c r="J15" i="1"/>
  <c r="J16" i="1"/>
  <c r="J17" i="1"/>
  <c r="J18" i="1"/>
  <c r="J19" i="1"/>
  <c r="J20" i="1"/>
  <c r="J25" i="1"/>
  <c r="J26" i="1"/>
  <c r="J32" i="1"/>
  <c r="J33" i="1"/>
  <c r="J34" i="1"/>
  <c r="J35" i="1"/>
  <c r="J36" i="1"/>
  <c r="J37" i="1"/>
  <c r="J39" i="1"/>
  <c r="J41" i="1"/>
  <c r="J42" i="1"/>
  <c r="J46" i="1"/>
  <c r="J47" i="1"/>
  <c r="J49" i="1"/>
  <c r="J58" i="1"/>
  <c r="J60" i="1"/>
  <c r="J65" i="1"/>
  <c r="J66" i="1"/>
  <c r="J67" i="1"/>
  <c r="J70" i="1"/>
  <c r="J71" i="1"/>
  <c r="J72" i="1"/>
  <c r="J80" i="1"/>
  <c r="E1" i="1"/>
  <c r="G1" i="1"/>
  <c r="J1" i="1"/>
</calcChain>
</file>

<file path=xl/sharedStrings.xml><?xml version="1.0" encoding="utf-8"?>
<sst xmlns="http://schemas.openxmlformats.org/spreadsheetml/2006/main" count="640" uniqueCount="119">
  <si>
    <t>Aerospace studies</t>
  </si>
  <si>
    <t>Aerospace Studies</t>
  </si>
  <si>
    <t>African studies</t>
  </si>
  <si>
    <t>African, African American, and Diaspora Studies</t>
  </si>
  <si>
    <t>African American and diaspora studies</t>
  </si>
  <si>
    <t>American Indian and indigenous studies</t>
  </si>
  <si>
    <t>American Studies</t>
  </si>
  <si>
    <t>American studies</t>
  </si>
  <si>
    <t>Anthropology</t>
  </si>
  <si>
    <t>Arabic</t>
  </si>
  <si>
    <t>Asian Studies</t>
  </si>
  <si>
    <t>Archaeology</t>
  </si>
  <si>
    <t>Art history</t>
  </si>
  <si>
    <t>Art</t>
  </si>
  <si>
    <t>Asian studies</t>
  </si>
  <si>
    <t>Astronomy</t>
  </si>
  <si>
    <t>Physics and Astronomy</t>
  </si>
  <si>
    <t>Biology</t>
  </si>
  <si>
    <t>Business administration</t>
  </si>
  <si>
    <t>Kenan-Flagler Business School</t>
  </si>
  <si>
    <t>Chemistry</t>
  </si>
  <si>
    <t>Chinese</t>
  </si>
  <si>
    <t>Classical humanities</t>
  </si>
  <si>
    <t>Classics</t>
  </si>
  <si>
    <t>Coaching education</t>
  </si>
  <si>
    <t>Exercise and Sport Science</t>
  </si>
  <si>
    <t>Cognitive science</t>
  </si>
  <si>
    <t>Psychology</t>
  </si>
  <si>
    <t>Comparative literature</t>
  </si>
  <si>
    <t>English and Comparative Literature</t>
  </si>
  <si>
    <t>Composition, rhetoric, and digital literacy</t>
  </si>
  <si>
    <t>Computer science</t>
  </si>
  <si>
    <t>Computer Science</t>
  </si>
  <si>
    <t>Creative writing</t>
  </si>
  <si>
    <t>Dramatic art</t>
  </si>
  <si>
    <t>Dramatic Art</t>
  </si>
  <si>
    <t>Education</t>
  </si>
  <si>
    <t>School of Education</t>
  </si>
  <si>
    <t>English</t>
  </si>
  <si>
    <t>Entrepreneurship</t>
  </si>
  <si>
    <t>Economics</t>
  </si>
  <si>
    <t>Environmental science and studies</t>
  </si>
  <si>
    <t>Environment and Ecology</t>
  </si>
  <si>
    <t>Exercise and sport science</t>
  </si>
  <si>
    <t>Folklore</t>
  </si>
  <si>
    <t>French</t>
  </si>
  <si>
    <t>Romance Studies</t>
  </si>
  <si>
    <t>Geography</t>
  </si>
  <si>
    <t>Geology</t>
  </si>
  <si>
    <t>Geological Sciences</t>
  </si>
  <si>
    <t>German</t>
  </si>
  <si>
    <t>Germanic and Slavic Languages and Literatures</t>
  </si>
  <si>
    <t>Global cinema</t>
  </si>
  <si>
    <t>English and comparative literature</t>
  </si>
  <si>
    <t>Greek</t>
  </si>
  <si>
    <t>Hindi-Urdu</t>
  </si>
  <si>
    <t>Hispanic studies</t>
  </si>
  <si>
    <t>History</t>
  </si>
  <si>
    <t>Information systems</t>
  </si>
  <si>
    <t>School of Information and Library Sciences</t>
  </si>
  <si>
    <t>International American studies</t>
  </si>
  <si>
    <t>Islamic and Middle Eastern studies</t>
  </si>
  <si>
    <t>Religious Studies</t>
  </si>
  <si>
    <t>Italian</t>
  </si>
  <si>
    <t>Japanese</t>
  </si>
  <si>
    <t>Jewish studies</t>
  </si>
  <si>
    <t>Korean</t>
  </si>
  <si>
    <t>Latin</t>
  </si>
  <si>
    <t>Latina/o studies</t>
  </si>
  <si>
    <t>Linguistics</t>
  </si>
  <si>
    <t>Marine sciences</t>
  </si>
  <si>
    <t>Marine Sciences</t>
  </si>
  <si>
    <t>Mathematical decision sciences</t>
  </si>
  <si>
    <t>Statistics and Operations Research</t>
  </si>
  <si>
    <t>Mathematics</t>
  </si>
  <si>
    <t>Media and journalism</t>
  </si>
  <si>
    <t>School of Media and Journalism</t>
  </si>
  <si>
    <t>Medical anthropology</t>
  </si>
  <si>
    <t>Medicine, literature, and culture</t>
  </si>
  <si>
    <t>Medieval and early modern studies</t>
  </si>
  <si>
    <t>Military science</t>
  </si>
  <si>
    <t>Military Science</t>
  </si>
  <si>
    <t>Modern Hebrew</t>
  </si>
  <si>
    <t>Music</t>
  </si>
  <si>
    <t>Naval science</t>
  </si>
  <si>
    <t>Naval Science</t>
  </si>
  <si>
    <t>Neuroscience</t>
  </si>
  <si>
    <t>Psychology and Neuroscience</t>
  </si>
  <si>
    <t>Philosophy</t>
  </si>
  <si>
    <t>Philosophy, politics, and economics</t>
  </si>
  <si>
    <t>Physics</t>
  </si>
  <si>
    <t>Portuguese</t>
  </si>
  <si>
    <t>Public policy</t>
  </si>
  <si>
    <t>Public Policy</t>
  </si>
  <si>
    <t>Recreation administration</t>
  </si>
  <si>
    <t>Religious studies</t>
  </si>
  <si>
    <t>Russian culture</t>
  </si>
  <si>
    <t>Sexuality studies</t>
  </si>
  <si>
    <t>Women’s and Gender Studies</t>
  </si>
  <si>
    <t>Slavic and East European cultures</t>
  </si>
  <si>
    <t>Social and economic justice</t>
  </si>
  <si>
    <t>Sociology</t>
  </si>
  <si>
    <t>Southern studies</t>
  </si>
  <si>
    <t>Spanish for the professions</t>
  </si>
  <si>
    <t>Romance Languages and Literatures</t>
  </si>
  <si>
    <t>Speech and hearing sciences</t>
  </si>
  <si>
    <t>School of Medicine</t>
  </si>
  <si>
    <t>Studio art</t>
  </si>
  <si>
    <t>Study of Christianity and culture</t>
  </si>
  <si>
    <t>Sustainability studies</t>
  </si>
  <si>
    <t>Urban studies and planning</t>
  </si>
  <si>
    <t>City and Regional Planning</t>
  </si>
  <si>
    <t>Women’s and gender studies</t>
  </si>
  <si>
    <t>Writing for the screen and stage</t>
  </si>
  <si>
    <t>Communication</t>
  </si>
  <si>
    <t>&lt;option value="</t>
  </si>
  <si>
    <t>"&gt;</t>
  </si>
  <si>
    <t>&lt;/option&gt;</t>
  </si>
  <si>
    <t>&lt;option disabled value="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</si>
</sst>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404040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selection activeCell="J1" sqref="J1:J80"/>
    </sheetView>
  </sheetViews>
  <sheetFormatPr baseColWidth="10" defaultRowHeight="16" x14ac:dyDescent="0.2"/>
  <cols>
    <col min="1" max="1" width="40.1640625" bestFit="1" customWidth="1"/>
    <col min="2" max="2" width="47.5" bestFit="1" customWidth="1"/>
    <col min="4" max="8" width="0" hidden="1" customWidth="1"/>
    <col min="10" max="10" width="53.33203125" bestFit="1" customWidth="1"/>
    <col min="17" max="17" width="21.33203125" hidden="1" customWidth="1"/>
    <col min="18" max="21" width="0" hidden="1" customWidth="1"/>
    <col min="22" max="22" width="107.83203125" bestFit="1" customWidth="1"/>
  </cols>
  <sheetData>
    <row r="1" spans="1:22" ht="17" x14ac:dyDescent="0.2">
      <c r="A1" s="1" t="s">
        <v>0</v>
      </c>
      <c r="B1" s="1" t="s">
        <v>1</v>
      </c>
      <c r="D1" t="s">
        <v>115</v>
      </c>
      <c r="E1" t="str">
        <f>LOWER(A1)</f>
        <v>aerospace studies</v>
      </c>
      <c r="F1" t="s">
        <v>116</v>
      </c>
      <c r="G1" t="str">
        <f>A1</f>
        <v>Aerospace studies</v>
      </c>
      <c r="H1" t="s">
        <v>117</v>
      </c>
      <c r="J1" t="str">
        <f>CONCATENATE(D1,E1,F1,G1,H1)</f>
        <v>&lt;option value="aerospace studies"&gt;Aerospace studies&lt;/option&gt;</v>
      </c>
      <c r="Q1" t="s">
        <v>118</v>
      </c>
      <c r="R1" t="str">
        <f>LOWER(B1)</f>
        <v>aerospace studies</v>
      </c>
      <c r="S1" t="s">
        <v>116</v>
      </c>
      <c r="T1" t="str">
        <f>B1</f>
        <v>Aerospace Studies</v>
      </c>
      <c r="U1" t="s">
        <v>117</v>
      </c>
      <c r="V1" t="str">
        <f>CONCATENATE(Q1,R1,S1,T1,U1)</f>
        <v>&lt;option disabled value="aerospace studies"&gt;Aerospace Studies&lt;/option&gt;</v>
      </c>
    </row>
    <row r="2" spans="1:22" ht="17" x14ac:dyDescent="0.2">
      <c r="A2" s="1" t="s">
        <v>4</v>
      </c>
      <c r="B2" s="1" t="s">
        <v>3</v>
      </c>
      <c r="D2" t="s">
        <v>115</v>
      </c>
      <c r="E2" t="str">
        <f t="shared" ref="E2:E65" si="0">LOWER(A2)</f>
        <v>african american and diaspora studies</v>
      </c>
      <c r="F2" t="s">
        <v>116</v>
      </c>
      <c r="G2" t="str">
        <f t="shared" ref="G2:G65" si="1">A2</f>
        <v>African American and diaspora studies</v>
      </c>
      <c r="H2" t="s">
        <v>117</v>
      </c>
      <c r="J2" t="str">
        <f t="shared" ref="J2:J12" si="2">CONCATENATE(D2,E2,F2,G2,H2)</f>
        <v>&lt;option value="african american and diaspora studies"&gt;African American and diaspora studies&lt;/option&gt;</v>
      </c>
      <c r="Q2" t="s">
        <v>118</v>
      </c>
      <c r="R2" t="str">
        <f t="shared" ref="R2:R65" si="3">LOWER(B2)</f>
        <v>african, african american, and diaspora studies</v>
      </c>
      <c r="S2" t="s">
        <v>116</v>
      </c>
      <c r="T2" t="str">
        <f t="shared" ref="T2:T65" si="4">B2</f>
        <v>African, African American, and Diaspora Studies</v>
      </c>
      <c r="U2" t="s">
        <v>117</v>
      </c>
      <c r="V2" t="str">
        <f>CONCATENATE(Q2,R2,S2,T2,U2)</f>
        <v>&lt;option disabled value="african, african american, and diaspora studies"&gt;African, African American, and Diaspora Studies&lt;/option&gt;</v>
      </c>
    </row>
    <row r="3" spans="1:22" ht="17" x14ac:dyDescent="0.2">
      <c r="A3" s="1" t="s">
        <v>2</v>
      </c>
      <c r="B3" s="1" t="s">
        <v>3</v>
      </c>
      <c r="D3" t="s">
        <v>115</v>
      </c>
      <c r="E3" t="str">
        <f t="shared" si="0"/>
        <v>african studies</v>
      </c>
      <c r="F3" t="s">
        <v>116</v>
      </c>
      <c r="G3" t="str">
        <f t="shared" si="1"/>
        <v>African studies</v>
      </c>
      <c r="H3" t="s">
        <v>117</v>
      </c>
      <c r="J3" t="str">
        <f t="shared" si="2"/>
        <v>&lt;option value="african studies"&gt;African studies&lt;/option&gt;</v>
      </c>
      <c r="Q3" t="s">
        <v>118</v>
      </c>
      <c r="R3" t="str">
        <f t="shared" si="3"/>
        <v>african, african american, and diaspora studies</v>
      </c>
      <c r="S3" t="s">
        <v>116</v>
      </c>
      <c r="T3" t="str">
        <f t="shared" si="4"/>
        <v>African, African American, and Diaspora Studies</v>
      </c>
      <c r="U3" t="s">
        <v>117</v>
      </c>
      <c r="V3" t="str">
        <f>CONCATENATE(Q3,R3,S3,T3,U3)</f>
        <v>&lt;option disabled value="african, african american, and diaspora studies"&gt;African, African American, and Diaspora Studies&lt;/option&gt;</v>
      </c>
    </row>
    <row r="4" spans="1:22" ht="17" x14ac:dyDescent="0.2">
      <c r="A4" s="1" t="s">
        <v>5</v>
      </c>
      <c r="B4" s="1" t="s">
        <v>6</v>
      </c>
      <c r="D4" t="s">
        <v>115</v>
      </c>
      <c r="E4" t="str">
        <f t="shared" si="0"/>
        <v>american indian and indigenous studies</v>
      </c>
      <c r="F4" t="s">
        <v>116</v>
      </c>
      <c r="G4" t="str">
        <f t="shared" si="1"/>
        <v>American Indian and indigenous studies</v>
      </c>
      <c r="H4" t="s">
        <v>117</v>
      </c>
      <c r="J4" t="str">
        <f t="shared" si="2"/>
        <v>&lt;option value="american indian and indigenous studies"&gt;American Indian and indigenous studies&lt;/option&gt;</v>
      </c>
      <c r="Q4" t="s">
        <v>118</v>
      </c>
      <c r="R4" t="str">
        <f t="shared" si="3"/>
        <v>american studies</v>
      </c>
      <c r="S4" t="s">
        <v>116</v>
      </c>
      <c r="T4" t="str">
        <f t="shared" si="4"/>
        <v>American Studies</v>
      </c>
      <c r="U4" t="s">
        <v>117</v>
      </c>
      <c r="V4" t="str">
        <f>CONCATENATE(Q4,R4,S4,T4,U4)</f>
        <v>&lt;option disabled value="american studies"&gt;American Studies&lt;/option&gt;</v>
      </c>
    </row>
    <row r="5" spans="1:22" ht="17" x14ac:dyDescent="0.2">
      <c r="A5" s="1" t="s">
        <v>7</v>
      </c>
      <c r="B5" s="1" t="s">
        <v>6</v>
      </c>
      <c r="D5" t="s">
        <v>115</v>
      </c>
      <c r="E5" t="str">
        <f t="shared" si="0"/>
        <v>american studies</v>
      </c>
      <c r="F5" t="s">
        <v>116</v>
      </c>
      <c r="G5" t="str">
        <f t="shared" si="1"/>
        <v>American studies</v>
      </c>
      <c r="H5" t="s">
        <v>117</v>
      </c>
      <c r="J5" t="str">
        <f t="shared" si="2"/>
        <v>&lt;option value="american studies"&gt;American studies&lt;/option&gt;</v>
      </c>
      <c r="Q5" t="s">
        <v>118</v>
      </c>
      <c r="R5" t="str">
        <f t="shared" si="3"/>
        <v>american studies</v>
      </c>
      <c r="S5" t="s">
        <v>116</v>
      </c>
      <c r="T5" t="str">
        <f t="shared" si="4"/>
        <v>American Studies</v>
      </c>
      <c r="U5" t="s">
        <v>117</v>
      </c>
      <c r="V5" t="str">
        <f>CONCATENATE(Q5,R5,S5,T5,U5)</f>
        <v>&lt;option disabled value="american studies"&gt;American Studies&lt;/option&gt;</v>
      </c>
    </row>
    <row r="6" spans="1:22" ht="17" x14ac:dyDescent="0.2">
      <c r="A6" s="1" t="s">
        <v>8</v>
      </c>
      <c r="B6" s="1" t="s">
        <v>8</v>
      </c>
      <c r="D6" t="s">
        <v>115</v>
      </c>
      <c r="E6" t="str">
        <f t="shared" si="0"/>
        <v>anthropology</v>
      </c>
      <c r="F6" t="s">
        <v>116</v>
      </c>
      <c r="G6" t="str">
        <f t="shared" si="1"/>
        <v>Anthropology</v>
      </c>
      <c r="H6" t="s">
        <v>117</v>
      </c>
      <c r="J6" t="str">
        <f t="shared" si="2"/>
        <v>&lt;option value="anthropology"&gt;Anthropology&lt;/option&gt;</v>
      </c>
      <c r="Q6" t="s">
        <v>118</v>
      </c>
      <c r="R6" t="str">
        <f t="shared" si="3"/>
        <v>anthropology</v>
      </c>
      <c r="S6" t="s">
        <v>116</v>
      </c>
      <c r="T6" t="str">
        <f t="shared" si="4"/>
        <v>Anthropology</v>
      </c>
      <c r="U6" t="s">
        <v>117</v>
      </c>
      <c r="V6" t="str">
        <f>CONCATENATE(Q6,R6,S6,T6,U6)</f>
        <v>&lt;option disabled value="anthropology"&gt;Anthropology&lt;/option&gt;</v>
      </c>
    </row>
    <row r="7" spans="1:22" ht="17" x14ac:dyDescent="0.2">
      <c r="A7" s="1" t="s">
        <v>9</v>
      </c>
      <c r="B7" s="1" t="s">
        <v>10</v>
      </c>
      <c r="D7" t="s">
        <v>115</v>
      </c>
      <c r="E7" t="str">
        <f t="shared" si="0"/>
        <v>arabic</v>
      </c>
      <c r="F7" t="s">
        <v>116</v>
      </c>
      <c r="G7" t="str">
        <f t="shared" si="1"/>
        <v>Arabic</v>
      </c>
      <c r="H7" t="s">
        <v>117</v>
      </c>
      <c r="J7" t="str">
        <f t="shared" si="2"/>
        <v>&lt;option value="arabic"&gt;Arabic&lt;/option&gt;</v>
      </c>
      <c r="Q7" t="s">
        <v>118</v>
      </c>
      <c r="R7" t="str">
        <f t="shared" si="3"/>
        <v>asian studies</v>
      </c>
      <c r="S7" t="s">
        <v>116</v>
      </c>
      <c r="T7" t="str">
        <f t="shared" si="4"/>
        <v>Asian Studies</v>
      </c>
      <c r="U7" t="s">
        <v>117</v>
      </c>
      <c r="V7" t="str">
        <f>CONCATENATE(Q7,R7,S7,T7,U7)</f>
        <v>&lt;option disabled value="asian studies"&gt;Asian Studies&lt;/option&gt;</v>
      </c>
    </row>
    <row r="8" spans="1:22" ht="17" x14ac:dyDescent="0.2">
      <c r="A8" s="1" t="s">
        <v>11</v>
      </c>
      <c r="B8" s="1" t="s">
        <v>11</v>
      </c>
      <c r="D8" t="s">
        <v>115</v>
      </c>
      <c r="E8" t="str">
        <f t="shared" si="0"/>
        <v>archaeology</v>
      </c>
      <c r="F8" t="s">
        <v>116</v>
      </c>
      <c r="G8" t="str">
        <f t="shared" si="1"/>
        <v>Archaeology</v>
      </c>
      <c r="H8" t="s">
        <v>117</v>
      </c>
      <c r="J8" t="str">
        <f t="shared" si="2"/>
        <v>&lt;option value="archaeology"&gt;Archaeology&lt;/option&gt;</v>
      </c>
      <c r="Q8" t="s">
        <v>118</v>
      </c>
      <c r="R8" t="str">
        <f t="shared" si="3"/>
        <v>archaeology</v>
      </c>
      <c r="S8" t="s">
        <v>116</v>
      </c>
      <c r="T8" t="str">
        <f t="shared" si="4"/>
        <v>Archaeology</v>
      </c>
      <c r="U8" t="s">
        <v>117</v>
      </c>
      <c r="V8" t="str">
        <f>CONCATENATE(Q8,R8,S8,T8,U8)</f>
        <v>&lt;option disabled value="archaeology"&gt;Archaeology&lt;/option&gt;</v>
      </c>
    </row>
    <row r="9" spans="1:22" ht="17" x14ac:dyDescent="0.2">
      <c r="A9" s="1" t="s">
        <v>12</v>
      </c>
      <c r="B9" s="1" t="s">
        <v>13</v>
      </c>
      <c r="D9" t="s">
        <v>115</v>
      </c>
      <c r="E9" t="str">
        <f t="shared" si="0"/>
        <v>art history</v>
      </c>
      <c r="F9" t="s">
        <v>116</v>
      </c>
      <c r="G9" t="str">
        <f t="shared" si="1"/>
        <v>Art history</v>
      </c>
      <c r="H9" t="s">
        <v>117</v>
      </c>
      <c r="J9" t="str">
        <f t="shared" si="2"/>
        <v>&lt;option value="art history"&gt;Art history&lt;/option&gt;</v>
      </c>
      <c r="Q9" t="s">
        <v>118</v>
      </c>
      <c r="R9" t="str">
        <f t="shared" si="3"/>
        <v>art</v>
      </c>
      <c r="S9" t="s">
        <v>116</v>
      </c>
      <c r="T9" t="str">
        <f t="shared" si="4"/>
        <v>Art</v>
      </c>
      <c r="U9" t="s">
        <v>117</v>
      </c>
      <c r="V9" t="str">
        <f>CONCATENATE(Q9,R9,S9,T9,U9)</f>
        <v>&lt;option disabled value="art"&gt;Art&lt;/option&gt;</v>
      </c>
    </row>
    <row r="10" spans="1:22" ht="17" x14ac:dyDescent="0.2">
      <c r="A10" s="1" t="s">
        <v>14</v>
      </c>
      <c r="B10" s="1" t="s">
        <v>10</v>
      </c>
      <c r="D10" t="s">
        <v>115</v>
      </c>
      <c r="E10" t="str">
        <f t="shared" si="0"/>
        <v>asian studies</v>
      </c>
      <c r="F10" t="s">
        <v>116</v>
      </c>
      <c r="G10" t="str">
        <f t="shared" si="1"/>
        <v>Asian studies</v>
      </c>
      <c r="H10" t="s">
        <v>117</v>
      </c>
      <c r="J10" t="str">
        <f t="shared" si="2"/>
        <v>&lt;option value="asian studies"&gt;Asian studies&lt;/option&gt;</v>
      </c>
      <c r="Q10" t="s">
        <v>118</v>
      </c>
      <c r="R10" t="str">
        <f t="shared" si="3"/>
        <v>asian studies</v>
      </c>
      <c r="S10" t="s">
        <v>116</v>
      </c>
      <c r="T10" t="str">
        <f t="shared" si="4"/>
        <v>Asian Studies</v>
      </c>
      <c r="U10" t="s">
        <v>117</v>
      </c>
      <c r="V10" t="str">
        <f>CONCATENATE(Q10,R10,S10,T10,U10)</f>
        <v>&lt;option disabled value="asian studies"&gt;Asian Studies&lt;/option&gt;</v>
      </c>
    </row>
    <row r="11" spans="1:22" ht="17" x14ac:dyDescent="0.2">
      <c r="A11" s="1" t="s">
        <v>15</v>
      </c>
      <c r="B11" s="1" t="s">
        <v>16</v>
      </c>
      <c r="D11" t="s">
        <v>115</v>
      </c>
      <c r="E11" t="str">
        <f t="shared" si="0"/>
        <v>astronomy</v>
      </c>
      <c r="F11" t="s">
        <v>116</v>
      </c>
      <c r="G11" t="str">
        <f t="shared" si="1"/>
        <v>Astronomy</v>
      </c>
      <c r="H11" t="s">
        <v>117</v>
      </c>
      <c r="J11" t="str">
        <f t="shared" si="2"/>
        <v>&lt;option value="astronomy"&gt;Astronomy&lt;/option&gt;</v>
      </c>
      <c r="Q11" t="s">
        <v>118</v>
      </c>
      <c r="R11" t="str">
        <f t="shared" si="3"/>
        <v>physics and astronomy</v>
      </c>
      <c r="S11" t="s">
        <v>116</v>
      </c>
      <c r="T11" t="str">
        <f t="shared" si="4"/>
        <v>Physics and Astronomy</v>
      </c>
      <c r="U11" t="s">
        <v>117</v>
      </c>
      <c r="V11" t="str">
        <f>CONCATENATE(Q11,R11,S11,T11,U11)</f>
        <v>&lt;option disabled value="physics and astronomy"&gt;Physics and Astronomy&lt;/option&gt;</v>
      </c>
    </row>
    <row r="12" spans="1:22" ht="17" x14ac:dyDescent="0.2">
      <c r="A12" s="1" t="s">
        <v>17</v>
      </c>
      <c r="B12" s="1" t="s">
        <v>17</v>
      </c>
      <c r="D12" t="s">
        <v>115</v>
      </c>
      <c r="E12" t="str">
        <f t="shared" si="0"/>
        <v>biology</v>
      </c>
      <c r="F12" t="s">
        <v>116</v>
      </c>
      <c r="G12" t="str">
        <f t="shared" si="1"/>
        <v>Biology</v>
      </c>
      <c r="H12" t="s">
        <v>117</v>
      </c>
      <c r="J12" t="str">
        <f t="shared" si="2"/>
        <v>&lt;option value="biology"&gt;Biology&lt;/option&gt;</v>
      </c>
      <c r="Q12" t="s">
        <v>118</v>
      </c>
      <c r="R12" t="str">
        <f t="shared" si="3"/>
        <v>biology</v>
      </c>
      <c r="S12" t="s">
        <v>116</v>
      </c>
      <c r="T12" t="str">
        <f t="shared" si="4"/>
        <v>Biology</v>
      </c>
      <c r="U12" t="s">
        <v>117</v>
      </c>
      <c r="V12" t="str">
        <f>CONCATENATE(Q12,R12,S12,T12,U12)</f>
        <v>&lt;option disabled value="biology"&gt;Biology&lt;/option&gt;</v>
      </c>
    </row>
    <row r="13" spans="1:22" ht="17" x14ac:dyDescent="0.2">
      <c r="A13" s="1" t="s">
        <v>18</v>
      </c>
      <c r="B13" s="1" t="s">
        <v>19</v>
      </c>
      <c r="D13" t="s">
        <v>115</v>
      </c>
      <c r="E13" t="str">
        <f t="shared" si="0"/>
        <v>business administration</v>
      </c>
      <c r="F13" t="s">
        <v>116</v>
      </c>
      <c r="G13" t="str">
        <f t="shared" si="1"/>
        <v>Business administration</v>
      </c>
      <c r="H13" t="s">
        <v>117</v>
      </c>
      <c r="J13" t="str">
        <f t="shared" ref="J2:J37" si="5">CONCATENATE(D13,E13,F13,G13,H13)</f>
        <v>&lt;option value="business administration"&gt;Business administration&lt;/option&gt;</v>
      </c>
      <c r="Q13" t="s">
        <v>118</v>
      </c>
      <c r="R13" t="str">
        <f t="shared" si="3"/>
        <v>kenan-flagler business school</v>
      </c>
      <c r="S13" t="s">
        <v>116</v>
      </c>
      <c r="T13" t="str">
        <f t="shared" si="4"/>
        <v>Kenan-Flagler Business School</v>
      </c>
      <c r="U13" t="s">
        <v>117</v>
      </c>
      <c r="V13" t="str">
        <f>CONCATENATE(Q13,R13,S13,T13,U13)</f>
        <v>&lt;option disabled value="kenan-flagler business school"&gt;Kenan-Flagler Business School&lt;/option&gt;</v>
      </c>
    </row>
    <row r="14" spans="1:22" ht="17" x14ac:dyDescent="0.2">
      <c r="A14" s="1" t="s">
        <v>20</v>
      </c>
      <c r="B14" s="1" t="s">
        <v>20</v>
      </c>
      <c r="D14" t="s">
        <v>115</v>
      </c>
      <c r="E14" t="str">
        <f t="shared" si="0"/>
        <v>chemistry</v>
      </c>
      <c r="F14" t="s">
        <v>116</v>
      </c>
      <c r="G14" t="str">
        <f t="shared" si="1"/>
        <v>Chemistry</v>
      </c>
      <c r="H14" t="s">
        <v>117</v>
      </c>
      <c r="J14" t="str">
        <f t="shared" si="5"/>
        <v>&lt;option value="chemistry"&gt;Chemistry&lt;/option&gt;</v>
      </c>
      <c r="Q14" t="s">
        <v>118</v>
      </c>
      <c r="R14" t="str">
        <f t="shared" si="3"/>
        <v>chemistry</v>
      </c>
      <c r="S14" t="s">
        <v>116</v>
      </c>
      <c r="T14" t="str">
        <f t="shared" si="4"/>
        <v>Chemistry</v>
      </c>
      <c r="U14" t="s">
        <v>117</v>
      </c>
      <c r="V14" t="str">
        <f>CONCATENATE(Q14,R14,S14,T14,U14)</f>
        <v>&lt;option disabled value="chemistry"&gt;Chemistry&lt;/option&gt;</v>
      </c>
    </row>
    <row r="15" spans="1:22" ht="17" x14ac:dyDescent="0.2">
      <c r="A15" s="1" t="s">
        <v>21</v>
      </c>
      <c r="B15" s="1" t="s">
        <v>10</v>
      </c>
      <c r="D15" t="s">
        <v>115</v>
      </c>
      <c r="E15" t="str">
        <f t="shared" si="0"/>
        <v>chinese</v>
      </c>
      <c r="F15" t="s">
        <v>116</v>
      </c>
      <c r="G15" t="str">
        <f t="shared" si="1"/>
        <v>Chinese</v>
      </c>
      <c r="H15" t="s">
        <v>117</v>
      </c>
      <c r="J15" t="str">
        <f t="shared" si="5"/>
        <v>&lt;option value="chinese"&gt;Chinese&lt;/option&gt;</v>
      </c>
      <c r="Q15" t="s">
        <v>118</v>
      </c>
      <c r="R15" t="str">
        <f t="shared" si="3"/>
        <v>asian studies</v>
      </c>
      <c r="S15" t="s">
        <v>116</v>
      </c>
      <c r="T15" t="str">
        <f t="shared" si="4"/>
        <v>Asian Studies</v>
      </c>
      <c r="U15" t="s">
        <v>117</v>
      </c>
      <c r="V15" t="str">
        <f>CONCATENATE(Q15,R15,S15,T15,U15)</f>
        <v>&lt;option disabled value="asian studies"&gt;Asian Studies&lt;/option&gt;</v>
      </c>
    </row>
    <row r="16" spans="1:22" ht="17" x14ac:dyDescent="0.2">
      <c r="A16" s="1" t="s">
        <v>22</v>
      </c>
      <c r="B16" s="1" t="s">
        <v>23</v>
      </c>
      <c r="D16" t="s">
        <v>115</v>
      </c>
      <c r="E16" t="str">
        <f t="shared" si="0"/>
        <v>classical humanities</v>
      </c>
      <c r="F16" t="s">
        <v>116</v>
      </c>
      <c r="G16" t="str">
        <f t="shared" si="1"/>
        <v>Classical humanities</v>
      </c>
      <c r="H16" t="s">
        <v>117</v>
      </c>
      <c r="J16" t="str">
        <f t="shared" si="5"/>
        <v>&lt;option value="classical humanities"&gt;Classical humanities&lt;/option&gt;</v>
      </c>
      <c r="Q16" t="s">
        <v>118</v>
      </c>
      <c r="R16" t="str">
        <f t="shared" si="3"/>
        <v>classics</v>
      </c>
      <c r="S16" t="s">
        <v>116</v>
      </c>
      <c r="T16" t="str">
        <f t="shared" si="4"/>
        <v>Classics</v>
      </c>
      <c r="U16" t="s">
        <v>117</v>
      </c>
      <c r="V16" t="str">
        <f>CONCATENATE(Q16,R16,S16,T16,U16)</f>
        <v>&lt;option disabled value="classics"&gt;Classics&lt;/option&gt;</v>
      </c>
    </row>
    <row r="17" spans="1:22" ht="17" x14ac:dyDescent="0.2">
      <c r="A17" s="1" t="s">
        <v>24</v>
      </c>
      <c r="B17" s="1" t="s">
        <v>25</v>
      </c>
      <c r="D17" t="s">
        <v>115</v>
      </c>
      <c r="E17" t="str">
        <f t="shared" si="0"/>
        <v>coaching education</v>
      </c>
      <c r="F17" t="s">
        <v>116</v>
      </c>
      <c r="G17" t="str">
        <f t="shared" si="1"/>
        <v>Coaching education</v>
      </c>
      <c r="H17" t="s">
        <v>117</v>
      </c>
      <c r="J17" t="str">
        <f t="shared" si="5"/>
        <v>&lt;option value="coaching education"&gt;Coaching education&lt;/option&gt;</v>
      </c>
      <c r="Q17" t="s">
        <v>118</v>
      </c>
      <c r="R17" t="str">
        <f t="shared" si="3"/>
        <v>exercise and sport science</v>
      </c>
      <c r="S17" t="s">
        <v>116</v>
      </c>
      <c r="T17" t="str">
        <f t="shared" si="4"/>
        <v>Exercise and Sport Science</v>
      </c>
      <c r="U17" t="s">
        <v>117</v>
      </c>
      <c r="V17" t="str">
        <f>CONCATENATE(Q17,R17,S17,T17,U17)</f>
        <v>&lt;option disabled value="exercise and sport science"&gt;Exercise and Sport Science&lt;/option&gt;</v>
      </c>
    </row>
    <row r="18" spans="1:22" ht="17" x14ac:dyDescent="0.2">
      <c r="A18" s="1" t="s">
        <v>26</v>
      </c>
      <c r="B18" s="1" t="s">
        <v>27</v>
      </c>
      <c r="D18" t="s">
        <v>115</v>
      </c>
      <c r="E18" t="str">
        <f t="shared" si="0"/>
        <v>cognitive science</v>
      </c>
      <c r="F18" t="s">
        <v>116</v>
      </c>
      <c r="G18" t="str">
        <f t="shared" si="1"/>
        <v>Cognitive science</v>
      </c>
      <c r="H18" t="s">
        <v>117</v>
      </c>
      <c r="J18" t="str">
        <f t="shared" si="5"/>
        <v>&lt;option value="cognitive science"&gt;Cognitive science&lt;/option&gt;</v>
      </c>
      <c r="Q18" t="s">
        <v>118</v>
      </c>
      <c r="R18" t="str">
        <f t="shared" si="3"/>
        <v>psychology</v>
      </c>
      <c r="S18" t="s">
        <v>116</v>
      </c>
      <c r="T18" t="str">
        <f t="shared" si="4"/>
        <v>Psychology</v>
      </c>
      <c r="U18" t="s">
        <v>117</v>
      </c>
      <c r="V18" t="str">
        <f>CONCATENATE(Q18,R18,S18,T18,U18)</f>
        <v>&lt;option disabled value="psychology"&gt;Psychology&lt;/option&gt;</v>
      </c>
    </row>
    <row r="19" spans="1:22" ht="17" x14ac:dyDescent="0.2">
      <c r="A19" s="1" t="s">
        <v>28</v>
      </c>
      <c r="B19" s="1" t="s">
        <v>29</v>
      </c>
      <c r="D19" t="s">
        <v>115</v>
      </c>
      <c r="E19" t="str">
        <f t="shared" si="0"/>
        <v>comparative literature</v>
      </c>
      <c r="F19" t="s">
        <v>116</v>
      </c>
      <c r="G19" t="str">
        <f t="shared" si="1"/>
        <v>Comparative literature</v>
      </c>
      <c r="H19" t="s">
        <v>117</v>
      </c>
      <c r="J19" t="str">
        <f t="shared" si="5"/>
        <v>&lt;option value="comparative literature"&gt;Comparative literature&lt;/option&gt;</v>
      </c>
      <c r="Q19" t="s">
        <v>118</v>
      </c>
      <c r="R19" t="str">
        <f t="shared" si="3"/>
        <v>english and comparative literature</v>
      </c>
      <c r="S19" t="s">
        <v>116</v>
      </c>
      <c r="T19" t="str">
        <f t="shared" si="4"/>
        <v>English and Comparative Literature</v>
      </c>
      <c r="U19" t="s">
        <v>117</v>
      </c>
      <c r="V19" t="str">
        <f>CONCATENATE(Q19,R19,S19,T19,U19)</f>
        <v>&lt;option disabled value="english and comparative literature"&gt;English and Comparative Literature&lt;/option&gt;</v>
      </c>
    </row>
    <row r="20" spans="1:22" ht="17" x14ac:dyDescent="0.2">
      <c r="A20" s="1" t="s">
        <v>30</v>
      </c>
      <c r="B20" s="1" t="s">
        <v>29</v>
      </c>
      <c r="D20" t="s">
        <v>115</v>
      </c>
      <c r="E20" t="str">
        <f t="shared" si="0"/>
        <v>composition, rhetoric, and digital literacy</v>
      </c>
      <c r="F20" t="s">
        <v>116</v>
      </c>
      <c r="G20" t="str">
        <f t="shared" si="1"/>
        <v>Composition, rhetoric, and digital literacy</v>
      </c>
      <c r="H20" t="s">
        <v>117</v>
      </c>
      <c r="J20" t="str">
        <f t="shared" si="5"/>
        <v>&lt;option value="composition, rhetoric, and digital literacy"&gt;Composition, rhetoric, and digital literacy&lt;/option&gt;</v>
      </c>
      <c r="Q20" t="s">
        <v>118</v>
      </c>
      <c r="R20" t="str">
        <f t="shared" si="3"/>
        <v>english and comparative literature</v>
      </c>
      <c r="S20" t="s">
        <v>116</v>
      </c>
      <c r="T20" t="str">
        <f t="shared" si="4"/>
        <v>English and Comparative Literature</v>
      </c>
      <c r="U20" t="s">
        <v>117</v>
      </c>
      <c r="V20" t="str">
        <f>CONCATENATE(Q20,R20,S20,T20,U20)</f>
        <v>&lt;option disabled value="english and comparative literature"&gt;English and Comparative Literature&lt;/option&gt;</v>
      </c>
    </row>
    <row r="21" spans="1:22" ht="17" x14ac:dyDescent="0.2">
      <c r="A21" s="1" t="s">
        <v>31</v>
      </c>
      <c r="B21" s="1" t="s">
        <v>32</v>
      </c>
      <c r="D21" t="s">
        <v>115</v>
      </c>
      <c r="E21" t="str">
        <f t="shared" si="0"/>
        <v>computer science</v>
      </c>
      <c r="F21" t="s">
        <v>116</v>
      </c>
      <c r="G21" t="str">
        <f t="shared" si="1"/>
        <v>Computer science</v>
      </c>
      <c r="H21" t="s">
        <v>117</v>
      </c>
      <c r="J21" t="str">
        <f t="shared" si="5"/>
        <v>&lt;option value="computer science"&gt;Computer science&lt;/option&gt;</v>
      </c>
      <c r="Q21" t="s">
        <v>118</v>
      </c>
      <c r="R21" t="str">
        <f t="shared" si="3"/>
        <v>computer science</v>
      </c>
      <c r="S21" t="s">
        <v>116</v>
      </c>
      <c r="T21" t="str">
        <f t="shared" si="4"/>
        <v>Computer Science</v>
      </c>
      <c r="U21" t="s">
        <v>117</v>
      </c>
      <c r="V21" t="str">
        <f>CONCATENATE(Q21,R21,S21,T21,U21)</f>
        <v>&lt;option disabled value="computer science"&gt;Computer Science&lt;/option&gt;</v>
      </c>
    </row>
    <row r="22" spans="1:22" ht="17" x14ac:dyDescent="0.2">
      <c r="A22" s="1" t="s">
        <v>33</v>
      </c>
      <c r="B22" s="1" t="s">
        <v>29</v>
      </c>
      <c r="D22" t="s">
        <v>115</v>
      </c>
      <c r="E22" t="str">
        <f t="shared" si="0"/>
        <v>creative writing</v>
      </c>
      <c r="F22" t="s">
        <v>116</v>
      </c>
      <c r="G22" t="str">
        <f t="shared" si="1"/>
        <v>Creative writing</v>
      </c>
      <c r="H22" t="s">
        <v>117</v>
      </c>
      <c r="J22" t="str">
        <f t="shared" si="5"/>
        <v>&lt;option value="creative writing"&gt;Creative writing&lt;/option&gt;</v>
      </c>
      <c r="Q22" t="s">
        <v>118</v>
      </c>
      <c r="R22" t="str">
        <f t="shared" si="3"/>
        <v>english and comparative literature</v>
      </c>
      <c r="S22" t="s">
        <v>116</v>
      </c>
      <c r="T22" t="str">
        <f t="shared" si="4"/>
        <v>English and Comparative Literature</v>
      </c>
      <c r="U22" t="s">
        <v>117</v>
      </c>
      <c r="V22" t="str">
        <f>CONCATENATE(Q22,R22,S22,T22,U22)</f>
        <v>&lt;option disabled value="english and comparative literature"&gt;English and Comparative Literature&lt;/option&gt;</v>
      </c>
    </row>
    <row r="23" spans="1:22" ht="17" x14ac:dyDescent="0.2">
      <c r="A23" s="1" t="s">
        <v>34</v>
      </c>
      <c r="B23" s="1" t="s">
        <v>35</v>
      </c>
      <c r="D23" t="s">
        <v>115</v>
      </c>
      <c r="E23" t="str">
        <f t="shared" si="0"/>
        <v>dramatic art</v>
      </c>
      <c r="F23" t="s">
        <v>116</v>
      </c>
      <c r="G23" t="str">
        <f t="shared" si="1"/>
        <v>Dramatic art</v>
      </c>
      <c r="H23" t="s">
        <v>117</v>
      </c>
      <c r="J23" t="str">
        <f t="shared" si="5"/>
        <v>&lt;option value="dramatic art"&gt;Dramatic art&lt;/option&gt;</v>
      </c>
      <c r="Q23" t="s">
        <v>118</v>
      </c>
      <c r="R23" t="str">
        <f t="shared" si="3"/>
        <v>dramatic art</v>
      </c>
      <c r="S23" t="s">
        <v>116</v>
      </c>
      <c r="T23" t="str">
        <f t="shared" si="4"/>
        <v>Dramatic Art</v>
      </c>
      <c r="U23" t="s">
        <v>117</v>
      </c>
      <c r="V23" t="str">
        <f>CONCATENATE(Q23,R23,S23,T23,U23)</f>
        <v>&lt;option disabled value="dramatic art"&gt;Dramatic Art&lt;/option&gt;</v>
      </c>
    </row>
    <row r="24" spans="1:22" ht="17" x14ac:dyDescent="0.2">
      <c r="A24" s="1" t="s">
        <v>36</v>
      </c>
      <c r="B24" s="1" t="s">
        <v>37</v>
      </c>
      <c r="D24" t="s">
        <v>115</v>
      </c>
      <c r="E24" t="str">
        <f t="shared" si="0"/>
        <v>education</v>
      </c>
      <c r="F24" t="s">
        <v>116</v>
      </c>
      <c r="G24" t="str">
        <f t="shared" si="1"/>
        <v>Education</v>
      </c>
      <c r="H24" t="s">
        <v>117</v>
      </c>
      <c r="J24" t="str">
        <f t="shared" si="5"/>
        <v>&lt;option value="education"&gt;Education&lt;/option&gt;</v>
      </c>
      <c r="Q24" t="s">
        <v>118</v>
      </c>
      <c r="R24" t="str">
        <f t="shared" si="3"/>
        <v>school of education</v>
      </c>
      <c r="S24" t="s">
        <v>116</v>
      </c>
      <c r="T24" t="str">
        <f t="shared" si="4"/>
        <v>School of Education</v>
      </c>
      <c r="U24" t="s">
        <v>117</v>
      </c>
      <c r="V24" t="str">
        <f>CONCATENATE(Q24,R24,S24,T24,U24)</f>
        <v>&lt;option disabled value="school of education"&gt;School of Education&lt;/option&gt;</v>
      </c>
    </row>
    <row r="25" spans="1:22" ht="17" x14ac:dyDescent="0.2">
      <c r="A25" s="1" t="s">
        <v>38</v>
      </c>
      <c r="B25" s="1" t="s">
        <v>29</v>
      </c>
      <c r="D25" t="s">
        <v>115</v>
      </c>
      <c r="E25" t="str">
        <f t="shared" si="0"/>
        <v>english</v>
      </c>
      <c r="F25" t="s">
        <v>116</v>
      </c>
      <c r="G25" t="str">
        <f t="shared" si="1"/>
        <v>English</v>
      </c>
      <c r="H25" t="s">
        <v>117</v>
      </c>
      <c r="J25" t="str">
        <f t="shared" si="5"/>
        <v>&lt;option value="english"&gt;English&lt;/option&gt;</v>
      </c>
      <c r="Q25" t="s">
        <v>118</v>
      </c>
      <c r="R25" t="str">
        <f t="shared" si="3"/>
        <v>english and comparative literature</v>
      </c>
      <c r="S25" t="s">
        <v>116</v>
      </c>
      <c r="T25" t="str">
        <f t="shared" si="4"/>
        <v>English and Comparative Literature</v>
      </c>
      <c r="U25" t="s">
        <v>117</v>
      </c>
      <c r="V25" t="str">
        <f>CONCATENATE(Q25,R25,S25,T25,U25)</f>
        <v>&lt;option disabled value="english and comparative literature"&gt;English and Comparative Literature&lt;/option&gt;</v>
      </c>
    </row>
    <row r="26" spans="1:22" ht="17" x14ac:dyDescent="0.2">
      <c r="A26" s="1" t="s">
        <v>39</v>
      </c>
      <c r="B26" s="1" t="s">
        <v>40</v>
      </c>
      <c r="D26" t="s">
        <v>115</v>
      </c>
      <c r="E26" t="str">
        <f t="shared" si="0"/>
        <v>entrepreneurship</v>
      </c>
      <c r="F26" t="s">
        <v>116</v>
      </c>
      <c r="G26" t="str">
        <f t="shared" si="1"/>
        <v>Entrepreneurship</v>
      </c>
      <c r="H26" t="s">
        <v>117</v>
      </c>
      <c r="J26" t="str">
        <f t="shared" si="5"/>
        <v>&lt;option value="entrepreneurship"&gt;Entrepreneurship&lt;/option&gt;</v>
      </c>
      <c r="Q26" t="s">
        <v>118</v>
      </c>
      <c r="R26" t="str">
        <f t="shared" si="3"/>
        <v>economics</v>
      </c>
      <c r="S26" t="s">
        <v>116</v>
      </c>
      <c r="T26" t="str">
        <f t="shared" si="4"/>
        <v>Economics</v>
      </c>
      <c r="U26" t="s">
        <v>117</v>
      </c>
      <c r="V26" t="str">
        <f>CONCATENATE(Q26,R26,S26,T26,U26)</f>
        <v>&lt;option disabled value="economics"&gt;Economics&lt;/option&gt;</v>
      </c>
    </row>
    <row r="27" spans="1:22" ht="17" x14ac:dyDescent="0.2">
      <c r="A27" s="1" t="s">
        <v>41</v>
      </c>
      <c r="B27" s="1" t="s">
        <v>42</v>
      </c>
      <c r="D27" t="s">
        <v>115</v>
      </c>
      <c r="E27" t="str">
        <f t="shared" si="0"/>
        <v>environmental science and studies</v>
      </c>
      <c r="F27" t="s">
        <v>116</v>
      </c>
      <c r="G27" t="str">
        <f t="shared" si="1"/>
        <v>Environmental science and studies</v>
      </c>
      <c r="H27" t="s">
        <v>117</v>
      </c>
      <c r="J27" t="str">
        <f t="shared" si="5"/>
        <v>&lt;option value="environmental science and studies"&gt;Environmental science and studies&lt;/option&gt;</v>
      </c>
      <c r="Q27" t="s">
        <v>118</v>
      </c>
      <c r="R27" t="str">
        <f t="shared" si="3"/>
        <v>environment and ecology</v>
      </c>
      <c r="S27" t="s">
        <v>116</v>
      </c>
      <c r="T27" t="str">
        <f t="shared" si="4"/>
        <v>Environment and Ecology</v>
      </c>
      <c r="U27" t="s">
        <v>117</v>
      </c>
      <c r="V27" t="str">
        <f>CONCATENATE(Q27,R27,S27,T27,U27)</f>
        <v>&lt;option disabled value="environment and ecology"&gt;Environment and Ecology&lt;/option&gt;</v>
      </c>
    </row>
    <row r="28" spans="1:22" ht="17" x14ac:dyDescent="0.2">
      <c r="A28" s="1" t="s">
        <v>43</v>
      </c>
      <c r="B28" s="1" t="s">
        <v>25</v>
      </c>
      <c r="D28" t="s">
        <v>115</v>
      </c>
      <c r="E28" t="str">
        <f t="shared" si="0"/>
        <v>exercise and sport science</v>
      </c>
      <c r="F28" t="s">
        <v>116</v>
      </c>
      <c r="G28" t="str">
        <f t="shared" si="1"/>
        <v>Exercise and sport science</v>
      </c>
      <c r="H28" t="s">
        <v>117</v>
      </c>
      <c r="J28" t="str">
        <f t="shared" si="5"/>
        <v>&lt;option value="exercise and sport science"&gt;Exercise and sport science&lt;/option&gt;</v>
      </c>
      <c r="Q28" t="s">
        <v>118</v>
      </c>
      <c r="R28" t="str">
        <f t="shared" si="3"/>
        <v>exercise and sport science</v>
      </c>
      <c r="S28" t="s">
        <v>116</v>
      </c>
      <c r="T28" t="str">
        <f t="shared" si="4"/>
        <v>Exercise and Sport Science</v>
      </c>
      <c r="U28" t="s">
        <v>117</v>
      </c>
      <c r="V28" t="str">
        <f>CONCATENATE(Q28,R28,S28,T28,U28)</f>
        <v>&lt;option disabled value="exercise and sport science"&gt;Exercise and Sport Science&lt;/option&gt;</v>
      </c>
    </row>
    <row r="29" spans="1:22" ht="17" x14ac:dyDescent="0.2">
      <c r="A29" s="1" t="s">
        <v>44</v>
      </c>
      <c r="B29" s="1" t="s">
        <v>6</v>
      </c>
      <c r="D29" t="s">
        <v>115</v>
      </c>
      <c r="E29" t="str">
        <f t="shared" si="0"/>
        <v>folklore</v>
      </c>
      <c r="F29" t="s">
        <v>116</v>
      </c>
      <c r="G29" t="str">
        <f t="shared" si="1"/>
        <v>Folklore</v>
      </c>
      <c r="H29" t="s">
        <v>117</v>
      </c>
      <c r="J29" t="str">
        <f t="shared" si="5"/>
        <v>&lt;option value="folklore"&gt;Folklore&lt;/option&gt;</v>
      </c>
      <c r="Q29" t="s">
        <v>118</v>
      </c>
      <c r="R29" t="str">
        <f t="shared" si="3"/>
        <v>american studies</v>
      </c>
      <c r="S29" t="s">
        <v>116</v>
      </c>
      <c r="T29" t="str">
        <f t="shared" si="4"/>
        <v>American Studies</v>
      </c>
      <c r="U29" t="s">
        <v>117</v>
      </c>
      <c r="V29" t="str">
        <f>CONCATENATE(Q29,R29,S29,T29,U29)</f>
        <v>&lt;option disabled value="american studies"&gt;American Studies&lt;/option&gt;</v>
      </c>
    </row>
    <row r="30" spans="1:22" ht="17" x14ac:dyDescent="0.2">
      <c r="A30" s="1" t="s">
        <v>45</v>
      </c>
      <c r="B30" s="1" t="s">
        <v>46</v>
      </c>
      <c r="D30" t="s">
        <v>115</v>
      </c>
      <c r="E30" t="str">
        <f t="shared" si="0"/>
        <v>french</v>
      </c>
      <c r="F30" t="s">
        <v>116</v>
      </c>
      <c r="G30" t="str">
        <f t="shared" si="1"/>
        <v>French</v>
      </c>
      <c r="H30" t="s">
        <v>117</v>
      </c>
      <c r="J30" t="str">
        <f t="shared" si="5"/>
        <v>&lt;option value="french"&gt;French&lt;/option&gt;</v>
      </c>
      <c r="Q30" t="s">
        <v>118</v>
      </c>
      <c r="R30" t="str">
        <f t="shared" si="3"/>
        <v>romance studies</v>
      </c>
      <c r="S30" t="s">
        <v>116</v>
      </c>
      <c r="T30" t="str">
        <f t="shared" si="4"/>
        <v>Romance Studies</v>
      </c>
      <c r="U30" t="s">
        <v>117</v>
      </c>
      <c r="V30" t="str">
        <f>CONCATENATE(Q30,R30,S30,T30,U30)</f>
        <v>&lt;option disabled value="romance studies"&gt;Romance Studies&lt;/option&gt;</v>
      </c>
    </row>
    <row r="31" spans="1:22" ht="17" x14ac:dyDescent="0.2">
      <c r="A31" s="1" t="s">
        <v>47</v>
      </c>
      <c r="B31" s="1" t="s">
        <v>47</v>
      </c>
      <c r="D31" t="s">
        <v>115</v>
      </c>
      <c r="E31" t="str">
        <f t="shared" si="0"/>
        <v>geography</v>
      </c>
      <c r="F31" t="s">
        <v>116</v>
      </c>
      <c r="G31" t="str">
        <f t="shared" si="1"/>
        <v>Geography</v>
      </c>
      <c r="H31" t="s">
        <v>117</v>
      </c>
      <c r="J31" t="str">
        <f t="shared" si="5"/>
        <v>&lt;option value="geography"&gt;Geography&lt;/option&gt;</v>
      </c>
      <c r="Q31" t="s">
        <v>118</v>
      </c>
      <c r="R31" t="str">
        <f t="shared" si="3"/>
        <v>geography</v>
      </c>
      <c r="S31" t="s">
        <v>116</v>
      </c>
      <c r="T31" t="str">
        <f t="shared" si="4"/>
        <v>Geography</v>
      </c>
      <c r="U31" t="s">
        <v>117</v>
      </c>
      <c r="V31" t="str">
        <f>CONCATENATE(Q31,R31,S31,T31,U31)</f>
        <v>&lt;option disabled value="geography"&gt;Geography&lt;/option&gt;</v>
      </c>
    </row>
    <row r="32" spans="1:22" ht="17" x14ac:dyDescent="0.2">
      <c r="A32" s="1" t="s">
        <v>48</v>
      </c>
      <c r="B32" s="1" t="s">
        <v>49</v>
      </c>
      <c r="D32" t="s">
        <v>115</v>
      </c>
      <c r="E32" t="str">
        <f t="shared" si="0"/>
        <v>geology</v>
      </c>
      <c r="F32" t="s">
        <v>116</v>
      </c>
      <c r="G32" t="str">
        <f t="shared" si="1"/>
        <v>Geology</v>
      </c>
      <c r="H32" t="s">
        <v>117</v>
      </c>
      <c r="J32" t="str">
        <f t="shared" si="5"/>
        <v>&lt;option value="geology"&gt;Geology&lt;/option&gt;</v>
      </c>
      <c r="Q32" t="s">
        <v>118</v>
      </c>
      <c r="R32" t="str">
        <f t="shared" si="3"/>
        <v>geological sciences</v>
      </c>
      <c r="S32" t="s">
        <v>116</v>
      </c>
      <c r="T32" t="str">
        <f t="shared" si="4"/>
        <v>Geological Sciences</v>
      </c>
      <c r="U32" t="s">
        <v>117</v>
      </c>
      <c r="V32" t="str">
        <f>CONCATENATE(Q32,R32,S32,T32,U32)</f>
        <v>&lt;option disabled value="geological sciences"&gt;Geological Sciences&lt;/option&gt;</v>
      </c>
    </row>
    <row r="33" spans="1:22" ht="17" x14ac:dyDescent="0.2">
      <c r="A33" s="1" t="s">
        <v>50</v>
      </c>
      <c r="B33" s="1" t="s">
        <v>51</v>
      </c>
      <c r="D33" t="s">
        <v>115</v>
      </c>
      <c r="E33" t="str">
        <f t="shared" si="0"/>
        <v>german</v>
      </c>
      <c r="F33" t="s">
        <v>116</v>
      </c>
      <c r="G33" t="str">
        <f t="shared" si="1"/>
        <v>German</v>
      </c>
      <c r="H33" t="s">
        <v>117</v>
      </c>
      <c r="J33" t="str">
        <f t="shared" si="5"/>
        <v>&lt;option value="german"&gt;German&lt;/option&gt;</v>
      </c>
      <c r="Q33" t="s">
        <v>118</v>
      </c>
      <c r="R33" t="str">
        <f t="shared" si="3"/>
        <v>germanic and slavic languages and literatures</v>
      </c>
      <c r="S33" t="s">
        <v>116</v>
      </c>
      <c r="T33" t="str">
        <f t="shared" si="4"/>
        <v>Germanic and Slavic Languages and Literatures</v>
      </c>
      <c r="U33" t="s">
        <v>117</v>
      </c>
      <c r="V33" t="str">
        <f>CONCATENATE(Q33,R33,S33,T33,U33)</f>
        <v>&lt;option disabled value="germanic and slavic languages and literatures"&gt;Germanic and Slavic Languages and Literatures&lt;/option&gt;</v>
      </c>
    </row>
    <row r="34" spans="1:22" ht="17" x14ac:dyDescent="0.2">
      <c r="A34" s="1" t="s">
        <v>52</v>
      </c>
      <c r="B34" s="1" t="s">
        <v>53</v>
      </c>
      <c r="D34" t="s">
        <v>115</v>
      </c>
      <c r="E34" t="str">
        <f t="shared" si="0"/>
        <v>global cinema</v>
      </c>
      <c r="F34" t="s">
        <v>116</v>
      </c>
      <c r="G34" t="str">
        <f t="shared" si="1"/>
        <v>Global cinema</v>
      </c>
      <c r="H34" t="s">
        <v>117</v>
      </c>
      <c r="J34" t="str">
        <f t="shared" si="5"/>
        <v>&lt;option value="global cinema"&gt;Global cinema&lt;/option&gt;</v>
      </c>
      <c r="Q34" t="s">
        <v>118</v>
      </c>
      <c r="R34" t="str">
        <f t="shared" si="3"/>
        <v>english and comparative literature</v>
      </c>
      <c r="S34" t="s">
        <v>116</v>
      </c>
      <c r="T34" t="str">
        <f t="shared" si="4"/>
        <v>English and comparative literature</v>
      </c>
      <c r="U34" t="s">
        <v>117</v>
      </c>
      <c r="V34" t="str">
        <f>CONCATENATE(Q34,R34,S34,T34,U34)</f>
        <v>&lt;option disabled value="english and comparative literature"&gt;English and comparative literature&lt;/option&gt;</v>
      </c>
    </row>
    <row r="35" spans="1:22" ht="17" x14ac:dyDescent="0.2">
      <c r="A35" s="1" t="s">
        <v>54</v>
      </c>
      <c r="B35" s="1" t="s">
        <v>23</v>
      </c>
      <c r="D35" t="s">
        <v>115</v>
      </c>
      <c r="E35" t="str">
        <f t="shared" si="0"/>
        <v>greek</v>
      </c>
      <c r="F35" t="s">
        <v>116</v>
      </c>
      <c r="G35" t="str">
        <f t="shared" si="1"/>
        <v>Greek</v>
      </c>
      <c r="H35" t="s">
        <v>117</v>
      </c>
      <c r="J35" t="str">
        <f t="shared" si="5"/>
        <v>&lt;option value="greek"&gt;Greek&lt;/option&gt;</v>
      </c>
      <c r="Q35" t="s">
        <v>118</v>
      </c>
      <c r="R35" t="str">
        <f t="shared" si="3"/>
        <v>classics</v>
      </c>
      <c r="S35" t="s">
        <v>116</v>
      </c>
      <c r="T35" t="str">
        <f t="shared" si="4"/>
        <v>Classics</v>
      </c>
      <c r="U35" t="s">
        <v>117</v>
      </c>
      <c r="V35" t="str">
        <f>CONCATENATE(Q35,R35,S35,T35,U35)</f>
        <v>&lt;option disabled value="classics"&gt;Classics&lt;/option&gt;</v>
      </c>
    </row>
    <row r="36" spans="1:22" ht="17" x14ac:dyDescent="0.2">
      <c r="A36" s="1" t="s">
        <v>55</v>
      </c>
      <c r="B36" s="1" t="s">
        <v>10</v>
      </c>
      <c r="D36" t="s">
        <v>115</v>
      </c>
      <c r="E36" t="str">
        <f t="shared" si="0"/>
        <v>hindi-urdu</v>
      </c>
      <c r="F36" t="s">
        <v>116</v>
      </c>
      <c r="G36" t="str">
        <f t="shared" si="1"/>
        <v>Hindi-Urdu</v>
      </c>
      <c r="H36" t="s">
        <v>117</v>
      </c>
      <c r="J36" t="str">
        <f t="shared" si="5"/>
        <v>&lt;option value="hindi-urdu"&gt;Hindi-Urdu&lt;/option&gt;</v>
      </c>
      <c r="Q36" t="s">
        <v>118</v>
      </c>
      <c r="R36" t="str">
        <f t="shared" si="3"/>
        <v>asian studies</v>
      </c>
      <c r="S36" t="s">
        <v>116</v>
      </c>
      <c r="T36" t="str">
        <f t="shared" si="4"/>
        <v>Asian Studies</v>
      </c>
      <c r="U36" t="s">
        <v>117</v>
      </c>
      <c r="V36" t="str">
        <f>CONCATENATE(Q36,R36,S36,T36,U36)</f>
        <v>&lt;option disabled value="asian studies"&gt;Asian Studies&lt;/option&gt;</v>
      </c>
    </row>
    <row r="37" spans="1:22" ht="17" x14ac:dyDescent="0.2">
      <c r="A37" s="1" t="s">
        <v>56</v>
      </c>
      <c r="B37" s="1" t="s">
        <v>46</v>
      </c>
      <c r="D37" t="s">
        <v>115</v>
      </c>
      <c r="E37" t="str">
        <f t="shared" si="0"/>
        <v>hispanic studies</v>
      </c>
      <c r="F37" t="s">
        <v>116</v>
      </c>
      <c r="G37" t="str">
        <f t="shared" si="1"/>
        <v>Hispanic studies</v>
      </c>
      <c r="H37" t="s">
        <v>117</v>
      </c>
      <c r="J37" t="str">
        <f t="shared" si="5"/>
        <v>&lt;option value="hispanic studies"&gt;Hispanic studies&lt;/option&gt;</v>
      </c>
      <c r="Q37" t="s">
        <v>118</v>
      </c>
      <c r="R37" t="str">
        <f t="shared" si="3"/>
        <v>romance studies</v>
      </c>
      <c r="S37" t="s">
        <v>116</v>
      </c>
      <c r="T37" t="str">
        <f t="shared" si="4"/>
        <v>Romance Studies</v>
      </c>
      <c r="U37" t="s">
        <v>117</v>
      </c>
      <c r="V37" t="str">
        <f>CONCATENATE(Q37,R37,S37,T37,U37)</f>
        <v>&lt;option disabled value="romance studies"&gt;Romance Studies&lt;/option&gt;</v>
      </c>
    </row>
    <row r="38" spans="1:22" ht="17" x14ac:dyDescent="0.2">
      <c r="A38" s="1" t="s">
        <v>57</v>
      </c>
      <c r="B38" s="1" t="s">
        <v>57</v>
      </c>
      <c r="D38" t="s">
        <v>115</v>
      </c>
      <c r="E38" t="str">
        <f t="shared" si="0"/>
        <v>history</v>
      </c>
      <c r="F38" t="s">
        <v>116</v>
      </c>
      <c r="G38" t="str">
        <f t="shared" si="1"/>
        <v>History</v>
      </c>
      <c r="H38" t="s">
        <v>117</v>
      </c>
      <c r="J38" t="str">
        <f t="shared" ref="J2:J65" si="6">CONCATENATE(D38,E38,F38,G38,H38)</f>
        <v>&lt;option value="history"&gt;History&lt;/option&gt;</v>
      </c>
      <c r="Q38" t="s">
        <v>118</v>
      </c>
      <c r="R38" t="str">
        <f t="shared" si="3"/>
        <v>history</v>
      </c>
      <c r="S38" t="s">
        <v>116</v>
      </c>
      <c r="T38" t="str">
        <f t="shared" si="4"/>
        <v>History</v>
      </c>
      <c r="U38" t="s">
        <v>117</v>
      </c>
      <c r="V38" t="str">
        <f>CONCATENATE(Q38,R38,S38,T38,U38)</f>
        <v>&lt;option disabled value="history"&gt;History&lt;/option&gt;</v>
      </c>
    </row>
    <row r="39" spans="1:22" ht="17" x14ac:dyDescent="0.2">
      <c r="A39" s="1" t="s">
        <v>58</v>
      </c>
      <c r="B39" s="1" t="s">
        <v>59</v>
      </c>
      <c r="D39" t="s">
        <v>115</v>
      </c>
      <c r="E39" t="str">
        <f t="shared" si="0"/>
        <v>information systems</v>
      </c>
      <c r="F39" t="s">
        <v>116</v>
      </c>
      <c r="G39" t="str">
        <f t="shared" si="1"/>
        <v>Information systems</v>
      </c>
      <c r="H39" t="s">
        <v>117</v>
      </c>
      <c r="J39" t="str">
        <f t="shared" si="6"/>
        <v>&lt;option value="information systems"&gt;Information systems&lt;/option&gt;</v>
      </c>
      <c r="Q39" t="s">
        <v>118</v>
      </c>
      <c r="R39" t="str">
        <f t="shared" si="3"/>
        <v>school of information and library sciences</v>
      </c>
      <c r="S39" t="s">
        <v>116</v>
      </c>
      <c r="T39" t="str">
        <f t="shared" si="4"/>
        <v>School of Information and Library Sciences</v>
      </c>
      <c r="U39" t="s">
        <v>117</v>
      </c>
      <c r="V39" t="str">
        <f>CONCATENATE(Q39,R39,S39,T39,U39)</f>
        <v>&lt;option disabled value="school of information and library sciences"&gt;School of Information and Library Sciences&lt;/option&gt;</v>
      </c>
    </row>
    <row r="40" spans="1:22" ht="17" x14ac:dyDescent="0.2">
      <c r="A40" s="1" t="s">
        <v>60</v>
      </c>
      <c r="B40" s="1" t="s">
        <v>6</v>
      </c>
      <c r="D40" t="s">
        <v>115</v>
      </c>
      <c r="E40" t="str">
        <f t="shared" si="0"/>
        <v>international american studies</v>
      </c>
      <c r="F40" t="s">
        <v>116</v>
      </c>
      <c r="G40" t="str">
        <f t="shared" si="1"/>
        <v>International American studies</v>
      </c>
      <c r="H40" t="s">
        <v>117</v>
      </c>
      <c r="J40" t="str">
        <f t="shared" si="6"/>
        <v>&lt;option value="international american studies"&gt;International American studies&lt;/option&gt;</v>
      </c>
      <c r="Q40" t="s">
        <v>118</v>
      </c>
      <c r="R40" t="str">
        <f t="shared" si="3"/>
        <v>american studies</v>
      </c>
      <c r="S40" t="s">
        <v>116</v>
      </c>
      <c r="T40" t="str">
        <f t="shared" si="4"/>
        <v>American Studies</v>
      </c>
      <c r="U40" t="s">
        <v>117</v>
      </c>
      <c r="V40" t="str">
        <f>CONCATENATE(Q40,R40,S40,T40,U40)</f>
        <v>&lt;option disabled value="american studies"&gt;American Studies&lt;/option&gt;</v>
      </c>
    </row>
    <row r="41" spans="1:22" ht="17" x14ac:dyDescent="0.2">
      <c r="A41" s="1" t="s">
        <v>61</v>
      </c>
      <c r="B41" s="1" t="s">
        <v>62</v>
      </c>
      <c r="D41" t="s">
        <v>115</v>
      </c>
      <c r="E41" t="str">
        <f t="shared" si="0"/>
        <v>islamic and middle eastern studies</v>
      </c>
      <c r="F41" t="s">
        <v>116</v>
      </c>
      <c r="G41" t="str">
        <f t="shared" si="1"/>
        <v>Islamic and Middle Eastern studies</v>
      </c>
      <c r="H41" t="s">
        <v>117</v>
      </c>
      <c r="J41" t="str">
        <f t="shared" si="6"/>
        <v>&lt;option value="islamic and middle eastern studies"&gt;Islamic and Middle Eastern studies&lt;/option&gt;</v>
      </c>
      <c r="Q41" t="s">
        <v>118</v>
      </c>
      <c r="R41" t="str">
        <f t="shared" si="3"/>
        <v>religious studies</v>
      </c>
      <c r="S41" t="s">
        <v>116</v>
      </c>
      <c r="T41" t="str">
        <f t="shared" si="4"/>
        <v>Religious Studies</v>
      </c>
      <c r="U41" t="s">
        <v>117</v>
      </c>
      <c r="V41" t="str">
        <f>CONCATENATE(Q41,R41,S41,T41,U41)</f>
        <v>&lt;option disabled value="religious studies"&gt;Religious Studies&lt;/option&gt;</v>
      </c>
    </row>
    <row r="42" spans="1:22" ht="17" x14ac:dyDescent="0.2">
      <c r="A42" s="1" t="s">
        <v>63</v>
      </c>
      <c r="B42" s="1" t="s">
        <v>46</v>
      </c>
      <c r="D42" t="s">
        <v>115</v>
      </c>
      <c r="E42" t="str">
        <f t="shared" si="0"/>
        <v>italian</v>
      </c>
      <c r="F42" t="s">
        <v>116</v>
      </c>
      <c r="G42" t="str">
        <f t="shared" si="1"/>
        <v>Italian</v>
      </c>
      <c r="H42" t="s">
        <v>117</v>
      </c>
      <c r="J42" t="str">
        <f t="shared" si="6"/>
        <v>&lt;option value="italian"&gt;Italian&lt;/option&gt;</v>
      </c>
      <c r="Q42" t="s">
        <v>118</v>
      </c>
      <c r="R42" t="str">
        <f t="shared" si="3"/>
        <v>romance studies</v>
      </c>
      <c r="S42" t="s">
        <v>116</v>
      </c>
      <c r="T42" t="str">
        <f t="shared" si="4"/>
        <v>Romance Studies</v>
      </c>
      <c r="U42" t="s">
        <v>117</v>
      </c>
      <c r="V42" t="str">
        <f>CONCATENATE(Q42,R42,S42,T42,U42)</f>
        <v>&lt;option disabled value="romance studies"&gt;Romance Studies&lt;/option&gt;</v>
      </c>
    </row>
    <row r="43" spans="1:22" ht="17" x14ac:dyDescent="0.2">
      <c r="A43" s="1" t="s">
        <v>64</v>
      </c>
      <c r="B43" s="1" t="s">
        <v>10</v>
      </c>
      <c r="D43" t="s">
        <v>115</v>
      </c>
      <c r="E43" t="str">
        <f t="shared" si="0"/>
        <v>japanese</v>
      </c>
      <c r="F43" t="s">
        <v>116</v>
      </c>
      <c r="G43" t="str">
        <f t="shared" si="1"/>
        <v>Japanese</v>
      </c>
      <c r="H43" t="s">
        <v>117</v>
      </c>
      <c r="J43" t="str">
        <f t="shared" si="6"/>
        <v>&lt;option value="japanese"&gt;Japanese&lt;/option&gt;</v>
      </c>
      <c r="Q43" t="s">
        <v>118</v>
      </c>
      <c r="R43" t="str">
        <f t="shared" si="3"/>
        <v>asian studies</v>
      </c>
      <c r="S43" t="s">
        <v>116</v>
      </c>
      <c r="T43" t="str">
        <f t="shared" si="4"/>
        <v>Asian Studies</v>
      </c>
      <c r="U43" t="s">
        <v>117</v>
      </c>
      <c r="V43" t="str">
        <f>CONCATENATE(Q43,R43,S43,T43,U43)</f>
        <v>&lt;option disabled value="asian studies"&gt;Asian Studies&lt;/option&gt;</v>
      </c>
    </row>
    <row r="44" spans="1:22" ht="17" x14ac:dyDescent="0.2">
      <c r="A44" s="1" t="s">
        <v>65</v>
      </c>
      <c r="B44" s="1" t="s">
        <v>62</v>
      </c>
      <c r="D44" t="s">
        <v>115</v>
      </c>
      <c r="E44" t="str">
        <f t="shared" si="0"/>
        <v>jewish studies</v>
      </c>
      <c r="F44" t="s">
        <v>116</v>
      </c>
      <c r="G44" t="str">
        <f t="shared" si="1"/>
        <v>Jewish studies</v>
      </c>
      <c r="H44" t="s">
        <v>117</v>
      </c>
      <c r="J44" t="str">
        <f t="shared" si="6"/>
        <v>&lt;option value="jewish studies"&gt;Jewish studies&lt;/option&gt;</v>
      </c>
      <c r="Q44" t="s">
        <v>118</v>
      </c>
      <c r="R44" t="str">
        <f t="shared" si="3"/>
        <v>religious studies</v>
      </c>
      <c r="S44" t="s">
        <v>116</v>
      </c>
      <c r="T44" t="str">
        <f t="shared" si="4"/>
        <v>Religious Studies</v>
      </c>
      <c r="U44" t="s">
        <v>117</v>
      </c>
      <c r="V44" t="str">
        <f>CONCATENATE(Q44,R44,S44,T44,U44)</f>
        <v>&lt;option disabled value="religious studies"&gt;Religious Studies&lt;/option&gt;</v>
      </c>
    </row>
    <row r="45" spans="1:22" ht="17" x14ac:dyDescent="0.2">
      <c r="A45" s="1" t="s">
        <v>66</v>
      </c>
      <c r="B45" s="1" t="s">
        <v>10</v>
      </c>
      <c r="D45" t="s">
        <v>115</v>
      </c>
      <c r="E45" t="str">
        <f t="shared" si="0"/>
        <v>korean</v>
      </c>
      <c r="F45" t="s">
        <v>116</v>
      </c>
      <c r="G45" t="str">
        <f t="shared" si="1"/>
        <v>Korean</v>
      </c>
      <c r="H45" t="s">
        <v>117</v>
      </c>
      <c r="J45" t="str">
        <f t="shared" si="6"/>
        <v>&lt;option value="korean"&gt;Korean&lt;/option&gt;</v>
      </c>
      <c r="Q45" t="s">
        <v>118</v>
      </c>
      <c r="R45" t="str">
        <f t="shared" si="3"/>
        <v>asian studies</v>
      </c>
      <c r="S45" t="s">
        <v>116</v>
      </c>
      <c r="T45" t="str">
        <f t="shared" si="4"/>
        <v>Asian Studies</v>
      </c>
      <c r="U45" t="s">
        <v>117</v>
      </c>
      <c r="V45" t="str">
        <f>CONCATENATE(Q45,R45,S45,T45,U45)</f>
        <v>&lt;option disabled value="asian studies"&gt;Asian Studies&lt;/option&gt;</v>
      </c>
    </row>
    <row r="46" spans="1:22" ht="17" x14ac:dyDescent="0.2">
      <c r="A46" s="1" t="s">
        <v>67</v>
      </c>
      <c r="B46" s="1" t="s">
        <v>23</v>
      </c>
      <c r="D46" t="s">
        <v>115</v>
      </c>
      <c r="E46" t="str">
        <f t="shared" si="0"/>
        <v>latin</v>
      </c>
      <c r="F46" t="s">
        <v>116</v>
      </c>
      <c r="G46" t="str">
        <f t="shared" si="1"/>
        <v>Latin</v>
      </c>
      <c r="H46" t="s">
        <v>117</v>
      </c>
      <c r="J46" t="str">
        <f t="shared" si="6"/>
        <v>&lt;option value="latin"&gt;Latin&lt;/option&gt;</v>
      </c>
      <c r="Q46" t="s">
        <v>118</v>
      </c>
      <c r="R46" t="str">
        <f t="shared" si="3"/>
        <v>classics</v>
      </c>
      <c r="S46" t="s">
        <v>116</v>
      </c>
      <c r="T46" t="str">
        <f t="shared" si="4"/>
        <v>Classics</v>
      </c>
      <c r="U46" t="s">
        <v>117</v>
      </c>
      <c r="V46" t="str">
        <f>CONCATENATE(Q46,R46,S46,T46,U46)</f>
        <v>&lt;option disabled value="classics"&gt;Classics&lt;/option&gt;</v>
      </c>
    </row>
    <row r="47" spans="1:22" ht="17" x14ac:dyDescent="0.2">
      <c r="A47" s="1" t="s">
        <v>68</v>
      </c>
      <c r="B47" s="1" t="s">
        <v>29</v>
      </c>
      <c r="D47" t="s">
        <v>115</v>
      </c>
      <c r="E47" t="str">
        <f t="shared" si="0"/>
        <v>latina/o studies</v>
      </c>
      <c r="F47" t="s">
        <v>116</v>
      </c>
      <c r="G47" t="str">
        <f t="shared" si="1"/>
        <v>Latina/o studies</v>
      </c>
      <c r="H47" t="s">
        <v>117</v>
      </c>
      <c r="J47" t="str">
        <f t="shared" si="6"/>
        <v>&lt;option value="latina/o studies"&gt;Latina/o studies&lt;/option&gt;</v>
      </c>
      <c r="Q47" t="s">
        <v>118</v>
      </c>
      <c r="R47" t="str">
        <f t="shared" si="3"/>
        <v>english and comparative literature</v>
      </c>
      <c r="S47" t="s">
        <v>116</v>
      </c>
      <c r="T47" t="str">
        <f t="shared" si="4"/>
        <v>English and Comparative Literature</v>
      </c>
      <c r="U47" t="s">
        <v>117</v>
      </c>
      <c r="V47" t="str">
        <f>CONCATENATE(Q47,R47,S47,T47,U47)</f>
        <v>&lt;option disabled value="english and comparative literature"&gt;English and Comparative Literature&lt;/option&gt;</v>
      </c>
    </row>
    <row r="48" spans="1:22" ht="17" x14ac:dyDescent="0.2">
      <c r="A48" s="1" t="s">
        <v>69</v>
      </c>
      <c r="B48" s="1" t="s">
        <v>69</v>
      </c>
      <c r="D48" t="s">
        <v>115</v>
      </c>
      <c r="E48" t="str">
        <f t="shared" si="0"/>
        <v>linguistics</v>
      </c>
      <c r="F48" t="s">
        <v>116</v>
      </c>
      <c r="G48" t="str">
        <f t="shared" si="1"/>
        <v>Linguistics</v>
      </c>
      <c r="H48" t="s">
        <v>117</v>
      </c>
      <c r="J48" t="str">
        <f t="shared" si="6"/>
        <v>&lt;option value="linguistics"&gt;Linguistics&lt;/option&gt;</v>
      </c>
      <c r="Q48" t="s">
        <v>118</v>
      </c>
      <c r="R48" t="str">
        <f t="shared" si="3"/>
        <v>linguistics</v>
      </c>
      <c r="S48" t="s">
        <v>116</v>
      </c>
      <c r="T48" t="str">
        <f t="shared" si="4"/>
        <v>Linguistics</v>
      </c>
      <c r="U48" t="s">
        <v>117</v>
      </c>
      <c r="V48" t="str">
        <f>CONCATENATE(Q48,R48,S48,T48,U48)</f>
        <v>&lt;option disabled value="linguistics"&gt;Linguistics&lt;/option&gt;</v>
      </c>
    </row>
    <row r="49" spans="1:22" ht="17" x14ac:dyDescent="0.2">
      <c r="A49" s="1" t="s">
        <v>70</v>
      </c>
      <c r="B49" s="1" t="s">
        <v>71</v>
      </c>
      <c r="D49" t="s">
        <v>115</v>
      </c>
      <c r="E49" t="str">
        <f t="shared" si="0"/>
        <v>marine sciences</v>
      </c>
      <c r="F49" t="s">
        <v>116</v>
      </c>
      <c r="G49" t="str">
        <f t="shared" si="1"/>
        <v>Marine sciences</v>
      </c>
      <c r="H49" t="s">
        <v>117</v>
      </c>
      <c r="J49" t="str">
        <f t="shared" si="6"/>
        <v>&lt;option value="marine sciences"&gt;Marine sciences&lt;/option&gt;</v>
      </c>
      <c r="Q49" t="s">
        <v>118</v>
      </c>
      <c r="R49" t="str">
        <f t="shared" si="3"/>
        <v>marine sciences</v>
      </c>
      <c r="S49" t="s">
        <v>116</v>
      </c>
      <c r="T49" t="str">
        <f t="shared" si="4"/>
        <v>Marine Sciences</v>
      </c>
      <c r="U49" t="s">
        <v>117</v>
      </c>
      <c r="V49" t="str">
        <f>CONCATENATE(Q49,R49,S49,T49,U49)</f>
        <v>&lt;option disabled value="marine sciences"&gt;Marine Sciences&lt;/option&gt;</v>
      </c>
    </row>
    <row r="50" spans="1:22" ht="17" x14ac:dyDescent="0.2">
      <c r="A50" s="1" t="s">
        <v>72</v>
      </c>
      <c r="B50" s="1" t="s">
        <v>73</v>
      </c>
      <c r="D50" t="s">
        <v>115</v>
      </c>
      <c r="E50" t="str">
        <f t="shared" si="0"/>
        <v>mathematical decision sciences</v>
      </c>
      <c r="F50" t="s">
        <v>116</v>
      </c>
      <c r="G50" t="str">
        <f t="shared" si="1"/>
        <v>Mathematical decision sciences</v>
      </c>
      <c r="H50" t="s">
        <v>117</v>
      </c>
      <c r="J50" t="str">
        <f t="shared" si="6"/>
        <v>&lt;option value="mathematical decision sciences"&gt;Mathematical decision sciences&lt;/option&gt;</v>
      </c>
      <c r="Q50" t="s">
        <v>118</v>
      </c>
      <c r="R50" t="str">
        <f t="shared" si="3"/>
        <v>statistics and operations research</v>
      </c>
      <c r="S50" t="s">
        <v>116</v>
      </c>
      <c r="T50" t="str">
        <f t="shared" si="4"/>
        <v>Statistics and Operations Research</v>
      </c>
      <c r="U50" t="s">
        <v>117</v>
      </c>
      <c r="V50" t="str">
        <f>CONCATENATE(Q50,R50,S50,T50,U50)</f>
        <v>&lt;option disabled value="statistics and operations research"&gt;Statistics and Operations Research&lt;/option&gt;</v>
      </c>
    </row>
    <row r="51" spans="1:22" ht="17" x14ac:dyDescent="0.2">
      <c r="A51" s="1" t="s">
        <v>74</v>
      </c>
      <c r="B51" s="1" t="s">
        <v>74</v>
      </c>
      <c r="D51" t="s">
        <v>115</v>
      </c>
      <c r="E51" t="str">
        <f t="shared" si="0"/>
        <v>mathematics</v>
      </c>
      <c r="F51" t="s">
        <v>116</v>
      </c>
      <c r="G51" t="str">
        <f t="shared" si="1"/>
        <v>Mathematics</v>
      </c>
      <c r="H51" t="s">
        <v>117</v>
      </c>
      <c r="J51" t="str">
        <f t="shared" si="6"/>
        <v>&lt;option value="mathematics"&gt;Mathematics&lt;/option&gt;</v>
      </c>
      <c r="Q51" t="s">
        <v>118</v>
      </c>
      <c r="R51" t="str">
        <f t="shared" si="3"/>
        <v>mathematics</v>
      </c>
      <c r="S51" t="s">
        <v>116</v>
      </c>
      <c r="T51" t="str">
        <f t="shared" si="4"/>
        <v>Mathematics</v>
      </c>
      <c r="U51" t="s">
        <v>117</v>
      </c>
      <c r="V51" t="str">
        <f>CONCATENATE(Q51,R51,S51,T51,U51)</f>
        <v>&lt;option disabled value="mathematics"&gt;Mathematics&lt;/option&gt;</v>
      </c>
    </row>
    <row r="52" spans="1:22" ht="17" x14ac:dyDescent="0.2">
      <c r="A52" s="1" t="s">
        <v>75</v>
      </c>
      <c r="B52" s="1" t="s">
        <v>76</v>
      </c>
      <c r="D52" t="s">
        <v>115</v>
      </c>
      <c r="E52" t="str">
        <f t="shared" si="0"/>
        <v>media and journalism</v>
      </c>
      <c r="F52" t="s">
        <v>116</v>
      </c>
      <c r="G52" t="str">
        <f t="shared" si="1"/>
        <v>Media and journalism</v>
      </c>
      <c r="H52" t="s">
        <v>117</v>
      </c>
      <c r="J52" t="str">
        <f t="shared" si="6"/>
        <v>&lt;option value="media and journalism"&gt;Media and journalism&lt;/option&gt;</v>
      </c>
      <c r="Q52" t="s">
        <v>118</v>
      </c>
      <c r="R52" t="str">
        <f t="shared" si="3"/>
        <v>school of media and journalism</v>
      </c>
      <c r="S52" t="s">
        <v>116</v>
      </c>
      <c r="T52" t="str">
        <f t="shared" si="4"/>
        <v>School of Media and Journalism</v>
      </c>
      <c r="U52" t="s">
        <v>117</v>
      </c>
      <c r="V52" t="str">
        <f>CONCATENATE(Q52,R52,S52,T52,U52)</f>
        <v>&lt;option disabled value="school of media and journalism"&gt;School of Media and Journalism&lt;/option&gt;</v>
      </c>
    </row>
    <row r="53" spans="1:22" ht="17" x14ac:dyDescent="0.2">
      <c r="A53" s="1" t="s">
        <v>77</v>
      </c>
      <c r="B53" s="1" t="s">
        <v>8</v>
      </c>
      <c r="D53" t="s">
        <v>115</v>
      </c>
      <c r="E53" t="str">
        <f t="shared" si="0"/>
        <v>medical anthropology</v>
      </c>
      <c r="F53" t="s">
        <v>116</v>
      </c>
      <c r="G53" t="str">
        <f t="shared" si="1"/>
        <v>Medical anthropology</v>
      </c>
      <c r="H53" t="s">
        <v>117</v>
      </c>
      <c r="J53" t="str">
        <f t="shared" si="6"/>
        <v>&lt;option value="medical anthropology"&gt;Medical anthropology&lt;/option&gt;</v>
      </c>
      <c r="Q53" t="s">
        <v>118</v>
      </c>
      <c r="R53" t="str">
        <f t="shared" si="3"/>
        <v>anthropology</v>
      </c>
      <c r="S53" t="s">
        <v>116</v>
      </c>
      <c r="T53" t="str">
        <f t="shared" si="4"/>
        <v>Anthropology</v>
      </c>
      <c r="U53" t="s">
        <v>117</v>
      </c>
      <c r="V53" t="str">
        <f>CONCATENATE(Q53,R53,S53,T53,U53)</f>
        <v>&lt;option disabled value="anthropology"&gt;Anthropology&lt;/option&gt;</v>
      </c>
    </row>
    <row r="54" spans="1:22" ht="17" x14ac:dyDescent="0.2">
      <c r="A54" s="1" t="s">
        <v>78</v>
      </c>
      <c r="B54" s="1" t="s">
        <v>29</v>
      </c>
      <c r="D54" t="s">
        <v>115</v>
      </c>
      <c r="E54" t="str">
        <f t="shared" si="0"/>
        <v>medicine, literature, and culture</v>
      </c>
      <c r="F54" t="s">
        <v>116</v>
      </c>
      <c r="G54" t="str">
        <f t="shared" si="1"/>
        <v>Medicine, literature, and culture</v>
      </c>
      <c r="H54" t="s">
        <v>117</v>
      </c>
      <c r="J54" t="str">
        <f t="shared" si="6"/>
        <v>&lt;option value="medicine, literature, and culture"&gt;Medicine, literature, and culture&lt;/option&gt;</v>
      </c>
      <c r="Q54" t="s">
        <v>118</v>
      </c>
      <c r="R54" t="str">
        <f t="shared" si="3"/>
        <v>english and comparative literature</v>
      </c>
      <c r="S54" t="s">
        <v>116</v>
      </c>
      <c r="T54" t="str">
        <f t="shared" si="4"/>
        <v>English and Comparative Literature</v>
      </c>
      <c r="U54" t="s">
        <v>117</v>
      </c>
      <c r="V54" t="str">
        <f>CONCATENATE(Q54,R54,S54,T54,U54)</f>
        <v>&lt;option disabled value="english and comparative literature"&gt;English and Comparative Literature&lt;/option&gt;</v>
      </c>
    </row>
    <row r="55" spans="1:22" ht="17" x14ac:dyDescent="0.2">
      <c r="A55" s="1" t="s">
        <v>79</v>
      </c>
      <c r="B55" s="1" t="s">
        <v>57</v>
      </c>
      <c r="D55" t="s">
        <v>115</v>
      </c>
      <c r="E55" t="str">
        <f t="shared" si="0"/>
        <v>medieval and early modern studies</v>
      </c>
      <c r="F55" t="s">
        <v>116</v>
      </c>
      <c r="G55" t="str">
        <f t="shared" si="1"/>
        <v>Medieval and early modern studies</v>
      </c>
      <c r="H55" t="s">
        <v>117</v>
      </c>
      <c r="J55" t="str">
        <f t="shared" si="6"/>
        <v>&lt;option value="medieval and early modern studies"&gt;Medieval and early modern studies&lt;/option&gt;</v>
      </c>
      <c r="Q55" t="s">
        <v>118</v>
      </c>
      <c r="R55" t="str">
        <f t="shared" si="3"/>
        <v>history</v>
      </c>
      <c r="S55" t="s">
        <v>116</v>
      </c>
      <c r="T55" t="str">
        <f t="shared" si="4"/>
        <v>History</v>
      </c>
      <c r="U55" t="s">
        <v>117</v>
      </c>
      <c r="V55" t="str">
        <f>CONCATENATE(Q55,R55,S55,T55,U55)</f>
        <v>&lt;option disabled value="history"&gt;History&lt;/option&gt;</v>
      </c>
    </row>
    <row r="56" spans="1:22" ht="17" x14ac:dyDescent="0.2">
      <c r="A56" s="1" t="s">
        <v>80</v>
      </c>
      <c r="B56" s="1" t="s">
        <v>81</v>
      </c>
      <c r="D56" t="s">
        <v>115</v>
      </c>
      <c r="E56" t="str">
        <f t="shared" si="0"/>
        <v>military science</v>
      </c>
      <c r="F56" t="s">
        <v>116</v>
      </c>
      <c r="G56" t="str">
        <f t="shared" si="1"/>
        <v>Military science</v>
      </c>
      <c r="H56" t="s">
        <v>117</v>
      </c>
      <c r="J56" t="str">
        <f t="shared" si="6"/>
        <v>&lt;option value="military science"&gt;Military science&lt;/option&gt;</v>
      </c>
      <c r="Q56" t="s">
        <v>118</v>
      </c>
      <c r="R56" t="str">
        <f t="shared" si="3"/>
        <v>military science</v>
      </c>
      <c r="S56" t="s">
        <v>116</v>
      </c>
      <c r="T56" t="str">
        <f t="shared" si="4"/>
        <v>Military Science</v>
      </c>
      <c r="U56" t="s">
        <v>117</v>
      </c>
      <c r="V56" t="str">
        <f>CONCATENATE(Q56,R56,S56,T56,U56)</f>
        <v>&lt;option disabled value="military science"&gt;Military Science&lt;/option&gt;</v>
      </c>
    </row>
    <row r="57" spans="1:22" ht="17" x14ac:dyDescent="0.2">
      <c r="A57" s="1" t="s">
        <v>82</v>
      </c>
      <c r="B57" s="1" t="s">
        <v>10</v>
      </c>
      <c r="D57" t="s">
        <v>115</v>
      </c>
      <c r="E57" t="str">
        <f t="shared" si="0"/>
        <v>modern hebrew</v>
      </c>
      <c r="F57" t="s">
        <v>116</v>
      </c>
      <c r="G57" t="str">
        <f t="shared" si="1"/>
        <v>Modern Hebrew</v>
      </c>
      <c r="H57" t="s">
        <v>117</v>
      </c>
      <c r="J57" t="str">
        <f t="shared" si="6"/>
        <v>&lt;option value="modern hebrew"&gt;Modern Hebrew&lt;/option&gt;</v>
      </c>
      <c r="Q57" t="s">
        <v>118</v>
      </c>
      <c r="R57" t="str">
        <f t="shared" si="3"/>
        <v>asian studies</v>
      </c>
      <c r="S57" t="s">
        <v>116</v>
      </c>
      <c r="T57" t="str">
        <f t="shared" si="4"/>
        <v>Asian Studies</v>
      </c>
      <c r="U57" t="s">
        <v>117</v>
      </c>
      <c r="V57" t="str">
        <f>CONCATENATE(Q57,R57,S57,T57,U57)</f>
        <v>&lt;option disabled value="asian studies"&gt;Asian Studies&lt;/option&gt;</v>
      </c>
    </row>
    <row r="58" spans="1:22" ht="17" x14ac:dyDescent="0.2">
      <c r="A58" s="1" t="s">
        <v>83</v>
      </c>
      <c r="B58" s="1" t="s">
        <v>83</v>
      </c>
      <c r="D58" t="s">
        <v>115</v>
      </c>
      <c r="E58" t="str">
        <f t="shared" si="0"/>
        <v>music</v>
      </c>
      <c r="F58" t="s">
        <v>116</v>
      </c>
      <c r="G58" t="str">
        <f t="shared" si="1"/>
        <v>Music</v>
      </c>
      <c r="H58" t="s">
        <v>117</v>
      </c>
      <c r="J58" t="str">
        <f t="shared" si="6"/>
        <v>&lt;option value="music"&gt;Music&lt;/option&gt;</v>
      </c>
      <c r="Q58" t="s">
        <v>118</v>
      </c>
      <c r="R58" t="str">
        <f t="shared" si="3"/>
        <v>music</v>
      </c>
      <c r="S58" t="s">
        <v>116</v>
      </c>
      <c r="T58" t="str">
        <f t="shared" si="4"/>
        <v>Music</v>
      </c>
      <c r="U58" t="s">
        <v>117</v>
      </c>
      <c r="V58" t="str">
        <f>CONCATENATE(Q58,R58,S58,T58,U58)</f>
        <v>&lt;option disabled value="music"&gt;Music&lt;/option&gt;</v>
      </c>
    </row>
    <row r="59" spans="1:22" ht="17" x14ac:dyDescent="0.2">
      <c r="A59" s="1" t="s">
        <v>84</v>
      </c>
      <c r="B59" s="1" t="s">
        <v>85</v>
      </c>
      <c r="D59" t="s">
        <v>115</v>
      </c>
      <c r="E59" t="str">
        <f t="shared" si="0"/>
        <v>naval science</v>
      </c>
      <c r="F59" t="s">
        <v>116</v>
      </c>
      <c r="G59" t="str">
        <f t="shared" si="1"/>
        <v>Naval science</v>
      </c>
      <c r="H59" t="s">
        <v>117</v>
      </c>
      <c r="J59" t="str">
        <f t="shared" si="6"/>
        <v>&lt;option value="naval science"&gt;Naval science&lt;/option&gt;</v>
      </c>
      <c r="Q59" t="s">
        <v>118</v>
      </c>
      <c r="R59" t="str">
        <f t="shared" si="3"/>
        <v>naval science</v>
      </c>
      <c r="S59" t="s">
        <v>116</v>
      </c>
      <c r="T59" t="str">
        <f t="shared" si="4"/>
        <v>Naval Science</v>
      </c>
      <c r="U59" t="s">
        <v>117</v>
      </c>
      <c r="V59" t="str">
        <f>CONCATENATE(Q59,R59,S59,T59,U59)</f>
        <v>&lt;option disabled value="naval science"&gt;Naval Science&lt;/option&gt;</v>
      </c>
    </row>
    <row r="60" spans="1:22" ht="17" x14ac:dyDescent="0.2">
      <c r="A60" s="1" t="s">
        <v>86</v>
      </c>
      <c r="B60" s="1" t="s">
        <v>87</v>
      </c>
      <c r="D60" t="s">
        <v>115</v>
      </c>
      <c r="E60" t="str">
        <f t="shared" si="0"/>
        <v>neuroscience</v>
      </c>
      <c r="F60" t="s">
        <v>116</v>
      </c>
      <c r="G60" t="str">
        <f t="shared" si="1"/>
        <v>Neuroscience</v>
      </c>
      <c r="H60" t="s">
        <v>117</v>
      </c>
      <c r="J60" t="str">
        <f t="shared" si="6"/>
        <v>&lt;option value="neuroscience"&gt;Neuroscience&lt;/option&gt;</v>
      </c>
      <c r="Q60" t="s">
        <v>118</v>
      </c>
      <c r="R60" t="str">
        <f t="shared" si="3"/>
        <v>psychology and neuroscience</v>
      </c>
      <c r="S60" t="s">
        <v>116</v>
      </c>
      <c r="T60" t="str">
        <f t="shared" si="4"/>
        <v>Psychology and Neuroscience</v>
      </c>
      <c r="U60" t="s">
        <v>117</v>
      </c>
      <c r="V60" t="str">
        <f>CONCATENATE(Q60,R60,S60,T60,U60)</f>
        <v>&lt;option disabled value="psychology and neuroscience"&gt;Psychology and Neuroscience&lt;/option&gt;</v>
      </c>
    </row>
    <row r="61" spans="1:22" ht="17" x14ac:dyDescent="0.2">
      <c r="A61" s="1" t="s">
        <v>88</v>
      </c>
      <c r="B61" s="1" t="s">
        <v>88</v>
      </c>
      <c r="D61" t="s">
        <v>115</v>
      </c>
      <c r="E61" t="str">
        <f t="shared" si="0"/>
        <v>philosophy</v>
      </c>
      <c r="F61" t="s">
        <v>116</v>
      </c>
      <c r="G61" t="str">
        <f t="shared" si="1"/>
        <v>Philosophy</v>
      </c>
      <c r="H61" t="s">
        <v>117</v>
      </c>
      <c r="J61" t="str">
        <f t="shared" si="6"/>
        <v>&lt;option value="philosophy"&gt;Philosophy&lt;/option&gt;</v>
      </c>
      <c r="Q61" t="s">
        <v>118</v>
      </c>
      <c r="R61" t="str">
        <f t="shared" si="3"/>
        <v>philosophy</v>
      </c>
      <c r="S61" t="s">
        <v>116</v>
      </c>
      <c r="T61" t="str">
        <f t="shared" si="4"/>
        <v>Philosophy</v>
      </c>
      <c r="U61" t="s">
        <v>117</v>
      </c>
      <c r="V61" t="str">
        <f>CONCATENATE(Q61,R61,S61,T61,U61)</f>
        <v>&lt;option disabled value="philosophy"&gt;Philosophy&lt;/option&gt;</v>
      </c>
    </row>
    <row r="62" spans="1:22" ht="17" x14ac:dyDescent="0.2">
      <c r="A62" s="1" t="s">
        <v>89</v>
      </c>
      <c r="B62" s="1" t="s">
        <v>88</v>
      </c>
      <c r="D62" t="s">
        <v>115</v>
      </c>
      <c r="E62" t="str">
        <f t="shared" si="0"/>
        <v>philosophy, politics, and economics</v>
      </c>
      <c r="F62" t="s">
        <v>116</v>
      </c>
      <c r="G62" t="str">
        <f t="shared" si="1"/>
        <v>Philosophy, politics, and economics</v>
      </c>
      <c r="H62" t="s">
        <v>117</v>
      </c>
      <c r="J62" t="str">
        <f t="shared" si="6"/>
        <v>&lt;option value="philosophy, politics, and economics"&gt;Philosophy, politics, and economics&lt;/option&gt;</v>
      </c>
      <c r="Q62" t="s">
        <v>118</v>
      </c>
      <c r="R62" t="str">
        <f t="shared" si="3"/>
        <v>philosophy</v>
      </c>
      <c r="S62" t="s">
        <v>116</v>
      </c>
      <c r="T62" t="str">
        <f t="shared" si="4"/>
        <v>Philosophy</v>
      </c>
      <c r="U62" t="s">
        <v>117</v>
      </c>
      <c r="V62" t="str">
        <f>CONCATENATE(Q62,R62,S62,T62,U62)</f>
        <v>&lt;option disabled value="philosophy"&gt;Philosophy&lt;/option&gt;</v>
      </c>
    </row>
    <row r="63" spans="1:22" ht="17" x14ac:dyDescent="0.2">
      <c r="A63" s="1" t="s">
        <v>90</v>
      </c>
      <c r="B63" s="1" t="s">
        <v>16</v>
      </c>
      <c r="D63" t="s">
        <v>115</v>
      </c>
      <c r="E63" t="str">
        <f t="shared" si="0"/>
        <v>physics</v>
      </c>
      <c r="F63" t="s">
        <v>116</v>
      </c>
      <c r="G63" t="str">
        <f t="shared" si="1"/>
        <v>Physics</v>
      </c>
      <c r="H63" t="s">
        <v>117</v>
      </c>
      <c r="J63" t="str">
        <f t="shared" si="6"/>
        <v>&lt;option value="physics"&gt;Physics&lt;/option&gt;</v>
      </c>
      <c r="Q63" t="s">
        <v>118</v>
      </c>
      <c r="R63" t="str">
        <f t="shared" si="3"/>
        <v>physics and astronomy</v>
      </c>
      <c r="S63" t="s">
        <v>116</v>
      </c>
      <c r="T63" t="str">
        <f t="shared" si="4"/>
        <v>Physics and Astronomy</v>
      </c>
      <c r="U63" t="s">
        <v>117</v>
      </c>
      <c r="V63" t="str">
        <f>CONCATENATE(Q63,R63,S63,T63,U63)</f>
        <v>&lt;option disabled value="physics and astronomy"&gt;Physics and Astronomy&lt;/option&gt;</v>
      </c>
    </row>
    <row r="64" spans="1:22" ht="17" x14ac:dyDescent="0.2">
      <c r="A64" s="1" t="s">
        <v>91</v>
      </c>
      <c r="B64" s="1" t="s">
        <v>46</v>
      </c>
      <c r="D64" t="s">
        <v>115</v>
      </c>
      <c r="E64" t="str">
        <f t="shared" si="0"/>
        <v>portuguese</v>
      </c>
      <c r="F64" t="s">
        <v>116</v>
      </c>
      <c r="G64" t="str">
        <f t="shared" si="1"/>
        <v>Portuguese</v>
      </c>
      <c r="H64" t="s">
        <v>117</v>
      </c>
      <c r="J64" t="str">
        <f t="shared" si="6"/>
        <v>&lt;option value="portuguese"&gt;Portuguese&lt;/option&gt;</v>
      </c>
      <c r="Q64" t="s">
        <v>118</v>
      </c>
      <c r="R64" t="str">
        <f t="shared" si="3"/>
        <v>romance studies</v>
      </c>
      <c r="S64" t="s">
        <v>116</v>
      </c>
      <c r="T64" t="str">
        <f t="shared" si="4"/>
        <v>Romance Studies</v>
      </c>
      <c r="U64" t="s">
        <v>117</v>
      </c>
      <c r="V64" t="str">
        <f>CONCATENATE(Q64,R64,S64,T64,U64)</f>
        <v>&lt;option disabled value="romance studies"&gt;Romance Studies&lt;/option&gt;</v>
      </c>
    </row>
    <row r="65" spans="1:22" ht="17" x14ac:dyDescent="0.2">
      <c r="A65" s="1" t="s">
        <v>92</v>
      </c>
      <c r="B65" s="1" t="s">
        <v>93</v>
      </c>
      <c r="D65" t="s">
        <v>115</v>
      </c>
      <c r="E65" t="str">
        <f t="shared" si="0"/>
        <v>public policy</v>
      </c>
      <c r="F65" t="s">
        <v>116</v>
      </c>
      <c r="G65" t="str">
        <f t="shared" si="1"/>
        <v>Public policy</v>
      </c>
      <c r="H65" t="s">
        <v>117</v>
      </c>
      <c r="J65" t="str">
        <f t="shared" si="6"/>
        <v>&lt;option value="public policy"&gt;Public policy&lt;/option&gt;</v>
      </c>
      <c r="Q65" t="s">
        <v>118</v>
      </c>
      <c r="R65" t="str">
        <f t="shared" si="3"/>
        <v>public policy</v>
      </c>
      <c r="S65" t="s">
        <v>116</v>
      </c>
      <c r="T65" t="str">
        <f t="shared" si="4"/>
        <v>Public Policy</v>
      </c>
      <c r="U65" t="s">
        <v>117</v>
      </c>
      <c r="V65" t="str">
        <f>CONCATENATE(Q65,R65,S65,T65,U65)</f>
        <v>&lt;option disabled value="public policy"&gt;Public Policy&lt;/option&gt;</v>
      </c>
    </row>
    <row r="66" spans="1:22" ht="17" x14ac:dyDescent="0.2">
      <c r="A66" s="1" t="s">
        <v>94</v>
      </c>
      <c r="B66" s="1" t="s">
        <v>25</v>
      </c>
      <c r="D66" t="s">
        <v>115</v>
      </c>
      <c r="E66" t="str">
        <f t="shared" ref="E66:E80" si="7">LOWER(A66)</f>
        <v>recreation administration</v>
      </c>
      <c r="F66" t="s">
        <v>116</v>
      </c>
      <c r="G66" t="str">
        <f t="shared" ref="G66:G80" si="8">A66</f>
        <v>Recreation administration</v>
      </c>
      <c r="H66" t="s">
        <v>117</v>
      </c>
      <c r="J66" t="str">
        <f t="shared" ref="J66:J80" si="9">CONCATENATE(D66,E66,F66,G66,H66)</f>
        <v>&lt;option value="recreation administration"&gt;Recreation administration&lt;/option&gt;</v>
      </c>
      <c r="Q66" t="s">
        <v>118</v>
      </c>
      <c r="R66" t="str">
        <f t="shared" ref="R66:R95" si="10">LOWER(B66)</f>
        <v>exercise and sport science</v>
      </c>
      <c r="S66" t="s">
        <v>116</v>
      </c>
      <c r="T66" t="str">
        <f t="shared" ref="T66:T95" si="11">B66</f>
        <v>Exercise and Sport Science</v>
      </c>
      <c r="U66" t="s">
        <v>117</v>
      </c>
      <c r="V66" t="str">
        <f>CONCATENATE(Q66,R66,S66,T66,U66)</f>
        <v>&lt;option disabled value="exercise and sport science"&gt;Exercise and Sport Science&lt;/option&gt;</v>
      </c>
    </row>
    <row r="67" spans="1:22" ht="17" x14ac:dyDescent="0.2">
      <c r="A67" s="1" t="s">
        <v>95</v>
      </c>
      <c r="B67" s="1" t="s">
        <v>62</v>
      </c>
      <c r="D67" t="s">
        <v>115</v>
      </c>
      <c r="E67" t="str">
        <f t="shared" si="7"/>
        <v>religious studies</v>
      </c>
      <c r="F67" t="s">
        <v>116</v>
      </c>
      <c r="G67" t="str">
        <f t="shared" si="8"/>
        <v>Religious studies</v>
      </c>
      <c r="H67" t="s">
        <v>117</v>
      </c>
      <c r="J67" t="str">
        <f t="shared" si="9"/>
        <v>&lt;option value="religious studies"&gt;Religious studies&lt;/option&gt;</v>
      </c>
      <c r="Q67" t="s">
        <v>118</v>
      </c>
      <c r="R67" t="str">
        <f t="shared" si="10"/>
        <v>religious studies</v>
      </c>
      <c r="S67" t="s">
        <v>116</v>
      </c>
      <c r="T67" t="str">
        <f t="shared" si="11"/>
        <v>Religious Studies</v>
      </c>
      <c r="U67" t="s">
        <v>117</v>
      </c>
      <c r="V67" t="str">
        <f>CONCATENATE(Q67,R67,S67,T67,U67)</f>
        <v>&lt;option disabled value="religious studies"&gt;Religious Studies&lt;/option&gt;</v>
      </c>
    </row>
    <row r="68" spans="1:22" ht="17" x14ac:dyDescent="0.2">
      <c r="A68" s="1" t="s">
        <v>96</v>
      </c>
      <c r="B68" s="1" t="s">
        <v>51</v>
      </c>
      <c r="D68" t="s">
        <v>115</v>
      </c>
      <c r="E68" t="str">
        <f t="shared" si="7"/>
        <v>russian culture</v>
      </c>
      <c r="F68" t="s">
        <v>116</v>
      </c>
      <c r="G68" t="str">
        <f t="shared" si="8"/>
        <v>Russian culture</v>
      </c>
      <c r="H68" t="s">
        <v>117</v>
      </c>
      <c r="J68" t="str">
        <f t="shared" si="9"/>
        <v>&lt;option value="russian culture"&gt;Russian culture&lt;/option&gt;</v>
      </c>
      <c r="Q68" t="s">
        <v>118</v>
      </c>
      <c r="R68" t="str">
        <f t="shared" si="10"/>
        <v>germanic and slavic languages and literatures</v>
      </c>
      <c r="S68" t="s">
        <v>116</v>
      </c>
      <c r="T68" t="str">
        <f t="shared" si="11"/>
        <v>Germanic and Slavic Languages and Literatures</v>
      </c>
      <c r="U68" t="s">
        <v>117</v>
      </c>
      <c r="V68" t="str">
        <f>CONCATENATE(Q68,R68,S68,T68,U68)</f>
        <v>&lt;option disabled value="germanic and slavic languages and literatures"&gt;Germanic and Slavic Languages and Literatures&lt;/option&gt;</v>
      </c>
    </row>
    <row r="69" spans="1:22" ht="17" x14ac:dyDescent="0.2">
      <c r="A69" s="1" t="s">
        <v>97</v>
      </c>
      <c r="B69" s="1" t="s">
        <v>98</v>
      </c>
      <c r="D69" t="s">
        <v>115</v>
      </c>
      <c r="E69" t="str">
        <f t="shared" si="7"/>
        <v>sexuality studies</v>
      </c>
      <c r="F69" t="s">
        <v>116</v>
      </c>
      <c r="G69" t="str">
        <f t="shared" si="8"/>
        <v>Sexuality studies</v>
      </c>
      <c r="H69" t="s">
        <v>117</v>
      </c>
      <c r="J69" t="str">
        <f t="shared" si="9"/>
        <v>&lt;option value="sexuality studies"&gt;Sexuality studies&lt;/option&gt;</v>
      </c>
      <c r="Q69" t="s">
        <v>118</v>
      </c>
      <c r="R69" t="str">
        <f t="shared" si="10"/>
        <v>women’s and gender studies</v>
      </c>
      <c r="S69" t="s">
        <v>116</v>
      </c>
      <c r="T69" t="str">
        <f t="shared" si="11"/>
        <v>Women’s and Gender Studies</v>
      </c>
      <c r="U69" t="s">
        <v>117</v>
      </c>
      <c r="V69" t="str">
        <f>CONCATENATE(Q69,R69,S69,T69,U69)</f>
        <v>&lt;option disabled value="women’s and gender studies"&gt;Women’s and Gender Studies&lt;/option&gt;</v>
      </c>
    </row>
    <row r="70" spans="1:22" ht="17" x14ac:dyDescent="0.2">
      <c r="A70" s="1" t="s">
        <v>99</v>
      </c>
      <c r="B70" s="1" t="s">
        <v>51</v>
      </c>
      <c r="D70" t="s">
        <v>115</v>
      </c>
      <c r="E70" t="str">
        <f t="shared" si="7"/>
        <v>slavic and east european cultures</v>
      </c>
      <c r="F70" t="s">
        <v>116</v>
      </c>
      <c r="G70" t="str">
        <f t="shared" si="8"/>
        <v>Slavic and East European cultures</v>
      </c>
      <c r="H70" t="s">
        <v>117</v>
      </c>
      <c r="J70" t="str">
        <f t="shared" si="9"/>
        <v>&lt;option value="slavic and east european cultures"&gt;Slavic and East European cultures&lt;/option&gt;</v>
      </c>
      <c r="Q70" t="s">
        <v>118</v>
      </c>
      <c r="R70" t="str">
        <f t="shared" si="10"/>
        <v>germanic and slavic languages and literatures</v>
      </c>
      <c r="S70" t="s">
        <v>116</v>
      </c>
      <c r="T70" t="str">
        <f t="shared" si="11"/>
        <v>Germanic and Slavic Languages and Literatures</v>
      </c>
      <c r="U70" t="s">
        <v>117</v>
      </c>
      <c r="V70" t="str">
        <f>CONCATENATE(Q70,R70,S70,T70,U70)</f>
        <v>&lt;option disabled value="germanic and slavic languages and literatures"&gt;Germanic and Slavic Languages and Literatures&lt;/option&gt;</v>
      </c>
    </row>
    <row r="71" spans="1:22" ht="17" x14ac:dyDescent="0.2">
      <c r="A71" s="1" t="s">
        <v>100</v>
      </c>
      <c r="B71" s="1" t="s">
        <v>101</v>
      </c>
      <c r="D71" t="s">
        <v>115</v>
      </c>
      <c r="E71" t="str">
        <f t="shared" si="7"/>
        <v>social and economic justice</v>
      </c>
      <c r="F71" t="s">
        <v>116</v>
      </c>
      <c r="G71" t="str">
        <f t="shared" si="8"/>
        <v>Social and economic justice</v>
      </c>
      <c r="H71" t="s">
        <v>117</v>
      </c>
      <c r="J71" t="str">
        <f t="shared" si="9"/>
        <v>&lt;option value="social and economic justice"&gt;Social and economic justice&lt;/option&gt;</v>
      </c>
      <c r="Q71" t="s">
        <v>118</v>
      </c>
      <c r="R71" t="str">
        <f t="shared" si="10"/>
        <v>sociology</v>
      </c>
      <c r="S71" t="s">
        <v>116</v>
      </c>
      <c r="T71" t="str">
        <f t="shared" si="11"/>
        <v>Sociology</v>
      </c>
      <c r="U71" t="s">
        <v>117</v>
      </c>
      <c r="V71" t="str">
        <f>CONCATENATE(Q71,R71,S71,T71,U71)</f>
        <v>&lt;option disabled value="sociology"&gt;Sociology&lt;/option&gt;</v>
      </c>
    </row>
    <row r="72" spans="1:22" ht="17" x14ac:dyDescent="0.2">
      <c r="A72" s="1" t="s">
        <v>102</v>
      </c>
      <c r="B72" s="1" t="s">
        <v>6</v>
      </c>
      <c r="D72" t="s">
        <v>115</v>
      </c>
      <c r="E72" t="str">
        <f t="shared" si="7"/>
        <v>southern studies</v>
      </c>
      <c r="F72" t="s">
        <v>116</v>
      </c>
      <c r="G72" t="str">
        <f t="shared" si="8"/>
        <v>Southern studies</v>
      </c>
      <c r="H72" t="s">
        <v>117</v>
      </c>
      <c r="J72" t="str">
        <f t="shared" si="9"/>
        <v>&lt;option value="southern studies"&gt;Southern studies&lt;/option&gt;</v>
      </c>
      <c r="Q72" t="s">
        <v>118</v>
      </c>
      <c r="R72" t="str">
        <f t="shared" si="10"/>
        <v>american studies</v>
      </c>
      <c r="S72" t="s">
        <v>116</v>
      </c>
      <c r="T72" t="str">
        <f t="shared" si="11"/>
        <v>American Studies</v>
      </c>
      <c r="U72" t="s">
        <v>117</v>
      </c>
      <c r="V72" t="str">
        <f>CONCATENATE(Q72,R72,S72,T72,U72)</f>
        <v>&lt;option disabled value="american studies"&gt;American Studies&lt;/option&gt;</v>
      </c>
    </row>
    <row r="73" spans="1:22" ht="17" x14ac:dyDescent="0.2">
      <c r="A73" s="1" t="s">
        <v>103</v>
      </c>
      <c r="B73" s="1" t="s">
        <v>104</v>
      </c>
      <c r="D73" t="s">
        <v>115</v>
      </c>
      <c r="E73" t="str">
        <f t="shared" si="7"/>
        <v>spanish for the professions</v>
      </c>
      <c r="F73" t="s">
        <v>116</v>
      </c>
      <c r="G73" t="str">
        <f t="shared" si="8"/>
        <v>Spanish for the professions</v>
      </c>
      <c r="H73" t="s">
        <v>117</v>
      </c>
      <c r="J73" t="str">
        <f t="shared" si="9"/>
        <v>&lt;option value="spanish for the professions"&gt;Spanish for the professions&lt;/option&gt;</v>
      </c>
      <c r="Q73" t="s">
        <v>118</v>
      </c>
      <c r="R73" t="str">
        <f t="shared" si="10"/>
        <v>romance languages and literatures</v>
      </c>
      <c r="S73" t="s">
        <v>116</v>
      </c>
      <c r="T73" t="str">
        <f t="shared" si="11"/>
        <v>Romance Languages and Literatures</v>
      </c>
      <c r="U73" t="s">
        <v>117</v>
      </c>
      <c r="V73" t="str">
        <f>CONCATENATE(Q73,R73,S73,T73,U73)</f>
        <v>&lt;option disabled value="romance languages and literatures"&gt;Romance Languages and Literatures&lt;/option&gt;</v>
      </c>
    </row>
    <row r="74" spans="1:22" ht="17" x14ac:dyDescent="0.2">
      <c r="A74" s="1" t="s">
        <v>105</v>
      </c>
      <c r="B74" s="1" t="s">
        <v>106</v>
      </c>
      <c r="D74" t="s">
        <v>115</v>
      </c>
      <c r="E74" t="str">
        <f t="shared" si="7"/>
        <v>speech and hearing sciences</v>
      </c>
      <c r="F74" t="s">
        <v>116</v>
      </c>
      <c r="G74" t="str">
        <f t="shared" si="8"/>
        <v>Speech and hearing sciences</v>
      </c>
      <c r="H74" t="s">
        <v>117</v>
      </c>
      <c r="J74" t="str">
        <f t="shared" si="9"/>
        <v>&lt;option value="speech and hearing sciences"&gt;Speech and hearing sciences&lt;/option&gt;</v>
      </c>
      <c r="Q74" t="s">
        <v>118</v>
      </c>
      <c r="R74" t="str">
        <f t="shared" si="10"/>
        <v>school of medicine</v>
      </c>
      <c r="S74" t="s">
        <v>116</v>
      </c>
      <c r="T74" t="str">
        <f t="shared" si="11"/>
        <v>School of Medicine</v>
      </c>
      <c r="U74" t="s">
        <v>117</v>
      </c>
      <c r="V74" t="str">
        <f>CONCATENATE(Q74,R74,S74,T74,U74)</f>
        <v>&lt;option disabled value="school of medicine"&gt;School of Medicine&lt;/option&gt;</v>
      </c>
    </row>
    <row r="75" spans="1:22" ht="17" x14ac:dyDescent="0.2">
      <c r="A75" s="1" t="s">
        <v>107</v>
      </c>
      <c r="B75" s="1" t="s">
        <v>13</v>
      </c>
      <c r="D75" t="s">
        <v>115</v>
      </c>
      <c r="E75" t="str">
        <f t="shared" si="7"/>
        <v>studio art</v>
      </c>
      <c r="F75" t="s">
        <v>116</v>
      </c>
      <c r="G75" t="str">
        <f t="shared" si="8"/>
        <v>Studio art</v>
      </c>
      <c r="H75" t="s">
        <v>117</v>
      </c>
      <c r="J75" t="str">
        <f t="shared" si="9"/>
        <v>&lt;option value="studio art"&gt;Studio art&lt;/option&gt;</v>
      </c>
      <c r="Q75" t="s">
        <v>118</v>
      </c>
      <c r="R75" t="str">
        <f t="shared" si="10"/>
        <v>art</v>
      </c>
      <c r="S75" t="s">
        <v>116</v>
      </c>
      <c r="T75" t="str">
        <f t="shared" si="11"/>
        <v>Art</v>
      </c>
      <c r="U75" t="s">
        <v>117</v>
      </c>
      <c r="V75" t="str">
        <f>CONCATENATE(Q75,R75,S75,T75,U75)</f>
        <v>&lt;option disabled value="art"&gt;Art&lt;/option&gt;</v>
      </c>
    </row>
    <row r="76" spans="1:22" ht="17" x14ac:dyDescent="0.2">
      <c r="A76" s="1" t="s">
        <v>108</v>
      </c>
      <c r="B76" s="1" t="s">
        <v>62</v>
      </c>
      <c r="D76" t="s">
        <v>115</v>
      </c>
      <c r="E76" t="str">
        <f t="shared" si="7"/>
        <v>study of christianity and culture</v>
      </c>
      <c r="F76" t="s">
        <v>116</v>
      </c>
      <c r="G76" t="str">
        <f t="shared" si="8"/>
        <v>Study of Christianity and culture</v>
      </c>
      <c r="H76" t="s">
        <v>117</v>
      </c>
      <c r="J76" t="str">
        <f t="shared" si="9"/>
        <v>&lt;option value="study of christianity and culture"&gt;Study of Christianity and culture&lt;/option&gt;</v>
      </c>
      <c r="Q76" t="s">
        <v>118</v>
      </c>
      <c r="R76" t="str">
        <f t="shared" si="10"/>
        <v>religious studies</v>
      </c>
      <c r="S76" t="s">
        <v>116</v>
      </c>
      <c r="T76" t="str">
        <f t="shared" si="11"/>
        <v>Religious Studies</v>
      </c>
      <c r="U76" t="s">
        <v>117</v>
      </c>
      <c r="V76" t="str">
        <f>CONCATENATE(Q76,R76,S76,T76,U76)</f>
        <v>&lt;option disabled value="religious studies"&gt;Religious Studies&lt;/option&gt;</v>
      </c>
    </row>
    <row r="77" spans="1:22" ht="17" x14ac:dyDescent="0.2">
      <c r="A77" s="1" t="s">
        <v>109</v>
      </c>
      <c r="B77" s="1" t="s">
        <v>42</v>
      </c>
      <c r="D77" t="s">
        <v>115</v>
      </c>
      <c r="E77" t="str">
        <f t="shared" si="7"/>
        <v>sustainability studies</v>
      </c>
      <c r="F77" t="s">
        <v>116</v>
      </c>
      <c r="G77" t="str">
        <f t="shared" si="8"/>
        <v>Sustainability studies</v>
      </c>
      <c r="H77" t="s">
        <v>117</v>
      </c>
      <c r="J77" t="str">
        <f t="shared" si="9"/>
        <v>&lt;option value="sustainability studies"&gt;Sustainability studies&lt;/option&gt;</v>
      </c>
      <c r="Q77" t="s">
        <v>118</v>
      </c>
      <c r="R77" t="str">
        <f t="shared" si="10"/>
        <v>environment and ecology</v>
      </c>
      <c r="S77" t="s">
        <v>116</v>
      </c>
      <c r="T77" t="str">
        <f t="shared" si="11"/>
        <v>Environment and Ecology</v>
      </c>
      <c r="U77" t="s">
        <v>117</v>
      </c>
      <c r="V77" t="str">
        <f>CONCATENATE(Q77,R77,S77,T77,U77)</f>
        <v>&lt;option disabled value="environment and ecology"&gt;Environment and Ecology&lt;/option&gt;</v>
      </c>
    </row>
    <row r="78" spans="1:22" ht="17" x14ac:dyDescent="0.2">
      <c r="A78" s="1" t="s">
        <v>110</v>
      </c>
      <c r="B78" s="1" t="s">
        <v>111</v>
      </c>
      <c r="D78" t="s">
        <v>115</v>
      </c>
      <c r="E78" t="str">
        <f t="shared" si="7"/>
        <v>urban studies and planning</v>
      </c>
      <c r="F78" t="s">
        <v>116</v>
      </c>
      <c r="G78" t="str">
        <f t="shared" si="8"/>
        <v>Urban studies and planning</v>
      </c>
      <c r="H78" t="s">
        <v>117</v>
      </c>
      <c r="J78" t="str">
        <f t="shared" si="9"/>
        <v>&lt;option value="urban studies and planning"&gt;Urban studies and planning&lt;/option&gt;</v>
      </c>
      <c r="Q78" t="s">
        <v>118</v>
      </c>
      <c r="R78" t="str">
        <f t="shared" si="10"/>
        <v>city and regional planning</v>
      </c>
      <c r="S78" t="s">
        <v>116</v>
      </c>
      <c r="T78" t="str">
        <f t="shared" si="11"/>
        <v>City and Regional Planning</v>
      </c>
      <c r="U78" t="s">
        <v>117</v>
      </c>
      <c r="V78" t="str">
        <f>CONCATENATE(Q78,R78,S78,T78,U78)</f>
        <v>&lt;option disabled value="city and regional planning"&gt;City and Regional Planning&lt;/option&gt;</v>
      </c>
    </row>
    <row r="79" spans="1:22" ht="17" x14ac:dyDescent="0.2">
      <c r="A79" s="1" t="s">
        <v>112</v>
      </c>
      <c r="B79" s="1" t="s">
        <v>98</v>
      </c>
      <c r="D79" t="s">
        <v>115</v>
      </c>
      <c r="E79" t="str">
        <f t="shared" si="7"/>
        <v>women’s and gender studies</v>
      </c>
      <c r="F79" t="s">
        <v>116</v>
      </c>
      <c r="G79" t="str">
        <f t="shared" si="8"/>
        <v>Women’s and gender studies</v>
      </c>
      <c r="H79" t="s">
        <v>117</v>
      </c>
      <c r="J79" t="str">
        <f t="shared" si="9"/>
        <v>&lt;option value="women’s and gender studies"&gt;Women’s and gender studies&lt;/option&gt;</v>
      </c>
      <c r="Q79" t="s">
        <v>118</v>
      </c>
      <c r="R79" t="str">
        <f t="shared" si="10"/>
        <v>women’s and gender studies</v>
      </c>
      <c r="S79" t="s">
        <v>116</v>
      </c>
      <c r="T79" t="str">
        <f t="shared" si="11"/>
        <v>Women’s and Gender Studies</v>
      </c>
      <c r="U79" t="s">
        <v>117</v>
      </c>
      <c r="V79" t="str">
        <f>CONCATENATE(Q79,R79,S79,T79,U79)</f>
        <v>&lt;option disabled value="women’s and gender studies"&gt;Women’s and Gender Studies&lt;/option&gt;</v>
      </c>
    </row>
    <row r="80" spans="1:22" ht="17" x14ac:dyDescent="0.2">
      <c r="A80" s="1" t="s">
        <v>113</v>
      </c>
      <c r="B80" s="1" t="s">
        <v>114</v>
      </c>
      <c r="D80" t="s">
        <v>115</v>
      </c>
      <c r="E80" t="str">
        <f t="shared" si="7"/>
        <v>writing for the screen and stage</v>
      </c>
      <c r="F80" t="s">
        <v>116</v>
      </c>
      <c r="G80" t="str">
        <f t="shared" si="8"/>
        <v>Writing for the screen and stage</v>
      </c>
      <c r="H80" t="s">
        <v>117</v>
      </c>
      <c r="J80" t="str">
        <f t="shared" si="9"/>
        <v>&lt;option value="writing for the screen and stage"&gt;Writing for the screen and stage&lt;/option&gt;</v>
      </c>
      <c r="Q80" t="s">
        <v>118</v>
      </c>
      <c r="R80" t="str">
        <f t="shared" si="10"/>
        <v>communication</v>
      </c>
      <c r="S80" t="s">
        <v>116</v>
      </c>
      <c r="T80" t="str">
        <f t="shared" si="11"/>
        <v>Communication</v>
      </c>
      <c r="U80" t="s">
        <v>117</v>
      </c>
      <c r="V80" t="str">
        <f>CONCATENATE(Q80,R80,S80,T80,U80)</f>
        <v>&lt;option disabled value="communication"&gt;Communication&lt;/option&gt;</v>
      </c>
    </row>
  </sheetData>
  <sortState ref="A1:B80">
    <sortCondition ref="A1:A8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2015-11-10T06:07:58Z</dcterms:created>
  <dcterms:modified xsi:type="dcterms:W3CDTF">2015-11-10T06:22:02Z</dcterms:modified>
</cp:coreProperties>
</file>