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*Spring 2016/583/Projects/senator-dataApp/background/data_collection/"/>
    </mc:Choice>
  </mc:AlternateContent>
  <bookViews>
    <workbookView xWindow="6740" yWindow="460" windowWidth="22060" windowHeight="13260" tabRatio="500"/>
  </bookViews>
  <sheets>
    <sheet name="All Senators" sheetId="3" r:id="rId1"/>
    <sheet name="Abbr." sheetId="7" r:id="rId2"/>
    <sheet name="Contested Seats" sheetId="5" r:id="rId3"/>
    <sheet name="Sources" sheetId="4" r:id="rId4"/>
    <sheet name="Candidates" sheetId="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69" i="3"/>
  <c r="G4" i="3"/>
  <c r="G70" i="3"/>
  <c r="G5" i="3"/>
  <c r="G71" i="3"/>
  <c r="G6" i="3"/>
  <c r="G72" i="3"/>
  <c r="G7" i="3"/>
  <c r="G73" i="3"/>
  <c r="G8" i="3"/>
  <c r="G74" i="3"/>
  <c r="G9" i="3"/>
  <c r="G10" i="3"/>
  <c r="G11" i="3"/>
  <c r="G75" i="3"/>
  <c r="G12" i="3"/>
  <c r="G76" i="3"/>
  <c r="G13" i="3"/>
  <c r="G77" i="3"/>
  <c r="G14" i="3"/>
  <c r="G78" i="3"/>
  <c r="G15" i="3"/>
  <c r="G79" i="3"/>
  <c r="G16" i="3"/>
  <c r="G80" i="3"/>
  <c r="G17" i="3"/>
  <c r="G81" i="3"/>
  <c r="G18" i="3"/>
  <c r="G82" i="3"/>
  <c r="G19" i="3"/>
  <c r="G83" i="3"/>
  <c r="G20" i="3"/>
  <c r="G84" i="3"/>
  <c r="G22" i="3"/>
  <c r="G21" i="3"/>
  <c r="G23" i="3"/>
  <c r="G85" i="3"/>
  <c r="G24" i="3"/>
  <c r="G25" i="3"/>
  <c r="G26" i="3"/>
  <c r="G27" i="3"/>
  <c r="G28" i="3"/>
  <c r="G29" i="3"/>
  <c r="G30" i="3"/>
  <c r="G31" i="3"/>
  <c r="G32" i="3"/>
  <c r="G86" i="3"/>
  <c r="G34" i="3"/>
  <c r="G33" i="3"/>
  <c r="G35" i="3"/>
  <c r="G36" i="3"/>
  <c r="G37" i="3"/>
  <c r="G87" i="3"/>
  <c r="G38" i="3"/>
  <c r="G88" i="3"/>
  <c r="G39" i="3"/>
  <c r="G40" i="3"/>
  <c r="G41" i="3"/>
  <c r="G42" i="3"/>
  <c r="G43" i="3"/>
  <c r="G89" i="3"/>
  <c r="G44" i="3"/>
  <c r="G90" i="3"/>
  <c r="G45" i="3"/>
  <c r="G91" i="3"/>
  <c r="G46" i="3"/>
  <c r="G92" i="3"/>
  <c r="G93" i="3"/>
  <c r="G47" i="3"/>
  <c r="G48" i="3"/>
  <c r="G94" i="3"/>
  <c r="G49" i="3"/>
  <c r="G95" i="3"/>
  <c r="G50" i="3"/>
  <c r="G51" i="3"/>
  <c r="G52" i="3"/>
  <c r="G96" i="3"/>
  <c r="G53" i="3"/>
  <c r="G97" i="3"/>
  <c r="G54" i="3"/>
  <c r="G55" i="3"/>
  <c r="G56" i="3"/>
  <c r="G57" i="3"/>
  <c r="G58" i="3"/>
  <c r="G98" i="3"/>
  <c r="G59" i="3"/>
  <c r="G99" i="3"/>
  <c r="G60" i="3"/>
  <c r="G61" i="3"/>
  <c r="G62" i="3"/>
  <c r="G100" i="3"/>
  <c r="G64" i="3"/>
  <c r="G63" i="3"/>
  <c r="G65" i="3"/>
  <c r="G101" i="3"/>
  <c r="G66" i="3"/>
  <c r="G67" i="3"/>
  <c r="G2" i="3"/>
  <c r="G68" i="3"/>
</calcChain>
</file>

<file path=xl/sharedStrings.xml><?xml version="1.0" encoding="utf-8"?>
<sst xmlns="http://schemas.openxmlformats.org/spreadsheetml/2006/main" count="854" uniqueCount="354">
  <si>
    <t>State</t>
  </si>
  <si>
    <t>Jeff Sessions</t>
  </si>
  <si>
    <t>Alabama</t>
  </si>
  <si>
    <t>Richard Shelby</t>
  </si>
  <si>
    <t>Daniel S. Sullivan</t>
  </si>
  <si>
    <t>Alaska</t>
  </si>
  <si>
    <t>Lisa Murkowski</t>
  </si>
  <si>
    <t>Jeff Flake</t>
  </si>
  <si>
    <t>Arizona</t>
  </si>
  <si>
    <t>John McCain</t>
  </si>
  <si>
    <t>Tom Cotton</t>
  </si>
  <si>
    <t>Arkansas</t>
  </si>
  <si>
    <t>John Boozman</t>
  </si>
  <si>
    <t>Dianne Feinstein</t>
  </si>
  <si>
    <t>California</t>
  </si>
  <si>
    <t>Barbara Boxer</t>
  </si>
  <si>
    <t>Cory Gardner</t>
  </si>
  <si>
    <t>Colorado</t>
  </si>
  <si>
    <t>Michael Bennet</t>
  </si>
  <si>
    <t>Christopher S. Murphy</t>
  </si>
  <si>
    <t>Connecticut</t>
  </si>
  <si>
    <t>Richard Blumenthal</t>
  </si>
  <si>
    <t>Chris Coons</t>
  </si>
  <si>
    <t>Delaware</t>
  </si>
  <si>
    <t>Tom Carper</t>
  </si>
  <si>
    <t>Bill Nelson</t>
  </si>
  <si>
    <t>Florida</t>
  </si>
  <si>
    <t>Marco Rubio</t>
  </si>
  <si>
    <t>David Perdue</t>
  </si>
  <si>
    <t>Georgia</t>
  </si>
  <si>
    <t>Johnny Isakson</t>
  </si>
  <si>
    <t>Mazie K. Hirono</t>
  </si>
  <si>
    <t>Hawaii</t>
  </si>
  <si>
    <t>Brian E. Schatz</t>
  </si>
  <si>
    <t>Jim Risch</t>
  </si>
  <si>
    <t>Idaho</t>
  </si>
  <si>
    <t>Mike Crapo</t>
  </si>
  <si>
    <t>Dick Durbin</t>
  </si>
  <si>
    <t>Illinois</t>
  </si>
  <si>
    <t>Mark Kirk</t>
  </si>
  <si>
    <t>Joe Donnelly</t>
  </si>
  <si>
    <t>Indiana</t>
  </si>
  <si>
    <t>Dan Coats</t>
  </si>
  <si>
    <t>Joni Ernst</t>
  </si>
  <si>
    <t>Iowa</t>
  </si>
  <si>
    <t>Chuck Grassley</t>
  </si>
  <si>
    <t>Pat Roberts</t>
  </si>
  <si>
    <t>Kansas</t>
  </si>
  <si>
    <t>Jerry Moran</t>
  </si>
  <si>
    <t>Mitch McConnell</t>
  </si>
  <si>
    <t>Kentucky</t>
  </si>
  <si>
    <t>Rand Paul</t>
  </si>
  <si>
    <t>Bill Cassidy</t>
  </si>
  <si>
    <t>Louisiana</t>
  </si>
  <si>
    <t>David Vitter</t>
  </si>
  <si>
    <t>Susan Collins</t>
  </si>
  <si>
    <t>Maine</t>
  </si>
  <si>
    <t>Angus King</t>
  </si>
  <si>
    <t>Ben Cardin</t>
  </si>
  <si>
    <t>Maryland</t>
  </si>
  <si>
    <t>Barbara Mikulski</t>
  </si>
  <si>
    <t>Ed Markey</t>
  </si>
  <si>
    <t>Massachusetts</t>
  </si>
  <si>
    <t>Elizabeth Warren</t>
  </si>
  <si>
    <t>Gary Peters</t>
  </si>
  <si>
    <t>Michigan</t>
  </si>
  <si>
    <t>Debbie Stabenow</t>
  </si>
  <si>
    <t>Al Franken</t>
  </si>
  <si>
    <t>Minnesota</t>
  </si>
  <si>
    <t>Amy Klobuchar</t>
  </si>
  <si>
    <t>Thad Cochran</t>
  </si>
  <si>
    <t>Mississippi</t>
  </si>
  <si>
    <t>Roger Wicker</t>
  </si>
  <si>
    <t>Claire McCaskill</t>
  </si>
  <si>
    <t>Missouri</t>
  </si>
  <si>
    <t>Roy Blunt</t>
  </si>
  <si>
    <t>Steve Daines</t>
  </si>
  <si>
    <t>Montana</t>
  </si>
  <si>
    <t>Jon Tester</t>
  </si>
  <si>
    <t>Ben Sasse</t>
  </si>
  <si>
    <t>Nebraska</t>
  </si>
  <si>
    <t>Deb Fischer</t>
  </si>
  <si>
    <t>Dean Heller</t>
  </si>
  <si>
    <t>Nevada</t>
  </si>
  <si>
    <t>Harry Reid</t>
  </si>
  <si>
    <t>Jeanne Shaheen</t>
  </si>
  <si>
    <t>New Hampshire</t>
  </si>
  <si>
    <t>Kelly Ayotte</t>
  </si>
  <si>
    <t>Cory Booker</t>
  </si>
  <si>
    <t>New Jersey</t>
  </si>
  <si>
    <t>Bob Menendez</t>
  </si>
  <si>
    <t>Tom Udall</t>
  </si>
  <si>
    <t>New Mexico</t>
  </si>
  <si>
    <t>Martin Heinrich</t>
  </si>
  <si>
    <t>Kirsten Gillibrand</t>
  </si>
  <si>
    <t>New York</t>
  </si>
  <si>
    <t>Chuck Schumer</t>
  </si>
  <si>
    <t>Thom Tillis</t>
  </si>
  <si>
    <t>North Carolina</t>
  </si>
  <si>
    <t>Richard Burr</t>
  </si>
  <si>
    <t>Heidi Heitkamp</t>
  </si>
  <si>
    <t>North Dakota</t>
  </si>
  <si>
    <t>John Hoeven</t>
  </si>
  <si>
    <t>Sherrod Brown</t>
  </si>
  <si>
    <t>Ohio</t>
  </si>
  <si>
    <t>Rob Portman</t>
  </si>
  <si>
    <t>James Lankford</t>
  </si>
  <si>
    <t>Oklahoma</t>
  </si>
  <si>
    <t>Jim Inhofe</t>
  </si>
  <si>
    <t>Jeff Merkley</t>
  </si>
  <si>
    <t>Oregon</t>
  </si>
  <si>
    <t>Ron Wyden</t>
  </si>
  <si>
    <t>Bob Casey, Jr.</t>
  </si>
  <si>
    <t>Pennsylvania</t>
  </si>
  <si>
    <t>Pat Toomey</t>
  </si>
  <si>
    <t>Jack Reed</t>
  </si>
  <si>
    <t>Rhode Island</t>
  </si>
  <si>
    <t>Sheldon Whitehouse</t>
  </si>
  <si>
    <t>Lindsey Graham</t>
  </si>
  <si>
    <t>South Carolina</t>
  </si>
  <si>
    <t>Tim Scott</t>
  </si>
  <si>
    <t>Mike Rounds</t>
  </si>
  <si>
    <t>South Dakota</t>
  </si>
  <si>
    <t>John Thune</t>
  </si>
  <si>
    <t>Lamar Alexander</t>
  </si>
  <si>
    <t>Tennessee</t>
  </si>
  <si>
    <t>Bob Corker</t>
  </si>
  <si>
    <t>John Cornyn</t>
  </si>
  <si>
    <t>Texas</t>
  </si>
  <si>
    <t>Ted Cruz</t>
  </si>
  <si>
    <t>Orrin Hatch</t>
  </si>
  <si>
    <t>Utah</t>
  </si>
  <si>
    <t>Mike Lee</t>
  </si>
  <si>
    <t>Bernie Sanders</t>
  </si>
  <si>
    <t>Vermont</t>
  </si>
  <si>
    <t>Patrick Leahy</t>
  </si>
  <si>
    <t>Mark Warner</t>
  </si>
  <si>
    <t>Virginia</t>
  </si>
  <si>
    <t>Tim Kaine</t>
  </si>
  <si>
    <t>Maria Cantwell</t>
  </si>
  <si>
    <t>Washington</t>
  </si>
  <si>
    <t>Patty Murray</t>
  </si>
  <si>
    <t>Shelley Moore Capito</t>
  </si>
  <si>
    <t>West Virginia</t>
  </si>
  <si>
    <t>Joe Manchin III</t>
  </si>
  <si>
    <t>Tammy Baldwin</t>
  </si>
  <si>
    <t>Wisconsin</t>
  </si>
  <si>
    <t>Ron Johnson</t>
  </si>
  <si>
    <t>Mike Enzi</t>
  </si>
  <si>
    <t>Wyoming</t>
  </si>
  <si>
    <t>John Barrasso</t>
  </si>
  <si>
    <t>Republican</t>
  </si>
  <si>
    <t>Democratic</t>
  </si>
  <si>
    <t>Independent</t>
  </si>
  <si>
    <t>Senator Name</t>
  </si>
  <si>
    <t>Party</t>
  </si>
  <si>
    <t>End of Term</t>
  </si>
  <si>
    <t>Contested?</t>
  </si>
  <si>
    <t>Yrs in Off</t>
  </si>
  <si>
    <t>Retiring</t>
  </si>
  <si>
    <t>Reason</t>
  </si>
  <si>
    <t>Sources</t>
  </si>
  <si>
    <t>http://www.lankford.senate.gov/newsroom/press-releases/senator-lankford-announces-hire-and-promotion-in-dc-and-oklahoma-offices</t>
  </si>
  <si>
    <t>http://cookpolitical.com/senate/charts/race-ratings</t>
  </si>
  <si>
    <t>Ending of Coburn's Term</t>
  </si>
  <si>
    <t>Candidates in the Running</t>
  </si>
  <si>
    <t>Incumbent</t>
  </si>
  <si>
    <t>John Martin</t>
  </si>
  <si>
    <t>Shadrack McGill</t>
  </si>
  <si>
    <t>Jonathan McConnell</t>
  </si>
  <si>
    <t>Marcus Bowman</t>
  </si>
  <si>
    <t>Charles Nana</t>
  </si>
  <si>
    <t>Ron Crumpton</t>
  </si>
  <si>
    <t>Ann Kirkpatrick</t>
  </si>
  <si>
    <t>J.L. Mealer</t>
  </si>
  <si>
    <t>Alex Meluskey</t>
  </si>
  <si>
    <t>Kelli Ward</t>
  </si>
  <si>
    <t>Curtis Coleman</t>
  </si>
  <si>
    <t>Conner Eldridge</t>
  </si>
  <si>
    <t>Frank Gilbert</t>
  </si>
  <si>
    <t>Jason Tate</t>
  </si>
  <si>
    <t>Mark Hardie</t>
  </si>
  <si>
    <t>Tom Palzer</t>
  </si>
  <si>
    <t>Phil Wyman</t>
  </si>
  <si>
    <t>Mark Matthew Herd</t>
  </si>
  <si>
    <t>Hilaire Fuji Shioura </t>
  </si>
  <si>
    <t>Kamala Harris </t>
  </si>
  <si>
    <t>John Estrada </t>
  </si>
  <si>
    <t>Loretta Sanchez </t>
  </si>
  <si>
    <t>Rocky Chavez </t>
  </si>
  <si>
    <t>Akinyemi Agbede </t>
  </si>
  <si>
    <t>Steve Stokes </t>
  </si>
  <si>
    <t>Tom Del Beccaro </t>
  </si>
  <si>
    <t>Duf Sundheim </t>
  </si>
  <si>
    <t xml:space="preserve">Ronnie Brackett  </t>
  </si>
  <si>
    <t>Michael Bennet </t>
  </si>
  <si>
    <t>Darryl Glenn </t>
  </si>
  <si>
    <t>Greg Lopez </t>
  </si>
  <si>
    <t>Tim Neville </t>
  </si>
  <si>
    <t>Ryan Frazier </t>
  </si>
  <si>
    <t>Donald Rosier </t>
  </si>
  <si>
    <t>Jon Keyser </t>
  </si>
  <si>
    <t>Robert Blaha </t>
  </si>
  <si>
    <t>Peg Littleton </t>
  </si>
  <si>
    <t>Jack Graham </t>
  </si>
  <si>
    <t>Lily Tang Williams </t>
  </si>
  <si>
    <t>Arn Menconi </t>
  </si>
  <si>
    <t>Richard Blumenthal </t>
  </si>
  <si>
    <t>August Wolf </t>
  </si>
  <si>
    <t>Patrick Murphy </t>
  </si>
  <si>
    <t>Alan Grayson </t>
  </si>
  <si>
    <t>Ron DeSantis </t>
  </si>
  <si>
    <t>Carlos Lopez</t>
  </si>
  <si>
    <t>Todd Wilcox </t>
  </si>
  <si>
    <t>David Jolly </t>
  </si>
  <si>
    <t>Pam Keith </t>
  </si>
  <si>
    <t>Ernie Rivera</t>
  </si>
  <si>
    <t>Howard Knepper</t>
  </si>
  <si>
    <t>Charles Frederick Tolbert </t>
  </si>
  <si>
    <t>Allen Buckley</t>
  </si>
  <si>
    <t>Tammy Duckworth </t>
  </si>
  <si>
    <t>Mark Kirk </t>
  </si>
  <si>
    <t>Andrea Zopp </t>
  </si>
  <si>
    <t>Napoleon Harris </t>
  </si>
  <si>
    <t>James Marter</t>
  </si>
  <si>
    <t>Chris Aguayo </t>
  </si>
  <si>
    <t>Baron Hill </t>
  </si>
  <si>
    <t>Eric Holcomb </t>
  </si>
  <si>
    <t>Marlin Stutzman </t>
  </si>
  <si>
    <t>Todd Young </t>
  </si>
  <si>
    <t>Kevin Grant</t>
  </si>
  <si>
    <t>Rob Hogg </t>
  </si>
  <si>
    <t>Chuck Grassley </t>
  </si>
  <si>
    <t>Bob Krause </t>
  </si>
  <si>
    <t>Tom Fiegen </t>
  </si>
  <si>
    <t>Rory Houlihan</t>
  </si>
  <si>
    <t>James Gould</t>
  </si>
  <si>
    <t>Jeff Kender</t>
  </si>
  <si>
    <t>Stephen Howard Slaughter</t>
  </si>
  <si>
    <t>Ron Leach</t>
  </si>
  <si>
    <t>Tom Recktenwald</t>
  </si>
  <si>
    <t>Grant Short</t>
  </si>
  <si>
    <t>Sellus Wilder</t>
  </si>
  <si>
    <t>Jim Gray </t>
  </si>
  <si>
    <t>Rand Paul </t>
  </si>
  <si>
    <t>John Fleming </t>
  </si>
  <si>
    <t>Charles Boustany Jr. </t>
  </si>
  <si>
    <t>Rob Maness </t>
  </si>
  <si>
    <t>Joseph Cao </t>
  </si>
  <si>
    <t>John Kennedy </t>
  </si>
  <si>
    <t>Troy Hebert </t>
  </si>
  <si>
    <t>Margaret Flowers </t>
  </si>
  <si>
    <t>Chris Van Hollen </t>
  </si>
  <si>
    <t>Donna Edwards </t>
  </si>
  <si>
    <t>Kathy Szeliga </t>
  </si>
  <si>
    <t>Chrys Kefalas </t>
  </si>
  <si>
    <t>Richard Douglas </t>
  </si>
  <si>
    <t>Ralph Jaffe</t>
  </si>
  <si>
    <t>Joseph Hooe</t>
  </si>
  <si>
    <t>Anthony Seda</t>
  </si>
  <si>
    <t>Dave Wallace</t>
  </si>
  <si>
    <t>Edward Shlikas</t>
  </si>
  <si>
    <t>Greg Dorsey</t>
  </si>
  <si>
    <t>Christopher Batsche</t>
  </si>
  <si>
    <t>MD Rabbi Alam</t>
  </si>
  <si>
    <t>Roy Blunt </t>
  </si>
  <si>
    <t>Jason Kander </t>
  </si>
  <si>
    <t>Catherine Cortez Masto </t>
  </si>
  <si>
    <t>Joe Heck </t>
  </si>
  <si>
    <t>Maggie Hassan </t>
  </si>
  <si>
    <t>Kelly Ayotte </t>
  </si>
  <si>
    <t>Richard Burr </t>
  </si>
  <si>
    <t>Greg Brannon </t>
  </si>
  <si>
    <t>Chris Rey </t>
  </si>
  <si>
    <t>Deborah Ross </t>
  </si>
  <si>
    <t>Kevin Griffin</t>
  </si>
  <si>
    <t>Ernest Reeves</t>
  </si>
  <si>
    <t>Larry Holmquist</t>
  </si>
  <si>
    <t>Paul Wright</t>
  </si>
  <si>
    <t>Sean Haugh </t>
  </si>
  <si>
    <t>Joseph Demare </t>
  </si>
  <si>
    <t>Kelli Prather</t>
  </si>
  <si>
    <t>Don Elijah Eckhart</t>
  </si>
  <si>
    <t>Thomas William Connors</t>
  </si>
  <si>
    <t>Scott Rupert</t>
  </si>
  <si>
    <t>P.G. Sittenfeld </t>
  </si>
  <si>
    <t>Rob Portman </t>
  </si>
  <si>
    <t>Ted Strickland </t>
  </si>
  <si>
    <t>Ron Wyden </t>
  </si>
  <si>
    <t>Kevin Stine</t>
  </si>
  <si>
    <t>Joe Sestak</t>
  </si>
  <si>
    <t>Pat Toomey </t>
  </si>
  <si>
    <t>Ed Pawlowski </t>
  </si>
  <si>
    <t>Katie McGinty </t>
  </si>
  <si>
    <t>John Fetterman </t>
  </si>
  <si>
    <t>Patty Murray </t>
  </si>
  <si>
    <t>Chris Vance</t>
  </si>
  <si>
    <t>Russ Feingold </t>
  </si>
  <si>
    <t>Ron Johnson </t>
  </si>
  <si>
    <t>Phil Anderson </t>
  </si>
  <si>
    <t>https://ballotpedia.org/Main_Page</t>
  </si>
  <si>
    <t>AL</t>
  </si>
  <si>
    <t>MT</t>
  </si>
  <si>
    <t>AK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</si>
  <si>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</si>
  <si>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</si>
  <si>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</si>
  <si>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</si>
  <si>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</si>
  <si>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</si>
  <si>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</si>
  <si>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</si>
  <si>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</si>
  <si>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</si>
  <si>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</si>
  <si>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</si>
  <si>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</si>
  <si>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</si>
  <si>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</si>
  <si>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</si>
  <si>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</si>
  <si>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</si>
  <si>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</si>
  <si>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</si>
  <si>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</si>
  <si>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</t>
  </si>
  <si>
    <t>PA</t>
  </si>
  <si>
    <t>IN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</si>
  <si>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</si>
  <si>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</si>
  <si>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</si>
  <si>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</si>
  <si>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</si>
  <si>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</si>
  <si>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</si>
  <si>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</si>
  <si>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</si>
  <si>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</si>
  <si>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</si>
  <si>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</si>
  <si>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</si>
  <si>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</si>
  <si>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</si>
  <si>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</si>
  <si>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</si>
  <si>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</si>
  <si>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</si>
  <si>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</si>
  <si>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</si>
  <si>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</si>
  <si>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</si>
  <si>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State Abbr.</t>
  </si>
  <si>
    <r>
      <t>O</t>
    </r>
    <r>
      <rPr>
        <sz val="14"/>
        <color rgb="FF000000"/>
        <rFont val="Calibri (Body)"/>
      </rPr>
      <t>R</t>
    </r>
  </si>
  <si>
    <t>senate.gov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</si>
</sst>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000000"/>
      <name val="Calibri"/>
    </font>
    <font>
      <sz val="14"/>
      <color theme="1"/>
      <name val="Calibri"/>
    </font>
    <font>
      <b/>
      <sz val="14"/>
      <color rgb="FF000000"/>
      <name val="Calibri"/>
      <scheme val="minor"/>
    </font>
    <font>
      <b/>
      <sz val="14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D2ADA9"/>
        <bgColor indexed="64"/>
      </patternFill>
    </fill>
    <fill>
      <patternFill patternType="solid">
        <fgColor rgb="FF99C0CE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left"/>
    </xf>
    <xf numFmtId="0" fontId="3" fillId="4" borderId="0" xfId="0" applyFont="1" applyFill="1"/>
    <xf numFmtId="0" fontId="4" fillId="3" borderId="0" xfId="0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7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99C0CE"/>
      <color rgb="FFD2ADA9"/>
      <color rgb="FFCE5A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://state.1keydata.com/arizona.php" TargetMode="External"/><Relationship Id="rId47" Type="http://schemas.openxmlformats.org/officeDocument/2006/relationships/hyperlink" Target="http://state.1keydata.com/nebraska.php" TargetMode="External"/><Relationship Id="rId48" Type="http://schemas.openxmlformats.org/officeDocument/2006/relationships/hyperlink" Target="http://state.1keydata.com/alaska.php" TargetMode="External"/><Relationship Id="rId49" Type="http://schemas.openxmlformats.org/officeDocument/2006/relationships/hyperlink" Target="http://state.1keydata.com/montana.php" TargetMode="External"/><Relationship Id="rId20" Type="http://schemas.openxmlformats.org/officeDocument/2006/relationships/hyperlink" Target="http://state.1keydata.com/kansas.php" TargetMode="External"/><Relationship Id="rId21" Type="http://schemas.openxmlformats.org/officeDocument/2006/relationships/hyperlink" Target="http://state.1keydata.com/south-carolina.php" TargetMode="External"/><Relationship Id="rId22" Type="http://schemas.openxmlformats.org/officeDocument/2006/relationships/hyperlink" Target="http://state.1keydata.com/iowa.php" TargetMode="External"/><Relationship Id="rId23" Type="http://schemas.openxmlformats.org/officeDocument/2006/relationships/hyperlink" Target="http://state.1keydata.com/rhode-island.php" TargetMode="External"/><Relationship Id="rId24" Type="http://schemas.openxmlformats.org/officeDocument/2006/relationships/hyperlink" Target="http://state.1keydata.com/indiana.php" TargetMode="External"/><Relationship Id="rId25" Type="http://schemas.openxmlformats.org/officeDocument/2006/relationships/hyperlink" Target="http://state.1keydata.com/pennsylvania.php" TargetMode="External"/><Relationship Id="rId26" Type="http://schemas.openxmlformats.org/officeDocument/2006/relationships/hyperlink" Target="http://state.1keydata.com/illinois.php" TargetMode="External"/><Relationship Id="rId27" Type="http://schemas.openxmlformats.org/officeDocument/2006/relationships/hyperlink" Target="http://state.1keydata.com/oregon.php" TargetMode="External"/><Relationship Id="rId28" Type="http://schemas.openxmlformats.org/officeDocument/2006/relationships/hyperlink" Target="http://state.1keydata.com/idaho.php" TargetMode="External"/><Relationship Id="rId29" Type="http://schemas.openxmlformats.org/officeDocument/2006/relationships/hyperlink" Target="http://state.1keydata.com/oklahoma.php" TargetMode="External"/><Relationship Id="rId50" Type="http://schemas.openxmlformats.org/officeDocument/2006/relationships/hyperlink" Target="http://state.1keydata.com/alabama.php" TargetMode="External"/><Relationship Id="rId1" Type="http://schemas.openxmlformats.org/officeDocument/2006/relationships/hyperlink" Target="http://state.1keydata.com/wyoming.php" TargetMode="External"/><Relationship Id="rId2" Type="http://schemas.openxmlformats.org/officeDocument/2006/relationships/hyperlink" Target="http://state.1keydata.com/missouri.php" TargetMode="External"/><Relationship Id="rId3" Type="http://schemas.openxmlformats.org/officeDocument/2006/relationships/hyperlink" Target="http://state.1keydata.com/wisconsin.php" TargetMode="External"/><Relationship Id="rId4" Type="http://schemas.openxmlformats.org/officeDocument/2006/relationships/hyperlink" Target="http://state.1keydata.com/mississippi.php" TargetMode="External"/><Relationship Id="rId5" Type="http://schemas.openxmlformats.org/officeDocument/2006/relationships/hyperlink" Target="http://state.1keydata.com/west-virginia.php" TargetMode="External"/><Relationship Id="rId30" Type="http://schemas.openxmlformats.org/officeDocument/2006/relationships/hyperlink" Target="http://state.1keydata.com/hawaii.php" TargetMode="External"/><Relationship Id="rId31" Type="http://schemas.openxmlformats.org/officeDocument/2006/relationships/hyperlink" Target="http://state.1keydata.com/ohio.php" TargetMode="External"/><Relationship Id="rId32" Type="http://schemas.openxmlformats.org/officeDocument/2006/relationships/hyperlink" Target="http://state.1keydata.com/georgia.php" TargetMode="External"/><Relationship Id="rId9" Type="http://schemas.openxmlformats.org/officeDocument/2006/relationships/hyperlink" Target="http://state.1keydata.com/virginia.php" TargetMode="External"/><Relationship Id="rId6" Type="http://schemas.openxmlformats.org/officeDocument/2006/relationships/hyperlink" Target="http://state.1keydata.com/minnesota.php" TargetMode="External"/><Relationship Id="rId7" Type="http://schemas.openxmlformats.org/officeDocument/2006/relationships/hyperlink" Target="http://state.1keydata.com/washington.php" TargetMode="External"/><Relationship Id="rId8" Type="http://schemas.openxmlformats.org/officeDocument/2006/relationships/hyperlink" Target="http://state.1keydata.com/michigan.php" TargetMode="External"/><Relationship Id="rId33" Type="http://schemas.openxmlformats.org/officeDocument/2006/relationships/hyperlink" Target="http://state.1keydata.com/north-dakota.php" TargetMode="External"/><Relationship Id="rId34" Type="http://schemas.openxmlformats.org/officeDocument/2006/relationships/hyperlink" Target="http://state.1keydata.com/florida.php" TargetMode="External"/><Relationship Id="rId35" Type="http://schemas.openxmlformats.org/officeDocument/2006/relationships/hyperlink" Target="http://state.1keydata.com/north-carolina.php" TargetMode="External"/><Relationship Id="rId36" Type="http://schemas.openxmlformats.org/officeDocument/2006/relationships/hyperlink" Target="http://state.1keydata.com/delaware.php" TargetMode="External"/><Relationship Id="rId10" Type="http://schemas.openxmlformats.org/officeDocument/2006/relationships/hyperlink" Target="http://state.1keydata.com/massachusetts.php" TargetMode="External"/><Relationship Id="rId11" Type="http://schemas.openxmlformats.org/officeDocument/2006/relationships/hyperlink" Target="http://state.1keydata.com/vermont.php" TargetMode="External"/><Relationship Id="rId12" Type="http://schemas.openxmlformats.org/officeDocument/2006/relationships/hyperlink" Target="http://state.1keydata.com/maryland.php" TargetMode="External"/><Relationship Id="rId13" Type="http://schemas.openxmlformats.org/officeDocument/2006/relationships/hyperlink" Target="http://state.1keydata.com/utah.php" TargetMode="External"/><Relationship Id="rId14" Type="http://schemas.openxmlformats.org/officeDocument/2006/relationships/hyperlink" Target="http://state.1keydata.com/maine.php" TargetMode="External"/><Relationship Id="rId15" Type="http://schemas.openxmlformats.org/officeDocument/2006/relationships/hyperlink" Target="http://state.1keydata.com/texas.php" TargetMode="External"/><Relationship Id="rId16" Type="http://schemas.openxmlformats.org/officeDocument/2006/relationships/hyperlink" Target="http://state.1keydata.com/louisiana.php" TargetMode="External"/><Relationship Id="rId17" Type="http://schemas.openxmlformats.org/officeDocument/2006/relationships/hyperlink" Target="http://state.1keydata.com/tennessee.php" TargetMode="External"/><Relationship Id="rId18" Type="http://schemas.openxmlformats.org/officeDocument/2006/relationships/hyperlink" Target="http://state.1keydata.com/kentucky.php" TargetMode="External"/><Relationship Id="rId19" Type="http://schemas.openxmlformats.org/officeDocument/2006/relationships/hyperlink" Target="http://state.1keydata.com/south-dakota.php" TargetMode="External"/><Relationship Id="rId37" Type="http://schemas.openxmlformats.org/officeDocument/2006/relationships/hyperlink" Target="http://state.1keydata.com/new-york.php" TargetMode="External"/><Relationship Id="rId38" Type="http://schemas.openxmlformats.org/officeDocument/2006/relationships/hyperlink" Target="http://state.1keydata.com/connecticut.php" TargetMode="External"/><Relationship Id="rId39" Type="http://schemas.openxmlformats.org/officeDocument/2006/relationships/hyperlink" Target="http://state.1keydata.com/new-mexico.php" TargetMode="External"/><Relationship Id="rId40" Type="http://schemas.openxmlformats.org/officeDocument/2006/relationships/hyperlink" Target="http://state.1keydata.com/colorado.php" TargetMode="External"/><Relationship Id="rId41" Type="http://schemas.openxmlformats.org/officeDocument/2006/relationships/hyperlink" Target="http://state.1keydata.com/new-jersey.php" TargetMode="External"/><Relationship Id="rId42" Type="http://schemas.openxmlformats.org/officeDocument/2006/relationships/hyperlink" Target="http://state.1keydata.com/california.php" TargetMode="External"/><Relationship Id="rId43" Type="http://schemas.openxmlformats.org/officeDocument/2006/relationships/hyperlink" Target="http://state.1keydata.com/new-hampshire.php" TargetMode="External"/><Relationship Id="rId44" Type="http://schemas.openxmlformats.org/officeDocument/2006/relationships/hyperlink" Target="http://state.1keydata.com/arkansas.php" TargetMode="External"/><Relationship Id="rId45" Type="http://schemas.openxmlformats.org/officeDocument/2006/relationships/hyperlink" Target="http://state.1keydata.com/nevad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5" zoomScale="97" zoomScaleNormal="97" zoomScalePageLayoutView="97" workbookViewId="0">
      <selection activeCell="H9" sqref="H9"/>
    </sheetView>
  </sheetViews>
  <sheetFormatPr baseColWidth="10" defaultRowHeight="19" x14ac:dyDescent="0.25"/>
  <cols>
    <col min="1" max="1" width="23.5" style="5" bestFit="1" customWidth="1"/>
    <col min="2" max="2" width="10" style="24" bestFit="1" customWidth="1"/>
    <col min="3" max="3" width="15.33203125" style="24" customWidth="1"/>
    <col min="4" max="4" width="17" style="24" bestFit="1" customWidth="1"/>
    <col min="5" max="5" width="12.6640625" style="24" bestFit="1" customWidth="1"/>
    <col min="6" max="6" width="12.83203125" style="5" bestFit="1" customWidth="1"/>
    <col min="7" max="7" width="12.6640625" style="5" bestFit="1" customWidth="1"/>
    <col min="8" max="8" width="24.5" style="5" bestFit="1" customWidth="1"/>
    <col min="9" max="9" width="10.83203125" style="5"/>
  </cols>
  <sheetData>
    <row r="1" spans="1:8" x14ac:dyDescent="0.25">
      <c r="A1" s="1" t="s">
        <v>154</v>
      </c>
      <c r="B1" s="22" t="s">
        <v>158</v>
      </c>
      <c r="C1" s="22" t="s">
        <v>155</v>
      </c>
      <c r="D1" s="22" t="s">
        <v>0</v>
      </c>
      <c r="E1" s="22" t="s">
        <v>351</v>
      </c>
      <c r="F1" s="1" t="s">
        <v>156</v>
      </c>
      <c r="G1" s="4" t="s">
        <v>157</v>
      </c>
      <c r="H1" s="4" t="s">
        <v>160</v>
      </c>
    </row>
    <row r="2" spans="1:8" x14ac:dyDescent="0.25">
      <c r="A2" s="2" t="s">
        <v>1</v>
      </c>
      <c r="B2" s="24">
        <v>19</v>
      </c>
      <c r="C2" s="23" t="s">
        <v>151</v>
      </c>
      <c r="D2" s="23" t="s">
        <v>2</v>
      </c>
      <c r="E2" s="23" t="s">
        <v>301</v>
      </c>
      <c r="F2" s="7">
        <v>2021</v>
      </c>
      <c r="G2" s="5" t="b">
        <f>IF(F2 = 2017,TRUE,FALSE)</f>
        <v>0</v>
      </c>
    </row>
    <row r="3" spans="1:8" x14ac:dyDescent="0.25">
      <c r="A3" s="2" t="s">
        <v>4</v>
      </c>
      <c r="B3" s="24">
        <v>1</v>
      </c>
      <c r="C3" s="23" t="s">
        <v>151</v>
      </c>
      <c r="D3" s="23" t="s">
        <v>5</v>
      </c>
      <c r="E3" s="23" t="s">
        <v>303</v>
      </c>
      <c r="F3" s="7">
        <v>2021</v>
      </c>
      <c r="G3" s="5" t="b">
        <f>IF(F3 = 2017,TRUE,FALSE)</f>
        <v>0</v>
      </c>
    </row>
    <row r="4" spans="1:8" x14ac:dyDescent="0.25">
      <c r="A4" s="2" t="s">
        <v>7</v>
      </c>
      <c r="B4" s="24">
        <v>3</v>
      </c>
      <c r="C4" s="23" t="s">
        <v>151</v>
      </c>
      <c r="D4" s="23" t="s">
        <v>8</v>
      </c>
      <c r="E4" s="23" t="s">
        <v>305</v>
      </c>
      <c r="F4" s="7">
        <v>2019</v>
      </c>
      <c r="G4" s="5" t="b">
        <f>IF(F4 = 2017,TRUE,FALSE)</f>
        <v>0</v>
      </c>
    </row>
    <row r="5" spans="1:8" x14ac:dyDescent="0.25">
      <c r="A5" s="2" t="s">
        <v>10</v>
      </c>
      <c r="B5" s="24">
        <v>1</v>
      </c>
      <c r="C5" s="23" t="s">
        <v>151</v>
      </c>
      <c r="D5" s="23" t="s">
        <v>11</v>
      </c>
      <c r="E5" s="23" t="s">
        <v>307</v>
      </c>
      <c r="F5" s="7">
        <v>2021</v>
      </c>
      <c r="G5" s="5" t="b">
        <f>IF(F5 = 2017,TRUE,FALSE)</f>
        <v>0</v>
      </c>
    </row>
    <row r="6" spans="1:8" x14ac:dyDescent="0.25">
      <c r="A6" s="2" t="s">
        <v>13</v>
      </c>
      <c r="B6" s="24">
        <v>23</v>
      </c>
      <c r="C6" s="23" t="s">
        <v>152</v>
      </c>
      <c r="D6" s="23" t="s">
        <v>14</v>
      </c>
      <c r="E6" s="23" t="s">
        <v>309</v>
      </c>
      <c r="F6" s="7">
        <v>2019</v>
      </c>
      <c r="G6" s="5" t="b">
        <f>IF(F6 = 2017,TRUE,FALSE)</f>
        <v>0</v>
      </c>
    </row>
    <row r="7" spans="1:8" x14ac:dyDescent="0.25">
      <c r="A7" s="2" t="s">
        <v>16</v>
      </c>
      <c r="B7" s="24">
        <v>1</v>
      </c>
      <c r="C7" s="23" t="s">
        <v>151</v>
      </c>
      <c r="D7" s="23" t="s">
        <v>17</v>
      </c>
      <c r="E7" s="23" t="s">
        <v>311</v>
      </c>
      <c r="F7" s="7">
        <v>2021</v>
      </c>
      <c r="G7" s="5" t="b">
        <f>IF(F7 = 2017,TRUE,FALSE)</f>
        <v>0</v>
      </c>
    </row>
    <row r="8" spans="1:8" x14ac:dyDescent="0.25">
      <c r="A8" s="2" t="s">
        <v>19</v>
      </c>
      <c r="B8" s="24">
        <v>3</v>
      </c>
      <c r="C8" s="23" t="s">
        <v>152</v>
      </c>
      <c r="D8" s="23" t="s">
        <v>20</v>
      </c>
      <c r="E8" s="23" t="s">
        <v>313</v>
      </c>
      <c r="F8" s="7">
        <v>2019</v>
      </c>
      <c r="G8" s="5" t="b">
        <f>IF(F8 = 2017,TRUE,FALSE)</f>
        <v>0</v>
      </c>
    </row>
    <row r="9" spans="1:8" x14ac:dyDescent="0.25">
      <c r="A9" s="2" t="s">
        <v>22</v>
      </c>
      <c r="B9" s="24">
        <v>6</v>
      </c>
      <c r="C9" s="23" t="s">
        <v>152</v>
      </c>
      <c r="D9" s="23" t="s">
        <v>23</v>
      </c>
      <c r="E9" s="23" t="s">
        <v>315</v>
      </c>
      <c r="F9" s="7">
        <v>2021</v>
      </c>
      <c r="G9" s="5" t="b">
        <f>IF(F9 = 2017,TRUE,FALSE)</f>
        <v>0</v>
      </c>
    </row>
    <row r="10" spans="1:8" x14ac:dyDescent="0.25">
      <c r="A10" s="2" t="s">
        <v>24</v>
      </c>
      <c r="B10" s="24">
        <v>15</v>
      </c>
      <c r="C10" s="23" t="s">
        <v>152</v>
      </c>
      <c r="D10" s="23" t="s">
        <v>23</v>
      </c>
      <c r="E10" s="23" t="s">
        <v>315</v>
      </c>
      <c r="F10" s="7">
        <v>2019</v>
      </c>
      <c r="G10" s="5" t="b">
        <f>IF(F10 = 2017,TRUE,FALSE)</f>
        <v>0</v>
      </c>
    </row>
    <row r="11" spans="1:8" x14ac:dyDescent="0.25">
      <c r="A11" s="2" t="s">
        <v>25</v>
      </c>
      <c r="B11" s="24">
        <v>16</v>
      </c>
      <c r="C11" s="23" t="s">
        <v>152</v>
      </c>
      <c r="D11" s="23" t="s">
        <v>26</v>
      </c>
      <c r="E11" s="23" t="s">
        <v>317</v>
      </c>
      <c r="F11" s="7">
        <v>2019</v>
      </c>
      <c r="G11" s="5" t="b">
        <f>IF(F11 = 2017,TRUE,FALSE)</f>
        <v>0</v>
      </c>
    </row>
    <row r="12" spans="1:8" x14ac:dyDescent="0.25">
      <c r="A12" s="2" t="s">
        <v>28</v>
      </c>
      <c r="B12" s="24">
        <v>1</v>
      </c>
      <c r="C12" s="23" t="s">
        <v>151</v>
      </c>
      <c r="D12" s="23" t="s">
        <v>29</v>
      </c>
      <c r="E12" s="23" t="s">
        <v>319</v>
      </c>
      <c r="F12" s="7">
        <v>2021</v>
      </c>
      <c r="G12" s="5" t="b">
        <f>IF(F12 = 2017,TRUE,FALSE)</f>
        <v>0</v>
      </c>
    </row>
    <row r="13" spans="1:8" x14ac:dyDescent="0.25">
      <c r="A13" s="2" t="s">
        <v>31</v>
      </c>
      <c r="B13" s="24">
        <v>3</v>
      </c>
      <c r="C13" s="23" t="s">
        <v>152</v>
      </c>
      <c r="D13" s="23" t="s">
        <v>32</v>
      </c>
      <c r="E13" s="23" t="s">
        <v>321</v>
      </c>
      <c r="F13" s="7">
        <v>2019</v>
      </c>
      <c r="G13" s="5" t="b">
        <f>IF(F13 = 2017,TRUE,FALSE)</f>
        <v>0</v>
      </c>
    </row>
    <row r="14" spans="1:8" x14ac:dyDescent="0.25">
      <c r="A14" s="2" t="s">
        <v>34</v>
      </c>
      <c r="B14" s="24">
        <v>7</v>
      </c>
      <c r="C14" s="23" t="s">
        <v>151</v>
      </c>
      <c r="D14" s="23" t="s">
        <v>35</v>
      </c>
      <c r="E14" s="23" t="s">
        <v>323</v>
      </c>
      <c r="F14" s="7">
        <v>2021</v>
      </c>
      <c r="G14" s="5" t="b">
        <f>IF(F14 = 2017,TRUE,FALSE)</f>
        <v>0</v>
      </c>
    </row>
    <row r="15" spans="1:8" x14ac:dyDescent="0.25">
      <c r="A15" s="2" t="s">
        <v>37</v>
      </c>
      <c r="B15" s="24">
        <v>19</v>
      </c>
      <c r="C15" s="23" t="s">
        <v>152</v>
      </c>
      <c r="D15" s="23" t="s">
        <v>38</v>
      </c>
      <c r="E15" s="23" t="s">
        <v>325</v>
      </c>
      <c r="F15" s="7">
        <v>2021</v>
      </c>
      <c r="G15" s="5" t="b">
        <f>IF(F15 = 2017,TRUE,FALSE)</f>
        <v>0</v>
      </c>
    </row>
    <row r="16" spans="1:8" x14ac:dyDescent="0.25">
      <c r="A16" s="2" t="s">
        <v>40</v>
      </c>
      <c r="B16" s="24">
        <v>3</v>
      </c>
      <c r="C16" s="23" t="s">
        <v>152</v>
      </c>
      <c r="D16" s="23" t="s">
        <v>41</v>
      </c>
      <c r="E16" s="23" t="s">
        <v>327</v>
      </c>
      <c r="F16" s="7">
        <v>2019</v>
      </c>
      <c r="G16" s="5" t="b">
        <f>IF(F16 = 2017,TRUE,FALSE)</f>
        <v>0</v>
      </c>
    </row>
    <row r="17" spans="1:7" x14ac:dyDescent="0.25">
      <c r="A17" s="2" t="s">
        <v>43</v>
      </c>
      <c r="B17" s="24">
        <v>1</v>
      </c>
      <c r="C17" s="23" t="s">
        <v>151</v>
      </c>
      <c r="D17" s="23" t="s">
        <v>44</v>
      </c>
      <c r="E17" s="23" t="s">
        <v>329</v>
      </c>
      <c r="F17" s="7">
        <v>2021</v>
      </c>
      <c r="G17" s="5" t="b">
        <f>IF(F17 = 2017,TRUE,FALSE)</f>
        <v>0</v>
      </c>
    </row>
    <row r="18" spans="1:7" x14ac:dyDescent="0.25">
      <c r="A18" s="2" t="s">
        <v>46</v>
      </c>
      <c r="B18" s="24">
        <v>19</v>
      </c>
      <c r="C18" s="23" t="s">
        <v>151</v>
      </c>
      <c r="D18" s="23" t="s">
        <v>47</v>
      </c>
      <c r="E18" s="23" t="s">
        <v>331</v>
      </c>
      <c r="F18" s="7">
        <v>2021</v>
      </c>
      <c r="G18" s="5" t="b">
        <f>IF(F18 = 2017,TRUE,FALSE)</f>
        <v>0</v>
      </c>
    </row>
    <row r="19" spans="1:7" x14ac:dyDescent="0.25">
      <c r="A19" s="2" t="s">
        <v>49</v>
      </c>
      <c r="B19" s="24">
        <v>31</v>
      </c>
      <c r="C19" s="23" t="s">
        <v>151</v>
      </c>
      <c r="D19" s="23" t="s">
        <v>50</v>
      </c>
      <c r="E19" s="23" t="s">
        <v>333</v>
      </c>
      <c r="F19" s="7">
        <v>2021</v>
      </c>
      <c r="G19" s="5" t="b">
        <f>IF(F19 = 2017,TRUE,FALSE)</f>
        <v>0</v>
      </c>
    </row>
    <row r="20" spans="1:7" x14ac:dyDescent="0.25">
      <c r="A20" s="2" t="s">
        <v>52</v>
      </c>
      <c r="B20" s="24">
        <v>1</v>
      </c>
      <c r="C20" s="23" t="s">
        <v>151</v>
      </c>
      <c r="D20" s="23" t="s">
        <v>53</v>
      </c>
      <c r="E20" s="23" t="s">
        <v>335</v>
      </c>
      <c r="F20" s="7">
        <v>2021</v>
      </c>
      <c r="G20" s="5" t="b">
        <f>IF(F20 = 2017,TRUE,FALSE)</f>
        <v>0</v>
      </c>
    </row>
    <row r="21" spans="1:7" x14ac:dyDescent="0.25">
      <c r="A21" s="2" t="s">
        <v>57</v>
      </c>
      <c r="B21" s="24">
        <v>3</v>
      </c>
      <c r="C21" s="23" t="s">
        <v>153</v>
      </c>
      <c r="D21" s="23" t="s">
        <v>56</v>
      </c>
      <c r="E21" s="23" t="s">
        <v>337</v>
      </c>
      <c r="F21" s="7">
        <v>2019</v>
      </c>
      <c r="G21" s="5" t="b">
        <f>IF(F21 = 2017,TRUE,FALSE)</f>
        <v>0</v>
      </c>
    </row>
    <row r="22" spans="1:7" x14ac:dyDescent="0.25">
      <c r="A22" s="2" t="s">
        <v>55</v>
      </c>
      <c r="B22" s="24">
        <v>19</v>
      </c>
      <c r="C22" s="23" t="s">
        <v>151</v>
      </c>
      <c r="D22" s="23" t="s">
        <v>56</v>
      </c>
      <c r="E22" s="23" t="s">
        <v>337</v>
      </c>
      <c r="F22" s="7">
        <v>2021</v>
      </c>
      <c r="G22" s="5" t="b">
        <f>IF(F22 = 2017,TRUE,FALSE)</f>
        <v>0</v>
      </c>
    </row>
    <row r="23" spans="1:7" x14ac:dyDescent="0.25">
      <c r="A23" s="2" t="s">
        <v>58</v>
      </c>
      <c r="B23" s="24">
        <v>9</v>
      </c>
      <c r="C23" s="23" t="s">
        <v>152</v>
      </c>
      <c r="D23" s="23" t="s">
        <v>59</v>
      </c>
      <c r="E23" s="23" t="s">
        <v>339</v>
      </c>
      <c r="F23" s="7">
        <v>2019</v>
      </c>
      <c r="G23" s="5" t="b">
        <f>IF(F23 = 2017,TRUE,FALSE)</f>
        <v>0</v>
      </c>
    </row>
    <row r="24" spans="1:7" x14ac:dyDescent="0.25">
      <c r="A24" s="2" t="s">
        <v>61</v>
      </c>
      <c r="B24" s="24">
        <v>3</v>
      </c>
      <c r="C24" s="23" t="s">
        <v>152</v>
      </c>
      <c r="D24" s="23" t="s">
        <v>62</v>
      </c>
      <c r="E24" s="23" t="s">
        <v>341</v>
      </c>
      <c r="F24" s="7">
        <v>2021</v>
      </c>
      <c r="G24" s="5" t="b">
        <f>IF(F24 = 2017,TRUE,FALSE)</f>
        <v>0</v>
      </c>
    </row>
    <row r="25" spans="1:7" x14ac:dyDescent="0.25">
      <c r="A25" s="2" t="s">
        <v>63</v>
      </c>
      <c r="B25" s="24">
        <v>3</v>
      </c>
      <c r="C25" s="23" t="s">
        <v>152</v>
      </c>
      <c r="D25" s="23" t="s">
        <v>62</v>
      </c>
      <c r="E25" s="23" t="s">
        <v>341</v>
      </c>
      <c r="F25" s="7">
        <v>2019</v>
      </c>
      <c r="G25" s="5" t="b">
        <f>IF(F25 = 2017,TRUE,FALSE)</f>
        <v>0</v>
      </c>
    </row>
    <row r="26" spans="1:7" x14ac:dyDescent="0.25">
      <c r="A26" s="2" t="s">
        <v>64</v>
      </c>
      <c r="B26" s="24">
        <v>1</v>
      </c>
      <c r="C26" s="23" t="s">
        <v>152</v>
      </c>
      <c r="D26" s="23" t="s">
        <v>65</v>
      </c>
      <c r="E26" s="23" t="s">
        <v>343</v>
      </c>
      <c r="F26" s="7">
        <v>2021</v>
      </c>
      <c r="G26" s="5" t="b">
        <f>IF(F26 = 2017,TRUE,FALSE)</f>
        <v>0</v>
      </c>
    </row>
    <row r="27" spans="1:7" x14ac:dyDescent="0.25">
      <c r="A27" s="2" t="s">
        <v>66</v>
      </c>
      <c r="B27" s="24">
        <v>15</v>
      </c>
      <c r="C27" s="23" t="s">
        <v>152</v>
      </c>
      <c r="D27" s="23" t="s">
        <v>65</v>
      </c>
      <c r="E27" s="23" t="s">
        <v>343</v>
      </c>
      <c r="F27" s="7">
        <v>2019</v>
      </c>
      <c r="G27" s="5" t="b">
        <f>IF(F27 = 2017,TRUE,FALSE)</f>
        <v>0</v>
      </c>
    </row>
    <row r="28" spans="1:7" x14ac:dyDescent="0.25">
      <c r="A28" s="2" t="s">
        <v>67</v>
      </c>
      <c r="B28" s="24">
        <v>7</v>
      </c>
      <c r="C28" s="23" t="s">
        <v>152</v>
      </c>
      <c r="D28" s="23" t="s">
        <v>68</v>
      </c>
      <c r="E28" s="23" t="s">
        <v>345</v>
      </c>
      <c r="F28" s="7">
        <v>2021</v>
      </c>
      <c r="G28" s="5" t="b">
        <f>IF(F28 = 2017,TRUE,FALSE)</f>
        <v>0</v>
      </c>
    </row>
    <row r="29" spans="1:7" x14ac:dyDescent="0.25">
      <c r="A29" s="2" t="s">
        <v>69</v>
      </c>
      <c r="B29" s="24">
        <v>9</v>
      </c>
      <c r="C29" s="23" t="s">
        <v>152</v>
      </c>
      <c r="D29" s="23" t="s">
        <v>68</v>
      </c>
      <c r="E29" s="23" t="s">
        <v>345</v>
      </c>
      <c r="F29" s="7">
        <v>2019</v>
      </c>
      <c r="G29" s="5" t="b">
        <f>IF(F29 = 2017,TRUE,FALSE)</f>
        <v>0</v>
      </c>
    </row>
    <row r="30" spans="1:7" x14ac:dyDescent="0.25">
      <c r="A30" s="2" t="s">
        <v>70</v>
      </c>
      <c r="B30" s="24">
        <v>38</v>
      </c>
      <c r="C30" s="23" t="s">
        <v>151</v>
      </c>
      <c r="D30" s="23" t="s">
        <v>71</v>
      </c>
      <c r="E30" s="23" t="s">
        <v>347</v>
      </c>
      <c r="F30" s="7">
        <v>2021</v>
      </c>
      <c r="G30" s="5" t="b">
        <f>IF(F30 = 2017,TRUE,FALSE)</f>
        <v>0</v>
      </c>
    </row>
    <row r="31" spans="1:7" x14ac:dyDescent="0.25">
      <c r="A31" s="2" t="s">
        <v>72</v>
      </c>
      <c r="B31" s="24">
        <v>9</v>
      </c>
      <c r="C31" s="23" t="s">
        <v>151</v>
      </c>
      <c r="D31" s="23" t="s">
        <v>71</v>
      </c>
      <c r="E31" s="23" t="s">
        <v>347</v>
      </c>
      <c r="F31" s="7">
        <v>2019</v>
      </c>
      <c r="G31" s="5" t="b">
        <f>IF(F31 = 2017,TRUE,FALSE)</f>
        <v>0</v>
      </c>
    </row>
    <row r="32" spans="1:7" x14ac:dyDescent="0.25">
      <c r="A32" s="2" t="s">
        <v>73</v>
      </c>
      <c r="B32" s="24">
        <v>9</v>
      </c>
      <c r="C32" s="23" t="s">
        <v>152</v>
      </c>
      <c r="D32" s="23" t="s">
        <v>74</v>
      </c>
      <c r="E32" s="23" t="s">
        <v>349</v>
      </c>
      <c r="F32" s="7">
        <v>2019</v>
      </c>
      <c r="G32" s="5" t="b">
        <f>IF(F32 = 2017,TRUE,FALSE)</f>
        <v>0</v>
      </c>
    </row>
    <row r="33" spans="1:9" x14ac:dyDescent="0.25">
      <c r="A33" s="2" t="s">
        <v>78</v>
      </c>
      <c r="B33" s="24">
        <v>9</v>
      </c>
      <c r="C33" s="23" t="s">
        <v>152</v>
      </c>
      <c r="D33" s="23" t="s">
        <v>77</v>
      </c>
      <c r="E33" s="23" t="s">
        <v>302</v>
      </c>
      <c r="F33" s="7">
        <v>2019</v>
      </c>
      <c r="G33" s="5" t="b">
        <f>IF(F33 = 2017,TRUE,FALSE)</f>
        <v>0</v>
      </c>
      <c r="I33" s="20"/>
    </row>
    <row r="34" spans="1:9" x14ac:dyDescent="0.25">
      <c r="A34" s="2" t="s">
        <v>76</v>
      </c>
      <c r="B34" s="24">
        <v>1</v>
      </c>
      <c r="C34" s="23" t="s">
        <v>151</v>
      </c>
      <c r="D34" s="23" t="s">
        <v>77</v>
      </c>
      <c r="E34" s="23" t="s">
        <v>302</v>
      </c>
      <c r="F34" s="7">
        <v>2021</v>
      </c>
      <c r="G34" s="5" t="b">
        <f>IF(F34 = 2017,TRUE,FALSE)</f>
        <v>0</v>
      </c>
      <c r="I34" s="20"/>
    </row>
    <row r="35" spans="1:9" x14ac:dyDescent="0.25">
      <c r="A35" s="2" t="s">
        <v>79</v>
      </c>
      <c r="B35" s="24">
        <v>1</v>
      </c>
      <c r="C35" s="23" t="s">
        <v>151</v>
      </c>
      <c r="D35" s="23" t="s">
        <v>80</v>
      </c>
      <c r="E35" s="23" t="s">
        <v>304</v>
      </c>
      <c r="F35" s="7">
        <v>2021</v>
      </c>
      <c r="G35" s="5" t="b">
        <f>IF(F35 = 2017,TRUE,FALSE)</f>
        <v>0</v>
      </c>
      <c r="I35" s="20"/>
    </row>
    <row r="36" spans="1:9" x14ac:dyDescent="0.25">
      <c r="A36" s="2" t="s">
        <v>81</v>
      </c>
      <c r="B36" s="24">
        <v>3</v>
      </c>
      <c r="C36" s="23" t="s">
        <v>151</v>
      </c>
      <c r="D36" s="23" t="s">
        <v>80</v>
      </c>
      <c r="E36" s="23" t="s">
        <v>304</v>
      </c>
      <c r="F36" s="7">
        <v>2019</v>
      </c>
      <c r="G36" s="5" t="b">
        <f>IF(F36 = 2017,TRUE,FALSE)</f>
        <v>0</v>
      </c>
      <c r="I36" s="20"/>
    </row>
    <row r="37" spans="1:9" x14ac:dyDescent="0.25">
      <c r="A37" s="2" t="s">
        <v>82</v>
      </c>
      <c r="B37" s="24">
        <v>5</v>
      </c>
      <c r="C37" s="23" t="s">
        <v>151</v>
      </c>
      <c r="D37" s="23" t="s">
        <v>83</v>
      </c>
      <c r="E37" s="23" t="s">
        <v>306</v>
      </c>
      <c r="F37" s="7">
        <v>2019</v>
      </c>
      <c r="G37" s="5" t="b">
        <f>IF(F37 = 2017,TRUE,FALSE)</f>
        <v>0</v>
      </c>
      <c r="I37" s="20"/>
    </row>
    <row r="38" spans="1:9" x14ac:dyDescent="0.25">
      <c r="A38" s="2" t="s">
        <v>85</v>
      </c>
      <c r="B38" s="24">
        <v>7</v>
      </c>
      <c r="C38" s="23" t="s">
        <v>152</v>
      </c>
      <c r="D38" s="23" t="s">
        <v>86</v>
      </c>
      <c r="E38" s="23" t="s">
        <v>308</v>
      </c>
      <c r="F38" s="7">
        <v>2021</v>
      </c>
      <c r="G38" s="5" t="b">
        <f>IF(F38 = 2017,TRUE,FALSE)</f>
        <v>0</v>
      </c>
      <c r="I38" s="20"/>
    </row>
    <row r="39" spans="1:9" x14ac:dyDescent="0.25">
      <c r="A39" s="2" t="s">
        <v>88</v>
      </c>
      <c r="B39" s="24">
        <v>3</v>
      </c>
      <c r="C39" s="23" t="s">
        <v>152</v>
      </c>
      <c r="D39" s="23" t="s">
        <v>89</v>
      </c>
      <c r="E39" s="23" t="s">
        <v>310</v>
      </c>
      <c r="F39" s="7">
        <v>2021</v>
      </c>
      <c r="G39" s="5" t="b">
        <f>IF(F39 = 2017,TRUE,FALSE)</f>
        <v>0</v>
      </c>
      <c r="I39" s="20"/>
    </row>
    <row r="40" spans="1:9" x14ac:dyDescent="0.25">
      <c r="A40" s="2" t="s">
        <v>90</v>
      </c>
      <c r="B40" s="24">
        <v>10</v>
      </c>
      <c r="C40" s="23" t="s">
        <v>152</v>
      </c>
      <c r="D40" s="23" t="s">
        <v>89</v>
      </c>
      <c r="E40" s="23" t="s">
        <v>310</v>
      </c>
      <c r="F40" s="7">
        <v>2019</v>
      </c>
      <c r="G40" s="5" t="b">
        <f>IF(F40 = 2017,TRUE,FALSE)</f>
        <v>0</v>
      </c>
      <c r="I40" s="20"/>
    </row>
    <row r="41" spans="1:9" x14ac:dyDescent="0.25">
      <c r="A41" s="2" t="s">
        <v>91</v>
      </c>
      <c r="B41" s="24">
        <v>7</v>
      </c>
      <c r="C41" s="23" t="s">
        <v>152</v>
      </c>
      <c r="D41" s="23" t="s">
        <v>92</v>
      </c>
      <c r="E41" s="23" t="s">
        <v>312</v>
      </c>
      <c r="F41" s="7">
        <v>2021</v>
      </c>
      <c r="G41" s="5" t="b">
        <f>IF(F41 = 2017,TRUE,FALSE)</f>
        <v>0</v>
      </c>
      <c r="I41" s="20"/>
    </row>
    <row r="42" spans="1:9" x14ac:dyDescent="0.25">
      <c r="A42" s="2" t="s">
        <v>93</v>
      </c>
      <c r="B42" s="24">
        <v>3</v>
      </c>
      <c r="C42" s="23" t="s">
        <v>152</v>
      </c>
      <c r="D42" s="23" t="s">
        <v>92</v>
      </c>
      <c r="E42" s="23" t="s">
        <v>312</v>
      </c>
      <c r="F42" s="7">
        <v>2019</v>
      </c>
      <c r="G42" s="5" t="b">
        <f>IF(F42 = 2017,TRUE,FALSE)</f>
        <v>0</v>
      </c>
      <c r="I42" s="20"/>
    </row>
    <row r="43" spans="1:9" x14ac:dyDescent="0.25">
      <c r="A43" s="2" t="s">
        <v>94</v>
      </c>
      <c r="B43" s="24">
        <v>7</v>
      </c>
      <c r="C43" s="23" t="s">
        <v>152</v>
      </c>
      <c r="D43" s="23" t="s">
        <v>95</v>
      </c>
      <c r="E43" s="23" t="s">
        <v>314</v>
      </c>
      <c r="F43" s="7">
        <v>2019</v>
      </c>
      <c r="G43" s="5" t="b">
        <f>IF(F43 = 2017,TRUE,FALSE)</f>
        <v>0</v>
      </c>
      <c r="I43" s="20"/>
    </row>
    <row r="44" spans="1:9" x14ac:dyDescent="0.25">
      <c r="A44" s="2" t="s">
        <v>97</v>
      </c>
      <c r="B44" s="24">
        <v>1</v>
      </c>
      <c r="C44" s="23" t="s">
        <v>151</v>
      </c>
      <c r="D44" s="23" t="s">
        <v>98</v>
      </c>
      <c r="E44" s="23" t="s">
        <v>316</v>
      </c>
      <c r="F44" s="7">
        <v>2021</v>
      </c>
      <c r="G44" s="5" t="b">
        <f>IF(F44 = 2017,TRUE,FALSE)</f>
        <v>0</v>
      </c>
      <c r="I44" s="20"/>
    </row>
    <row r="45" spans="1:9" x14ac:dyDescent="0.25">
      <c r="A45" s="2" t="s">
        <v>100</v>
      </c>
      <c r="B45" s="24">
        <v>3</v>
      </c>
      <c r="C45" s="23" t="s">
        <v>152</v>
      </c>
      <c r="D45" s="23" t="s">
        <v>101</v>
      </c>
      <c r="E45" s="23" t="s">
        <v>318</v>
      </c>
      <c r="F45" s="7">
        <v>2019</v>
      </c>
      <c r="G45" s="5" t="b">
        <f>IF(F45 = 2017,TRUE,FALSE)</f>
        <v>0</v>
      </c>
      <c r="I45" s="20"/>
    </row>
    <row r="46" spans="1:9" x14ac:dyDescent="0.25">
      <c r="A46" s="2" t="s">
        <v>103</v>
      </c>
      <c r="B46" s="24">
        <v>9</v>
      </c>
      <c r="C46" s="23" t="s">
        <v>152</v>
      </c>
      <c r="D46" s="23" t="s">
        <v>104</v>
      </c>
      <c r="E46" s="23" t="s">
        <v>320</v>
      </c>
      <c r="F46" s="7">
        <v>2019</v>
      </c>
      <c r="G46" s="5" t="b">
        <f>IF(F46 = 2017,TRUE,FALSE)</f>
        <v>0</v>
      </c>
      <c r="I46" s="20"/>
    </row>
    <row r="47" spans="1:9" x14ac:dyDescent="0.25">
      <c r="A47" s="2" t="s">
        <v>108</v>
      </c>
      <c r="B47" s="24">
        <v>21</v>
      </c>
      <c r="C47" s="23" t="s">
        <v>151</v>
      </c>
      <c r="D47" s="23" t="s">
        <v>107</v>
      </c>
      <c r="E47" s="23" t="s">
        <v>322</v>
      </c>
      <c r="F47" s="7">
        <v>2021</v>
      </c>
      <c r="G47" s="5" t="b">
        <f>IF(F47 = 2017,TRUE,FALSE)</f>
        <v>0</v>
      </c>
      <c r="I47" s="20"/>
    </row>
    <row r="48" spans="1:9" x14ac:dyDescent="0.25">
      <c r="A48" s="2" t="s">
        <v>109</v>
      </c>
      <c r="B48" s="24">
        <v>7</v>
      </c>
      <c r="C48" s="23" t="s">
        <v>152</v>
      </c>
      <c r="D48" s="23" t="s">
        <v>110</v>
      </c>
      <c r="E48" s="23" t="s">
        <v>324</v>
      </c>
      <c r="F48" s="7">
        <v>2021</v>
      </c>
      <c r="G48" s="5" t="b">
        <f>IF(F48 = 2017,TRUE,FALSE)</f>
        <v>0</v>
      </c>
      <c r="I48" s="20"/>
    </row>
    <row r="49" spans="1:9" x14ac:dyDescent="0.25">
      <c r="A49" s="2" t="s">
        <v>112</v>
      </c>
      <c r="B49" s="24">
        <v>9</v>
      </c>
      <c r="C49" s="23" t="s">
        <v>152</v>
      </c>
      <c r="D49" s="23" t="s">
        <v>113</v>
      </c>
      <c r="E49" s="23" t="s">
        <v>326</v>
      </c>
      <c r="F49" s="7">
        <v>2019</v>
      </c>
      <c r="G49" s="5" t="b">
        <f>IF(F49 = 2017,TRUE,FALSE)</f>
        <v>0</v>
      </c>
      <c r="I49" s="20"/>
    </row>
    <row r="50" spans="1:9" x14ac:dyDescent="0.25">
      <c r="A50" s="2" t="s">
        <v>115</v>
      </c>
      <c r="B50" s="24">
        <v>19</v>
      </c>
      <c r="C50" s="23" t="s">
        <v>152</v>
      </c>
      <c r="D50" s="23" t="s">
        <v>116</v>
      </c>
      <c r="E50" s="23" t="s">
        <v>328</v>
      </c>
      <c r="F50" s="7">
        <v>2021</v>
      </c>
      <c r="G50" s="5" t="b">
        <f>IF(F50 = 2017,TRUE,FALSE)</f>
        <v>0</v>
      </c>
      <c r="I50" s="20"/>
    </row>
    <row r="51" spans="1:9" x14ac:dyDescent="0.25">
      <c r="A51" s="2" t="s">
        <v>117</v>
      </c>
      <c r="B51" s="24">
        <v>9</v>
      </c>
      <c r="C51" s="23" t="s">
        <v>152</v>
      </c>
      <c r="D51" s="23" t="s">
        <v>116</v>
      </c>
      <c r="E51" s="23" t="s">
        <v>328</v>
      </c>
      <c r="F51" s="7">
        <v>2019</v>
      </c>
      <c r="G51" s="5" t="b">
        <f>IF(F51 = 2017,TRUE,FALSE)</f>
        <v>0</v>
      </c>
      <c r="I51" s="20"/>
    </row>
    <row r="52" spans="1:9" x14ac:dyDescent="0.25">
      <c r="A52" s="2" t="s">
        <v>118</v>
      </c>
      <c r="B52" s="24">
        <v>13</v>
      </c>
      <c r="C52" s="23" t="s">
        <v>151</v>
      </c>
      <c r="D52" s="23" t="s">
        <v>119</v>
      </c>
      <c r="E52" s="23" t="s">
        <v>330</v>
      </c>
      <c r="F52" s="7">
        <v>2021</v>
      </c>
      <c r="G52" s="5" t="b">
        <f>IF(F52 = 2017,TRUE,FALSE)</f>
        <v>0</v>
      </c>
      <c r="I52" s="20"/>
    </row>
    <row r="53" spans="1:9" x14ac:dyDescent="0.25">
      <c r="A53" s="2" t="s">
        <v>121</v>
      </c>
      <c r="B53" s="24">
        <v>1</v>
      </c>
      <c r="C53" s="23" t="s">
        <v>151</v>
      </c>
      <c r="D53" s="23" t="s">
        <v>122</v>
      </c>
      <c r="E53" s="23" t="s">
        <v>332</v>
      </c>
      <c r="F53" s="7">
        <v>2021</v>
      </c>
      <c r="G53" s="5" t="b">
        <f>IF(F53 = 2017,TRUE,FALSE)</f>
        <v>0</v>
      </c>
      <c r="I53" s="20"/>
    </row>
    <row r="54" spans="1:9" x14ac:dyDescent="0.25">
      <c r="A54" s="2" t="s">
        <v>124</v>
      </c>
      <c r="B54" s="24">
        <v>13</v>
      </c>
      <c r="C54" s="23" t="s">
        <v>151</v>
      </c>
      <c r="D54" s="23" t="s">
        <v>125</v>
      </c>
      <c r="E54" s="23" t="s">
        <v>334</v>
      </c>
      <c r="F54" s="7">
        <v>2021</v>
      </c>
      <c r="G54" s="5" t="b">
        <f>IF(F54 = 2017,TRUE,FALSE)</f>
        <v>0</v>
      </c>
      <c r="I54" s="20"/>
    </row>
    <row r="55" spans="1:9" x14ac:dyDescent="0.25">
      <c r="A55" s="2" t="s">
        <v>126</v>
      </c>
      <c r="B55" s="24">
        <v>9</v>
      </c>
      <c r="C55" s="23" t="s">
        <v>151</v>
      </c>
      <c r="D55" s="23" t="s">
        <v>125</v>
      </c>
      <c r="E55" s="23" t="s">
        <v>334</v>
      </c>
      <c r="F55" s="7">
        <v>2019</v>
      </c>
      <c r="G55" s="5" t="b">
        <f>IF(F55 = 2017,TRUE,FALSE)</f>
        <v>0</v>
      </c>
      <c r="I55" s="20"/>
    </row>
    <row r="56" spans="1:9" x14ac:dyDescent="0.25">
      <c r="A56" s="2" t="s">
        <v>127</v>
      </c>
      <c r="B56" s="24">
        <v>13</v>
      </c>
      <c r="C56" s="23" t="s">
        <v>151</v>
      </c>
      <c r="D56" s="23" t="s">
        <v>128</v>
      </c>
      <c r="E56" s="23" t="s">
        <v>336</v>
      </c>
      <c r="F56" s="7">
        <v>2021</v>
      </c>
      <c r="G56" s="5" t="b">
        <f>IF(F56 = 2017,TRUE,FALSE)</f>
        <v>0</v>
      </c>
      <c r="I56" s="20"/>
    </row>
    <row r="57" spans="1:9" x14ac:dyDescent="0.25">
      <c r="A57" s="2" t="s">
        <v>129</v>
      </c>
      <c r="B57" s="24">
        <v>3</v>
      </c>
      <c r="C57" s="23" t="s">
        <v>151</v>
      </c>
      <c r="D57" s="23" t="s">
        <v>128</v>
      </c>
      <c r="E57" s="23" t="s">
        <v>336</v>
      </c>
      <c r="F57" s="7">
        <v>2019</v>
      </c>
      <c r="G57" s="5" t="b">
        <f>IF(F57 = 2017,TRUE,FALSE)</f>
        <v>0</v>
      </c>
      <c r="I57" s="20"/>
    </row>
    <row r="58" spans="1:9" x14ac:dyDescent="0.25">
      <c r="A58" s="2" t="s">
        <v>130</v>
      </c>
      <c r="B58" s="24">
        <v>39</v>
      </c>
      <c r="C58" s="23" t="s">
        <v>151</v>
      </c>
      <c r="D58" s="23" t="s">
        <v>131</v>
      </c>
      <c r="E58" s="23" t="s">
        <v>338</v>
      </c>
      <c r="F58" s="7">
        <v>2019</v>
      </c>
      <c r="G58" s="5" t="b">
        <f>IF(F58 = 2017,TRUE,FALSE)</f>
        <v>0</v>
      </c>
      <c r="I58" s="20"/>
    </row>
    <row r="59" spans="1:9" x14ac:dyDescent="0.25">
      <c r="A59" s="2" t="s">
        <v>133</v>
      </c>
      <c r="B59" s="24">
        <v>9</v>
      </c>
      <c r="C59" s="23" t="s">
        <v>153</v>
      </c>
      <c r="D59" s="23" t="s">
        <v>134</v>
      </c>
      <c r="E59" s="23" t="s">
        <v>340</v>
      </c>
      <c r="F59" s="7">
        <v>2019</v>
      </c>
      <c r="G59" s="5" t="b">
        <f>IF(F59 = 2017,TRUE,FALSE)</f>
        <v>0</v>
      </c>
      <c r="I59" s="20"/>
    </row>
    <row r="60" spans="1:9" x14ac:dyDescent="0.25">
      <c r="A60" s="2" t="s">
        <v>136</v>
      </c>
      <c r="B60" s="24">
        <v>7</v>
      </c>
      <c r="C60" s="23" t="s">
        <v>152</v>
      </c>
      <c r="D60" s="23" t="s">
        <v>137</v>
      </c>
      <c r="E60" s="23" t="s">
        <v>342</v>
      </c>
      <c r="F60" s="7">
        <v>2021</v>
      </c>
      <c r="G60" s="5" t="b">
        <f>IF(F60 = 2017,TRUE,FALSE)</f>
        <v>0</v>
      </c>
      <c r="I60" s="20"/>
    </row>
    <row r="61" spans="1:9" x14ac:dyDescent="0.25">
      <c r="A61" s="2" t="s">
        <v>138</v>
      </c>
      <c r="B61" s="24">
        <v>3</v>
      </c>
      <c r="C61" s="23" t="s">
        <v>152</v>
      </c>
      <c r="D61" s="23" t="s">
        <v>137</v>
      </c>
      <c r="E61" s="23" t="s">
        <v>342</v>
      </c>
      <c r="F61" s="7">
        <v>2019</v>
      </c>
      <c r="G61" s="5" t="b">
        <f>IF(F61 = 2017,TRUE,FALSE)</f>
        <v>0</v>
      </c>
      <c r="I61" s="20"/>
    </row>
    <row r="62" spans="1:9" x14ac:dyDescent="0.25">
      <c r="A62" s="2" t="s">
        <v>139</v>
      </c>
      <c r="B62" s="24">
        <v>15</v>
      </c>
      <c r="C62" s="23" t="s">
        <v>152</v>
      </c>
      <c r="D62" s="23" t="s">
        <v>140</v>
      </c>
      <c r="E62" s="23" t="s">
        <v>344</v>
      </c>
      <c r="F62" s="7">
        <v>2019</v>
      </c>
      <c r="G62" s="5" t="b">
        <f>IF(F62 = 2017,TRUE,FALSE)</f>
        <v>0</v>
      </c>
      <c r="I62" s="20"/>
    </row>
    <row r="63" spans="1:9" x14ac:dyDescent="0.25">
      <c r="A63" s="2" t="s">
        <v>144</v>
      </c>
      <c r="B63" s="24">
        <v>6</v>
      </c>
      <c r="C63" s="23" t="s">
        <v>152</v>
      </c>
      <c r="D63" s="23" t="s">
        <v>143</v>
      </c>
      <c r="E63" s="23" t="s">
        <v>346</v>
      </c>
      <c r="F63" s="7">
        <v>2019</v>
      </c>
      <c r="G63" s="5" t="b">
        <f>IF(F63 = 2017,TRUE,FALSE)</f>
        <v>0</v>
      </c>
      <c r="I63" s="20"/>
    </row>
    <row r="64" spans="1:9" x14ac:dyDescent="0.25">
      <c r="A64" s="2" t="s">
        <v>142</v>
      </c>
      <c r="B64" s="24">
        <v>1</v>
      </c>
      <c r="C64" s="23" t="s">
        <v>151</v>
      </c>
      <c r="D64" s="23" t="s">
        <v>143</v>
      </c>
      <c r="E64" s="23" t="s">
        <v>346</v>
      </c>
      <c r="F64" s="7">
        <v>2021</v>
      </c>
      <c r="G64" s="5" t="b">
        <f>IF(F64 = 2017,TRUE,FALSE)</f>
        <v>0</v>
      </c>
      <c r="I64" s="20"/>
    </row>
    <row r="65" spans="1:9" x14ac:dyDescent="0.25">
      <c r="A65" s="2" t="s">
        <v>145</v>
      </c>
      <c r="B65" s="24">
        <v>3</v>
      </c>
      <c r="C65" s="23" t="s">
        <v>152</v>
      </c>
      <c r="D65" s="23" t="s">
        <v>146</v>
      </c>
      <c r="E65" s="23" t="s">
        <v>348</v>
      </c>
      <c r="F65" s="7">
        <v>2019</v>
      </c>
      <c r="G65" s="5" t="b">
        <f>IF(F65 = 2017,TRUE,FALSE)</f>
        <v>0</v>
      </c>
      <c r="I65" s="20"/>
    </row>
    <row r="66" spans="1:9" x14ac:dyDescent="0.25">
      <c r="A66" s="2" t="s">
        <v>148</v>
      </c>
      <c r="B66" s="24">
        <v>19</v>
      </c>
      <c r="C66" s="23" t="s">
        <v>151</v>
      </c>
      <c r="D66" s="23" t="s">
        <v>149</v>
      </c>
      <c r="E66" s="23" t="s">
        <v>350</v>
      </c>
      <c r="F66" s="7">
        <v>2021</v>
      </c>
      <c r="G66" s="5" t="b">
        <f>IF(F66 = 2017,TRUE,FALSE)</f>
        <v>0</v>
      </c>
      <c r="I66" s="20"/>
    </row>
    <row r="67" spans="1:9" x14ac:dyDescent="0.25">
      <c r="A67" s="2" t="s">
        <v>150</v>
      </c>
      <c r="B67" s="24">
        <v>9</v>
      </c>
      <c r="C67" s="23" t="s">
        <v>151</v>
      </c>
      <c r="D67" s="23" t="s">
        <v>149</v>
      </c>
      <c r="E67" s="23" t="s">
        <v>350</v>
      </c>
      <c r="F67" s="7">
        <v>2019</v>
      </c>
      <c r="G67" s="5" t="b">
        <f>IF(F67 = 2017,TRUE,FALSE)</f>
        <v>0</v>
      </c>
      <c r="I67" s="20"/>
    </row>
    <row r="68" spans="1:9" x14ac:dyDescent="0.25">
      <c r="A68" s="2" t="s">
        <v>3</v>
      </c>
      <c r="B68" s="24">
        <v>29</v>
      </c>
      <c r="C68" s="23" t="s">
        <v>151</v>
      </c>
      <c r="D68" s="23" t="s">
        <v>2</v>
      </c>
      <c r="E68" s="23" t="s">
        <v>301</v>
      </c>
      <c r="F68" s="7">
        <v>2017</v>
      </c>
      <c r="G68" s="5" t="b">
        <f>IF(F68 = 2017,TRUE,FALSE)</f>
        <v>1</v>
      </c>
      <c r="I68" s="20"/>
    </row>
    <row r="69" spans="1:9" x14ac:dyDescent="0.25">
      <c r="A69" s="2" t="s">
        <v>6</v>
      </c>
      <c r="B69" s="24">
        <v>13</v>
      </c>
      <c r="C69" s="23" t="s">
        <v>151</v>
      </c>
      <c r="D69" s="23" t="s">
        <v>5</v>
      </c>
      <c r="E69" s="23" t="s">
        <v>303</v>
      </c>
      <c r="F69" s="7">
        <v>2017</v>
      </c>
      <c r="G69" s="5" t="b">
        <f>IF(F69 = 2017,TRUE,FALSE)</f>
        <v>1</v>
      </c>
      <c r="I69" s="20"/>
    </row>
    <row r="70" spans="1:9" x14ac:dyDescent="0.25">
      <c r="A70" s="2" t="s">
        <v>9</v>
      </c>
      <c r="B70" s="24">
        <v>29</v>
      </c>
      <c r="C70" s="23" t="s">
        <v>151</v>
      </c>
      <c r="D70" s="23" t="s">
        <v>8</v>
      </c>
      <c r="E70" s="23" t="s">
        <v>305</v>
      </c>
      <c r="F70" s="7">
        <v>2017</v>
      </c>
      <c r="G70" s="5" t="b">
        <f>IF(F70 = 2017,TRUE,FALSE)</f>
        <v>1</v>
      </c>
      <c r="I70" s="20"/>
    </row>
    <row r="71" spans="1:9" x14ac:dyDescent="0.25">
      <c r="A71" s="2" t="s">
        <v>12</v>
      </c>
      <c r="B71" s="24">
        <v>5</v>
      </c>
      <c r="C71" s="23" t="s">
        <v>151</v>
      </c>
      <c r="D71" s="23" t="s">
        <v>11</v>
      </c>
      <c r="E71" s="23" t="s">
        <v>307</v>
      </c>
      <c r="F71" s="7">
        <v>2017</v>
      </c>
      <c r="G71" s="5" t="b">
        <f>IF(F71 = 2017,TRUE,FALSE)</f>
        <v>1</v>
      </c>
      <c r="I71" s="20"/>
    </row>
    <row r="72" spans="1:9" x14ac:dyDescent="0.25">
      <c r="A72" s="2" t="s">
        <v>15</v>
      </c>
      <c r="B72" s="24">
        <v>23</v>
      </c>
      <c r="C72" s="23" t="s">
        <v>152</v>
      </c>
      <c r="D72" s="23" t="s">
        <v>14</v>
      </c>
      <c r="E72" s="23" t="s">
        <v>309</v>
      </c>
      <c r="F72" s="7">
        <v>2017</v>
      </c>
      <c r="G72" s="5" t="b">
        <f>IF(F72 = 2017,TRUE,FALSE)</f>
        <v>1</v>
      </c>
      <c r="H72" s="5" t="s">
        <v>159</v>
      </c>
      <c r="I72" s="20"/>
    </row>
    <row r="73" spans="1:9" x14ac:dyDescent="0.25">
      <c r="A73" s="2" t="s">
        <v>18</v>
      </c>
      <c r="B73" s="24">
        <v>7</v>
      </c>
      <c r="C73" s="23" t="s">
        <v>152</v>
      </c>
      <c r="D73" s="23" t="s">
        <v>17</v>
      </c>
      <c r="E73" s="23" t="s">
        <v>311</v>
      </c>
      <c r="F73" s="7">
        <v>2017</v>
      </c>
      <c r="G73" s="5" t="b">
        <f>IF(F73 = 2017,TRUE,FALSE)</f>
        <v>1</v>
      </c>
      <c r="I73" s="20"/>
    </row>
    <row r="74" spans="1:9" x14ac:dyDescent="0.25">
      <c r="A74" s="2" t="s">
        <v>21</v>
      </c>
      <c r="B74" s="24">
        <v>5</v>
      </c>
      <c r="C74" s="23" t="s">
        <v>152</v>
      </c>
      <c r="D74" s="23" t="s">
        <v>20</v>
      </c>
      <c r="E74" s="23" t="s">
        <v>313</v>
      </c>
      <c r="F74" s="7">
        <v>2017</v>
      </c>
      <c r="G74" s="5" t="b">
        <f>IF(F74 = 2017,TRUE,FALSE)</f>
        <v>1</v>
      </c>
      <c r="I74" s="20"/>
    </row>
    <row r="75" spans="1:9" x14ac:dyDescent="0.25">
      <c r="A75" s="2" t="s">
        <v>27</v>
      </c>
      <c r="B75" s="24">
        <v>5</v>
      </c>
      <c r="C75" s="23" t="s">
        <v>151</v>
      </c>
      <c r="D75" s="23" t="s">
        <v>26</v>
      </c>
      <c r="E75" s="23" t="s">
        <v>317</v>
      </c>
      <c r="F75" s="7">
        <v>2017</v>
      </c>
      <c r="G75" s="5" t="b">
        <f>IF(F75 = 2017,TRUE,FALSE)</f>
        <v>1</v>
      </c>
      <c r="H75" s="5" t="s">
        <v>159</v>
      </c>
      <c r="I75" s="20"/>
    </row>
    <row r="76" spans="1:9" x14ac:dyDescent="0.25">
      <c r="A76" s="2" t="s">
        <v>30</v>
      </c>
      <c r="B76" s="24">
        <v>11</v>
      </c>
      <c r="C76" s="23" t="s">
        <v>151</v>
      </c>
      <c r="D76" s="23" t="s">
        <v>29</v>
      </c>
      <c r="E76" s="23" t="s">
        <v>319</v>
      </c>
      <c r="F76" s="7">
        <v>2017</v>
      </c>
      <c r="G76" s="5" t="b">
        <f>IF(F76 = 2017,TRUE,FALSE)</f>
        <v>1</v>
      </c>
      <c r="I76" s="20"/>
    </row>
    <row r="77" spans="1:9" x14ac:dyDescent="0.25">
      <c r="A77" s="2" t="s">
        <v>33</v>
      </c>
      <c r="B77" s="24">
        <v>4</v>
      </c>
      <c r="C77" s="23" t="s">
        <v>152</v>
      </c>
      <c r="D77" s="23" t="s">
        <v>32</v>
      </c>
      <c r="E77" s="23" t="s">
        <v>321</v>
      </c>
      <c r="F77" s="7">
        <v>2017</v>
      </c>
      <c r="G77" s="5" t="b">
        <f>IF(F77 = 2017,TRUE,FALSE)</f>
        <v>1</v>
      </c>
      <c r="I77" s="20"/>
    </row>
    <row r="78" spans="1:9" x14ac:dyDescent="0.25">
      <c r="A78" s="2" t="s">
        <v>36</v>
      </c>
      <c r="B78" s="24">
        <v>17</v>
      </c>
      <c r="C78" s="23" t="s">
        <v>151</v>
      </c>
      <c r="D78" s="23" t="s">
        <v>35</v>
      </c>
      <c r="E78" s="23" t="s">
        <v>323</v>
      </c>
      <c r="F78" s="7">
        <v>2017</v>
      </c>
      <c r="G78" s="5" t="b">
        <f>IF(F78 = 2017,TRUE,FALSE)</f>
        <v>1</v>
      </c>
      <c r="I78" s="20"/>
    </row>
    <row r="79" spans="1:9" x14ac:dyDescent="0.25">
      <c r="A79" s="2" t="s">
        <v>39</v>
      </c>
      <c r="B79" s="24">
        <v>5</v>
      </c>
      <c r="C79" s="23" t="s">
        <v>151</v>
      </c>
      <c r="D79" s="23" t="s">
        <v>38</v>
      </c>
      <c r="E79" s="23" t="s">
        <v>325</v>
      </c>
      <c r="F79" s="7">
        <v>2017</v>
      </c>
      <c r="G79" s="5" t="b">
        <f>IF(F79 = 2017,TRUE,FALSE)</f>
        <v>1</v>
      </c>
      <c r="I79" s="20"/>
    </row>
    <row r="80" spans="1:9" x14ac:dyDescent="0.25">
      <c r="A80" s="2" t="s">
        <v>42</v>
      </c>
      <c r="B80" s="24">
        <v>5</v>
      </c>
      <c r="C80" s="23" t="s">
        <v>151</v>
      </c>
      <c r="D80" s="23" t="s">
        <v>41</v>
      </c>
      <c r="E80" s="23" t="s">
        <v>327</v>
      </c>
      <c r="F80" s="7">
        <v>2017</v>
      </c>
      <c r="G80" s="5" t="b">
        <f>IF(F80 = 2017,TRUE,FALSE)</f>
        <v>1</v>
      </c>
      <c r="H80" s="5" t="s">
        <v>159</v>
      </c>
      <c r="I80" s="20"/>
    </row>
    <row r="81" spans="1:9" x14ac:dyDescent="0.25">
      <c r="A81" s="2" t="s">
        <v>45</v>
      </c>
      <c r="B81" s="24">
        <v>35</v>
      </c>
      <c r="C81" s="23" t="s">
        <v>151</v>
      </c>
      <c r="D81" s="23" t="s">
        <v>44</v>
      </c>
      <c r="E81" s="23" t="s">
        <v>329</v>
      </c>
      <c r="F81" s="7">
        <v>2017</v>
      </c>
      <c r="G81" s="5" t="b">
        <f>IF(F81 = 2017,TRUE,FALSE)</f>
        <v>1</v>
      </c>
      <c r="I81" s="20"/>
    </row>
    <row r="82" spans="1:9" x14ac:dyDescent="0.25">
      <c r="A82" s="2" t="s">
        <v>48</v>
      </c>
      <c r="B82" s="24">
        <v>5</v>
      </c>
      <c r="C82" s="23" t="s">
        <v>151</v>
      </c>
      <c r="D82" s="23" t="s">
        <v>47</v>
      </c>
      <c r="E82" s="23" t="s">
        <v>331</v>
      </c>
      <c r="F82" s="7">
        <v>2017</v>
      </c>
      <c r="G82" s="5" t="b">
        <f>IF(F82 = 2017,TRUE,FALSE)</f>
        <v>1</v>
      </c>
      <c r="I82" s="20"/>
    </row>
    <row r="83" spans="1:9" x14ac:dyDescent="0.25">
      <c r="A83" s="2" t="s">
        <v>51</v>
      </c>
      <c r="B83" s="24">
        <v>5</v>
      </c>
      <c r="C83" s="23" t="s">
        <v>151</v>
      </c>
      <c r="D83" s="23" t="s">
        <v>50</v>
      </c>
      <c r="E83" s="23" t="s">
        <v>333</v>
      </c>
      <c r="F83" s="7">
        <v>2017</v>
      </c>
      <c r="G83" s="5" t="b">
        <f>IF(F83 = 2017,TRUE,FALSE)</f>
        <v>1</v>
      </c>
    </row>
    <row r="84" spans="1:9" x14ac:dyDescent="0.25">
      <c r="A84" s="2" t="s">
        <v>54</v>
      </c>
      <c r="B84" s="24">
        <v>11</v>
      </c>
      <c r="C84" s="23" t="s">
        <v>151</v>
      </c>
      <c r="D84" s="23" t="s">
        <v>53</v>
      </c>
      <c r="E84" s="23" t="s">
        <v>335</v>
      </c>
      <c r="F84" s="7">
        <v>2017</v>
      </c>
      <c r="G84" s="5" t="b">
        <f>IF(F84 = 2017,TRUE,FALSE)</f>
        <v>1</v>
      </c>
      <c r="H84" s="5" t="s">
        <v>159</v>
      </c>
    </row>
    <row r="85" spans="1:9" x14ac:dyDescent="0.25">
      <c r="A85" s="2" t="s">
        <v>60</v>
      </c>
      <c r="B85" s="24">
        <v>29</v>
      </c>
      <c r="C85" s="23" t="s">
        <v>152</v>
      </c>
      <c r="D85" s="23" t="s">
        <v>59</v>
      </c>
      <c r="E85" s="23" t="s">
        <v>339</v>
      </c>
      <c r="F85" s="7">
        <v>2017</v>
      </c>
      <c r="G85" s="5" t="b">
        <f>IF(F85 = 2017,TRUE,FALSE)</f>
        <v>1</v>
      </c>
      <c r="H85" s="5" t="s">
        <v>159</v>
      </c>
    </row>
    <row r="86" spans="1:9" x14ac:dyDescent="0.25">
      <c r="A86" s="2" t="s">
        <v>75</v>
      </c>
      <c r="B86" s="24">
        <v>5</v>
      </c>
      <c r="C86" s="23" t="s">
        <v>151</v>
      </c>
      <c r="D86" s="23" t="s">
        <v>74</v>
      </c>
      <c r="E86" s="23" t="s">
        <v>349</v>
      </c>
      <c r="F86" s="7">
        <v>2017</v>
      </c>
      <c r="G86" s="5" t="b">
        <f>IF(F86 = 2017,TRUE,FALSE)</f>
        <v>1</v>
      </c>
    </row>
    <row r="87" spans="1:9" x14ac:dyDescent="0.25">
      <c r="A87" s="2" t="s">
        <v>84</v>
      </c>
      <c r="B87" s="24">
        <v>29</v>
      </c>
      <c r="C87" s="23" t="s">
        <v>152</v>
      </c>
      <c r="D87" s="23" t="s">
        <v>83</v>
      </c>
      <c r="E87" s="23" t="s">
        <v>306</v>
      </c>
      <c r="F87" s="7">
        <v>2017</v>
      </c>
      <c r="G87" s="5" t="b">
        <f>IF(F87 = 2017,TRUE,FALSE)</f>
        <v>1</v>
      </c>
      <c r="H87" s="5" t="s">
        <v>159</v>
      </c>
    </row>
    <row r="88" spans="1:9" x14ac:dyDescent="0.25">
      <c r="A88" s="2" t="s">
        <v>87</v>
      </c>
      <c r="B88" s="24">
        <v>5</v>
      </c>
      <c r="C88" s="23" t="s">
        <v>151</v>
      </c>
      <c r="D88" s="23" t="s">
        <v>86</v>
      </c>
      <c r="E88" s="23" t="s">
        <v>308</v>
      </c>
      <c r="F88" s="7">
        <v>2017</v>
      </c>
      <c r="G88" s="5" t="b">
        <f>IF(F88 = 2017,TRUE,FALSE)</f>
        <v>1</v>
      </c>
    </row>
    <row r="89" spans="1:9" x14ac:dyDescent="0.25">
      <c r="A89" s="2" t="s">
        <v>96</v>
      </c>
      <c r="B89" s="24">
        <v>17</v>
      </c>
      <c r="C89" s="23" t="s">
        <v>152</v>
      </c>
      <c r="D89" s="23" t="s">
        <v>95</v>
      </c>
      <c r="E89" s="23" t="s">
        <v>314</v>
      </c>
      <c r="F89" s="7">
        <v>2017</v>
      </c>
      <c r="G89" s="5" t="b">
        <f>IF(F89 = 2017,TRUE,FALSE)</f>
        <v>1</v>
      </c>
    </row>
    <row r="90" spans="1:9" x14ac:dyDescent="0.25">
      <c r="A90" s="2" t="s">
        <v>99</v>
      </c>
      <c r="B90" s="24">
        <v>11</v>
      </c>
      <c r="C90" s="23" t="s">
        <v>151</v>
      </c>
      <c r="D90" s="23" t="s">
        <v>98</v>
      </c>
      <c r="E90" s="23" t="s">
        <v>316</v>
      </c>
      <c r="F90" s="7">
        <v>2017</v>
      </c>
      <c r="G90" s="5" t="b">
        <f>IF(F90 = 2017,TRUE,FALSE)</f>
        <v>1</v>
      </c>
    </row>
    <row r="91" spans="1:9" x14ac:dyDescent="0.25">
      <c r="A91" s="2" t="s">
        <v>102</v>
      </c>
      <c r="B91" s="24">
        <v>5</v>
      </c>
      <c r="C91" s="23" t="s">
        <v>151</v>
      </c>
      <c r="D91" s="23" t="s">
        <v>101</v>
      </c>
      <c r="E91" s="23" t="s">
        <v>318</v>
      </c>
      <c r="F91" s="7">
        <v>2017</v>
      </c>
      <c r="G91" s="5" t="b">
        <f>IF(F91 = 2017,TRUE,FALSE)</f>
        <v>1</v>
      </c>
    </row>
    <row r="92" spans="1:9" x14ac:dyDescent="0.25">
      <c r="A92" s="2" t="s">
        <v>105</v>
      </c>
      <c r="B92" s="24">
        <v>5</v>
      </c>
      <c r="C92" s="23" t="s">
        <v>151</v>
      </c>
      <c r="D92" s="23" t="s">
        <v>104</v>
      </c>
      <c r="E92" s="23" t="s">
        <v>320</v>
      </c>
      <c r="F92" s="7">
        <v>2017</v>
      </c>
      <c r="G92" s="5" t="b">
        <f>IF(F92 = 2017,TRUE,FALSE)</f>
        <v>1</v>
      </c>
    </row>
    <row r="93" spans="1:9" x14ac:dyDescent="0.25">
      <c r="A93" s="2" t="s">
        <v>106</v>
      </c>
      <c r="B93" s="24">
        <v>1</v>
      </c>
      <c r="C93" s="23" t="s">
        <v>151</v>
      </c>
      <c r="D93" s="23" t="s">
        <v>107</v>
      </c>
      <c r="E93" s="23" t="s">
        <v>322</v>
      </c>
      <c r="F93" s="7">
        <v>2017</v>
      </c>
      <c r="G93" s="5" t="b">
        <f>IF(F93 = 2017,TRUE,FALSE)</f>
        <v>1</v>
      </c>
      <c r="H93" s="5" t="s">
        <v>164</v>
      </c>
    </row>
    <row r="94" spans="1:9" x14ac:dyDescent="0.25">
      <c r="A94" s="2" t="s">
        <v>111</v>
      </c>
      <c r="B94" s="24">
        <v>20</v>
      </c>
      <c r="C94" s="23" t="s">
        <v>152</v>
      </c>
      <c r="D94" s="23" t="s">
        <v>110</v>
      </c>
      <c r="E94" s="23" t="s">
        <v>352</v>
      </c>
      <c r="F94" s="7">
        <v>2017</v>
      </c>
      <c r="G94" s="5" t="b">
        <f>IF(F94 = 2017,TRUE,FALSE)</f>
        <v>1</v>
      </c>
    </row>
    <row r="95" spans="1:9" x14ac:dyDescent="0.25">
      <c r="A95" s="2" t="s">
        <v>114</v>
      </c>
      <c r="B95" s="24">
        <v>5</v>
      </c>
      <c r="C95" s="23" t="s">
        <v>151</v>
      </c>
      <c r="D95" s="23" t="s">
        <v>113</v>
      </c>
      <c r="E95" s="23" t="s">
        <v>326</v>
      </c>
      <c r="F95" s="7">
        <v>2017</v>
      </c>
      <c r="G95" s="5" t="b">
        <f>IF(F95 = 2017,TRUE,FALSE)</f>
        <v>1</v>
      </c>
    </row>
    <row r="96" spans="1:9" x14ac:dyDescent="0.25">
      <c r="A96" s="2" t="s">
        <v>120</v>
      </c>
      <c r="B96" s="24">
        <v>3</v>
      </c>
      <c r="C96" s="23" t="s">
        <v>151</v>
      </c>
      <c r="D96" s="23" t="s">
        <v>119</v>
      </c>
      <c r="E96" s="23" t="s">
        <v>330</v>
      </c>
      <c r="F96" s="7">
        <v>2017</v>
      </c>
      <c r="G96" s="5" t="b">
        <f>IF(F96 = 2017,TRUE,FALSE)</f>
        <v>1</v>
      </c>
    </row>
    <row r="97" spans="1:7" x14ac:dyDescent="0.25">
      <c r="A97" s="2" t="s">
        <v>123</v>
      </c>
      <c r="B97" s="24">
        <v>11</v>
      </c>
      <c r="C97" s="23" t="s">
        <v>151</v>
      </c>
      <c r="D97" s="23" t="s">
        <v>122</v>
      </c>
      <c r="E97" s="23" t="s">
        <v>332</v>
      </c>
      <c r="F97" s="7">
        <v>2017</v>
      </c>
      <c r="G97" s="5" t="b">
        <f>IF(F97 = 2017,TRUE,FALSE)</f>
        <v>1</v>
      </c>
    </row>
    <row r="98" spans="1:7" x14ac:dyDescent="0.25">
      <c r="A98" s="2" t="s">
        <v>132</v>
      </c>
      <c r="B98" s="24">
        <v>5</v>
      </c>
      <c r="C98" s="23" t="s">
        <v>151</v>
      </c>
      <c r="D98" s="23" t="s">
        <v>131</v>
      </c>
      <c r="E98" s="23" t="s">
        <v>338</v>
      </c>
      <c r="F98" s="7">
        <v>2017</v>
      </c>
      <c r="G98" s="5" t="b">
        <f>IF(F98 = 2017,TRUE,FALSE)</f>
        <v>1</v>
      </c>
    </row>
    <row r="99" spans="1:7" x14ac:dyDescent="0.25">
      <c r="A99" s="2" t="s">
        <v>135</v>
      </c>
      <c r="B99" s="24">
        <v>41</v>
      </c>
      <c r="C99" s="23" t="s">
        <v>152</v>
      </c>
      <c r="D99" s="23" t="s">
        <v>134</v>
      </c>
      <c r="E99" s="23" t="s">
        <v>340</v>
      </c>
      <c r="F99" s="7">
        <v>2017</v>
      </c>
      <c r="G99" s="5" t="b">
        <f>IF(F99 = 2017,TRUE,FALSE)</f>
        <v>1</v>
      </c>
    </row>
    <row r="100" spans="1:7" x14ac:dyDescent="0.25">
      <c r="A100" s="2" t="s">
        <v>141</v>
      </c>
      <c r="B100" s="24">
        <v>23</v>
      </c>
      <c r="C100" s="23" t="s">
        <v>152</v>
      </c>
      <c r="D100" s="23" t="s">
        <v>140</v>
      </c>
      <c r="E100" s="23" t="s">
        <v>344</v>
      </c>
      <c r="F100" s="7">
        <v>2017</v>
      </c>
      <c r="G100" s="5" t="b">
        <f>IF(F100 = 2017,TRUE,FALSE)</f>
        <v>1</v>
      </c>
    </row>
    <row r="101" spans="1:7" x14ac:dyDescent="0.25">
      <c r="A101" s="2" t="s">
        <v>147</v>
      </c>
      <c r="B101" s="24">
        <v>5</v>
      </c>
      <c r="C101" s="23" t="s">
        <v>151</v>
      </c>
      <c r="D101" s="23" t="s">
        <v>146</v>
      </c>
      <c r="E101" s="23" t="s">
        <v>348</v>
      </c>
      <c r="F101" s="7">
        <v>2017</v>
      </c>
      <c r="G101" s="5" t="b">
        <f>IF(F101 = 2017,TRUE,FALSE)</f>
        <v>1</v>
      </c>
    </row>
  </sheetData>
  <sortState ref="A2:H101">
    <sortCondition ref="G2:G101"/>
    <sortCondition ref="D2:D101"/>
    <sortCondition ref="C2:C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50"/>
    </sheetView>
  </sheetViews>
  <sheetFormatPr baseColWidth="10" defaultRowHeight="16" x14ac:dyDescent="0.2"/>
  <sheetData>
    <row r="1" spans="1:2" x14ac:dyDescent="0.2">
      <c r="A1" s="21" t="s">
        <v>2</v>
      </c>
      <c r="B1" s="20" t="s">
        <v>301</v>
      </c>
    </row>
    <row r="2" spans="1:2" x14ac:dyDescent="0.2">
      <c r="A2" s="21" t="s">
        <v>5</v>
      </c>
      <c r="B2" s="20" t="s">
        <v>303</v>
      </c>
    </row>
    <row r="3" spans="1:2" x14ac:dyDescent="0.2">
      <c r="A3" s="21" t="s">
        <v>8</v>
      </c>
      <c r="B3" s="20" t="s">
        <v>305</v>
      </c>
    </row>
    <row r="4" spans="1:2" x14ac:dyDescent="0.2">
      <c r="A4" s="21" t="s">
        <v>11</v>
      </c>
      <c r="B4" s="20" t="s">
        <v>307</v>
      </c>
    </row>
    <row r="5" spans="1:2" x14ac:dyDescent="0.2">
      <c r="A5" s="21" t="s">
        <v>14</v>
      </c>
      <c r="B5" s="20" t="s">
        <v>309</v>
      </c>
    </row>
    <row r="6" spans="1:2" x14ac:dyDescent="0.2">
      <c r="A6" s="21" t="s">
        <v>17</v>
      </c>
      <c r="B6" s="20" t="s">
        <v>311</v>
      </c>
    </row>
    <row r="7" spans="1:2" x14ac:dyDescent="0.2">
      <c r="A7" s="21" t="s">
        <v>20</v>
      </c>
      <c r="B7" s="20" t="s">
        <v>313</v>
      </c>
    </row>
    <row r="8" spans="1:2" x14ac:dyDescent="0.2">
      <c r="A8" s="21" t="s">
        <v>23</v>
      </c>
      <c r="B8" s="20" t="s">
        <v>315</v>
      </c>
    </row>
    <row r="9" spans="1:2" x14ac:dyDescent="0.2">
      <c r="A9" s="21" t="s">
        <v>26</v>
      </c>
      <c r="B9" s="20" t="s">
        <v>317</v>
      </c>
    </row>
    <row r="10" spans="1:2" x14ac:dyDescent="0.2">
      <c r="A10" s="21" t="s">
        <v>29</v>
      </c>
      <c r="B10" s="20" t="s">
        <v>319</v>
      </c>
    </row>
    <row r="11" spans="1:2" x14ac:dyDescent="0.2">
      <c r="A11" s="21" t="s">
        <v>32</v>
      </c>
      <c r="B11" s="20" t="s">
        <v>321</v>
      </c>
    </row>
    <row r="12" spans="1:2" x14ac:dyDescent="0.2">
      <c r="A12" s="21" t="s">
        <v>35</v>
      </c>
      <c r="B12" s="20" t="s">
        <v>323</v>
      </c>
    </row>
    <row r="13" spans="1:2" x14ac:dyDescent="0.2">
      <c r="A13" s="21" t="s">
        <v>38</v>
      </c>
      <c r="B13" s="20" t="s">
        <v>325</v>
      </c>
    </row>
    <row r="14" spans="1:2" x14ac:dyDescent="0.2">
      <c r="A14" s="21" t="s">
        <v>41</v>
      </c>
      <c r="B14" s="20" t="s">
        <v>327</v>
      </c>
    </row>
    <row r="15" spans="1:2" x14ac:dyDescent="0.2">
      <c r="A15" s="21" t="s">
        <v>44</v>
      </c>
      <c r="B15" s="20" t="s">
        <v>329</v>
      </c>
    </row>
    <row r="16" spans="1:2" x14ac:dyDescent="0.2">
      <c r="A16" s="21" t="s">
        <v>47</v>
      </c>
      <c r="B16" s="20" t="s">
        <v>331</v>
      </c>
    </row>
    <row r="17" spans="1:2" x14ac:dyDescent="0.2">
      <c r="A17" s="21" t="s">
        <v>50</v>
      </c>
      <c r="B17" s="20" t="s">
        <v>333</v>
      </c>
    </row>
    <row r="18" spans="1:2" x14ac:dyDescent="0.2">
      <c r="A18" s="21" t="s">
        <v>53</v>
      </c>
      <c r="B18" s="20" t="s">
        <v>335</v>
      </c>
    </row>
    <row r="19" spans="1:2" x14ac:dyDescent="0.2">
      <c r="A19" s="21" t="s">
        <v>56</v>
      </c>
      <c r="B19" s="20" t="s">
        <v>337</v>
      </c>
    </row>
    <row r="20" spans="1:2" x14ac:dyDescent="0.2">
      <c r="A20" s="21" t="s">
        <v>59</v>
      </c>
      <c r="B20" s="20" t="s">
        <v>339</v>
      </c>
    </row>
    <row r="21" spans="1:2" x14ac:dyDescent="0.2">
      <c r="A21" s="21" t="s">
        <v>62</v>
      </c>
      <c r="B21" s="20" t="s">
        <v>341</v>
      </c>
    </row>
    <row r="22" spans="1:2" x14ac:dyDescent="0.2">
      <c r="A22" s="21" t="s">
        <v>65</v>
      </c>
      <c r="B22" s="20" t="s">
        <v>343</v>
      </c>
    </row>
    <row r="23" spans="1:2" x14ac:dyDescent="0.2">
      <c r="A23" s="21" t="s">
        <v>68</v>
      </c>
      <c r="B23" s="20" t="s">
        <v>345</v>
      </c>
    </row>
    <row r="24" spans="1:2" x14ac:dyDescent="0.2">
      <c r="A24" s="21" t="s">
        <v>71</v>
      </c>
      <c r="B24" s="20" t="s">
        <v>347</v>
      </c>
    </row>
    <row r="25" spans="1:2" x14ac:dyDescent="0.2">
      <c r="A25" s="21" t="s">
        <v>74</v>
      </c>
      <c r="B25" s="20" t="s">
        <v>349</v>
      </c>
    </row>
    <row r="26" spans="1:2" x14ac:dyDescent="0.2">
      <c r="A26" s="21" t="s">
        <v>77</v>
      </c>
      <c r="B26" s="20" t="s">
        <v>302</v>
      </c>
    </row>
    <row r="27" spans="1:2" x14ac:dyDescent="0.2">
      <c r="A27" s="21" t="s">
        <v>80</v>
      </c>
      <c r="B27" s="20" t="s">
        <v>304</v>
      </c>
    </row>
    <row r="28" spans="1:2" x14ac:dyDescent="0.2">
      <c r="A28" s="21" t="s">
        <v>83</v>
      </c>
      <c r="B28" s="20" t="s">
        <v>306</v>
      </c>
    </row>
    <row r="29" spans="1:2" x14ac:dyDescent="0.2">
      <c r="A29" s="21" t="s">
        <v>86</v>
      </c>
      <c r="B29" s="20" t="s">
        <v>308</v>
      </c>
    </row>
    <row r="30" spans="1:2" x14ac:dyDescent="0.2">
      <c r="A30" s="21" t="s">
        <v>89</v>
      </c>
      <c r="B30" s="20" t="s">
        <v>310</v>
      </c>
    </row>
    <row r="31" spans="1:2" x14ac:dyDescent="0.2">
      <c r="A31" s="21" t="s">
        <v>92</v>
      </c>
      <c r="B31" s="20" t="s">
        <v>312</v>
      </c>
    </row>
    <row r="32" spans="1:2" x14ac:dyDescent="0.2">
      <c r="A32" s="21" t="s">
        <v>95</v>
      </c>
      <c r="B32" s="20" t="s">
        <v>314</v>
      </c>
    </row>
    <row r="33" spans="1:2" x14ac:dyDescent="0.2">
      <c r="A33" s="21" t="s">
        <v>98</v>
      </c>
      <c r="B33" s="20" t="s">
        <v>316</v>
      </c>
    </row>
    <row r="34" spans="1:2" x14ac:dyDescent="0.2">
      <c r="A34" s="21" t="s">
        <v>101</v>
      </c>
      <c r="B34" s="20" t="s">
        <v>318</v>
      </c>
    </row>
    <row r="35" spans="1:2" x14ac:dyDescent="0.2">
      <c r="A35" s="21" t="s">
        <v>104</v>
      </c>
      <c r="B35" s="20" t="s">
        <v>320</v>
      </c>
    </row>
    <row r="36" spans="1:2" x14ac:dyDescent="0.2">
      <c r="A36" s="21" t="s">
        <v>107</v>
      </c>
      <c r="B36" s="20" t="s">
        <v>322</v>
      </c>
    </row>
    <row r="37" spans="1:2" x14ac:dyDescent="0.2">
      <c r="A37" s="21" t="s">
        <v>110</v>
      </c>
      <c r="B37" s="20" t="s">
        <v>324</v>
      </c>
    </row>
    <row r="38" spans="1:2" x14ac:dyDescent="0.2">
      <c r="A38" s="21" t="s">
        <v>113</v>
      </c>
      <c r="B38" s="20" t="s">
        <v>326</v>
      </c>
    </row>
    <row r="39" spans="1:2" x14ac:dyDescent="0.2">
      <c r="A39" s="21" t="s">
        <v>116</v>
      </c>
      <c r="B39" s="20" t="s">
        <v>328</v>
      </c>
    </row>
    <row r="40" spans="1:2" x14ac:dyDescent="0.2">
      <c r="A40" s="21" t="s">
        <v>119</v>
      </c>
      <c r="B40" s="20" t="s">
        <v>330</v>
      </c>
    </row>
    <row r="41" spans="1:2" x14ac:dyDescent="0.2">
      <c r="A41" s="21" t="s">
        <v>122</v>
      </c>
      <c r="B41" s="20" t="s">
        <v>332</v>
      </c>
    </row>
    <row r="42" spans="1:2" x14ac:dyDescent="0.2">
      <c r="A42" s="21" t="s">
        <v>125</v>
      </c>
      <c r="B42" s="20" t="s">
        <v>334</v>
      </c>
    </row>
    <row r="43" spans="1:2" x14ac:dyDescent="0.2">
      <c r="A43" s="21" t="s">
        <v>128</v>
      </c>
      <c r="B43" s="20" t="s">
        <v>336</v>
      </c>
    </row>
    <row r="44" spans="1:2" x14ac:dyDescent="0.2">
      <c r="A44" s="21" t="s">
        <v>131</v>
      </c>
      <c r="B44" s="20" t="s">
        <v>338</v>
      </c>
    </row>
    <row r="45" spans="1:2" x14ac:dyDescent="0.2">
      <c r="A45" s="21" t="s">
        <v>134</v>
      </c>
      <c r="B45" s="20" t="s">
        <v>340</v>
      </c>
    </row>
    <row r="46" spans="1:2" x14ac:dyDescent="0.2">
      <c r="A46" s="21" t="s">
        <v>137</v>
      </c>
      <c r="B46" s="20" t="s">
        <v>342</v>
      </c>
    </row>
    <row r="47" spans="1:2" x14ac:dyDescent="0.2">
      <c r="A47" s="21" t="s">
        <v>140</v>
      </c>
      <c r="B47" s="20" t="s">
        <v>344</v>
      </c>
    </row>
    <row r="48" spans="1:2" x14ac:dyDescent="0.2">
      <c r="A48" s="21" t="s">
        <v>143</v>
      </c>
      <c r="B48" s="20" t="s">
        <v>346</v>
      </c>
    </row>
    <row r="49" spans="1:2" x14ac:dyDescent="0.2">
      <c r="A49" s="21" t="s">
        <v>146</v>
      </c>
      <c r="B49" s="20" t="s">
        <v>348</v>
      </c>
    </row>
    <row r="50" spans="1:2" x14ac:dyDescent="0.2">
      <c r="A50" s="21" t="s">
        <v>149</v>
      </c>
      <c r="B50" s="20" t="s">
        <v>350</v>
      </c>
    </row>
  </sheetData>
  <hyperlinks>
    <hyperlink ref="A50" r:id="rId1"/>
    <hyperlink ref="A25" r:id="rId2"/>
    <hyperlink ref="A49" r:id="rId3"/>
    <hyperlink ref="A24" r:id="rId4"/>
    <hyperlink ref="A48" r:id="rId5"/>
    <hyperlink ref="A23" r:id="rId6"/>
    <hyperlink ref="A47" r:id="rId7"/>
    <hyperlink ref="A22" r:id="rId8"/>
    <hyperlink ref="A46" r:id="rId9"/>
    <hyperlink ref="A21" r:id="rId10"/>
    <hyperlink ref="A45" r:id="rId11"/>
    <hyperlink ref="A20" r:id="rId12"/>
    <hyperlink ref="A44" r:id="rId13"/>
    <hyperlink ref="A19" r:id="rId14"/>
    <hyperlink ref="A43" r:id="rId15"/>
    <hyperlink ref="A18" r:id="rId16"/>
    <hyperlink ref="A42" r:id="rId17"/>
    <hyperlink ref="A17" r:id="rId18"/>
    <hyperlink ref="A41" r:id="rId19"/>
    <hyperlink ref="A16" r:id="rId20"/>
    <hyperlink ref="A40" r:id="rId21"/>
    <hyperlink ref="A15" r:id="rId22"/>
    <hyperlink ref="A39" r:id="rId23"/>
    <hyperlink ref="A14" r:id="rId24"/>
    <hyperlink ref="A38" r:id="rId25"/>
    <hyperlink ref="A13" r:id="rId26"/>
    <hyperlink ref="A37" r:id="rId27"/>
    <hyperlink ref="A12" r:id="rId28"/>
    <hyperlink ref="A36" r:id="rId29"/>
    <hyperlink ref="A11" r:id="rId30"/>
    <hyperlink ref="A35" r:id="rId31"/>
    <hyperlink ref="A10" r:id="rId32"/>
    <hyperlink ref="A34" r:id="rId33"/>
    <hyperlink ref="A9" r:id="rId34"/>
    <hyperlink ref="A33" r:id="rId35"/>
    <hyperlink ref="A8" r:id="rId36"/>
    <hyperlink ref="A32" r:id="rId37"/>
    <hyperlink ref="A7" r:id="rId38"/>
    <hyperlink ref="A31" r:id="rId39"/>
    <hyperlink ref="A6" r:id="rId40"/>
    <hyperlink ref="A30" r:id="rId41"/>
    <hyperlink ref="A5" r:id="rId42"/>
    <hyperlink ref="A29" r:id="rId43"/>
    <hyperlink ref="A4" r:id="rId44"/>
    <hyperlink ref="A28" r:id="rId45"/>
    <hyperlink ref="A3" r:id="rId46"/>
    <hyperlink ref="A27" r:id="rId47"/>
    <hyperlink ref="A2" r:id="rId48"/>
    <hyperlink ref="A26" r:id="rId49"/>
    <hyperlink ref="A1" r:id="rId50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3" workbookViewId="0">
      <selection activeCell="G6" sqref="G6"/>
    </sheetView>
  </sheetViews>
  <sheetFormatPr baseColWidth="10" defaultRowHeight="16" x14ac:dyDescent="0.2"/>
  <cols>
    <col min="1" max="1" width="19.6640625" bestFit="1" customWidth="1"/>
    <col min="2" max="2" width="10" bestFit="1" customWidth="1"/>
    <col min="3" max="3" width="12" bestFit="1" customWidth="1"/>
    <col min="4" max="4" width="16.33203125" bestFit="1" customWidth="1"/>
    <col min="5" max="5" width="12.83203125" hidden="1" customWidth="1"/>
    <col min="6" max="6" width="12" bestFit="1" customWidth="1"/>
    <col min="7" max="7" width="24.5" customWidth="1"/>
  </cols>
  <sheetData>
    <row r="1" spans="1:7" ht="19" x14ac:dyDescent="0.25">
      <c r="A1" s="11" t="s">
        <v>154</v>
      </c>
      <c r="B1" s="11" t="s">
        <v>158</v>
      </c>
      <c r="C1" s="11" t="s">
        <v>155</v>
      </c>
      <c r="D1" s="11" t="s">
        <v>0</v>
      </c>
      <c r="E1" s="11" t="s">
        <v>156</v>
      </c>
      <c r="F1" s="12" t="s">
        <v>157</v>
      </c>
      <c r="G1" s="12" t="s">
        <v>160</v>
      </c>
    </row>
    <row r="2" spans="1:7" ht="19" x14ac:dyDescent="0.25">
      <c r="A2" s="3" t="s">
        <v>3</v>
      </c>
      <c r="B2" s="3">
        <v>29</v>
      </c>
      <c r="C2" s="3" t="s">
        <v>151</v>
      </c>
      <c r="D2" s="3" t="s">
        <v>2</v>
      </c>
      <c r="E2" s="7">
        <v>2017</v>
      </c>
      <c r="F2" s="10" t="b">
        <v>1</v>
      </c>
      <c r="G2" s="10" t="s">
        <v>156</v>
      </c>
    </row>
    <row r="3" spans="1:7" ht="19" x14ac:dyDescent="0.25">
      <c r="A3" s="3" t="s">
        <v>6</v>
      </c>
      <c r="B3" s="3">
        <v>13</v>
      </c>
      <c r="C3" s="3" t="s">
        <v>151</v>
      </c>
      <c r="D3" s="3" t="s">
        <v>5</v>
      </c>
      <c r="E3" s="7">
        <v>2017</v>
      </c>
      <c r="F3" s="10" t="b">
        <v>1</v>
      </c>
      <c r="G3" s="10" t="s">
        <v>156</v>
      </c>
    </row>
    <row r="4" spans="1:7" ht="19" x14ac:dyDescent="0.25">
      <c r="A4" s="3" t="s">
        <v>9</v>
      </c>
      <c r="B4" s="3">
        <v>29</v>
      </c>
      <c r="C4" s="3" t="s">
        <v>151</v>
      </c>
      <c r="D4" s="3" t="s">
        <v>8</v>
      </c>
      <c r="E4" s="7">
        <v>2017</v>
      </c>
      <c r="F4" s="10" t="b">
        <v>1</v>
      </c>
      <c r="G4" s="10" t="s">
        <v>156</v>
      </c>
    </row>
    <row r="5" spans="1:7" ht="19" x14ac:dyDescent="0.25">
      <c r="A5" s="3" t="s">
        <v>12</v>
      </c>
      <c r="B5" s="3">
        <v>5</v>
      </c>
      <c r="C5" s="3" t="s">
        <v>151</v>
      </c>
      <c r="D5" s="3" t="s">
        <v>11</v>
      </c>
      <c r="E5" s="7">
        <v>2017</v>
      </c>
      <c r="F5" s="10" t="b">
        <v>1</v>
      </c>
      <c r="G5" s="10" t="s">
        <v>156</v>
      </c>
    </row>
    <row r="6" spans="1:7" ht="19" x14ac:dyDescent="0.25">
      <c r="A6" s="3" t="s">
        <v>15</v>
      </c>
      <c r="B6" s="3">
        <v>23</v>
      </c>
      <c r="C6" s="3" t="s">
        <v>152</v>
      </c>
      <c r="D6" s="3" t="s">
        <v>14</v>
      </c>
      <c r="E6" s="7">
        <v>2017</v>
      </c>
      <c r="F6" s="10" t="b">
        <v>1</v>
      </c>
      <c r="G6" s="10" t="s">
        <v>159</v>
      </c>
    </row>
    <row r="7" spans="1:7" ht="19" x14ac:dyDescent="0.25">
      <c r="A7" s="3" t="s">
        <v>18</v>
      </c>
      <c r="B7" s="3">
        <v>7</v>
      </c>
      <c r="C7" s="3" t="s">
        <v>152</v>
      </c>
      <c r="D7" s="3" t="s">
        <v>17</v>
      </c>
      <c r="E7" s="7">
        <v>2017</v>
      </c>
      <c r="F7" s="10" t="b">
        <v>1</v>
      </c>
      <c r="G7" s="10" t="s">
        <v>156</v>
      </c>
    </row>
    <row r="8" spans="1:7" ht="19" x14ac:dyDescent="0.25">
      <c r="A8" s="3" t="s">
        <v>21</v>
      </c>
      <c r="B8" s="3">
        <v>5</v>
      </c>
      <c r="C8" s="3" t="s">
        <v>152</v>
      </c>
      <c r="D8" s="3" t="s">
        <v>20</v>
      </c>
      <c r="E8" s="7">
        <v>2017</v>
      </c>
      <c r="F8" s="10" t="b">
        <v>1</v>
      </c>
      <c r="G8" s="10" t="s">
        <v>156</v>
      </c>
    </row>
    <row r="9" spans="1:7" ht="19" x14ac:dyDescent="0.25">
      <c r="A9" s="3" t="s">
        <v>27</v>
      </c>
      <c r="B9" s="3">
        <v>5</v>
      </c>
      <c r="C9" s="3" t="s">
        <v>151</v>
      </c>
      <c r="D9" s="3" t="s">
        <v>26</v>
      </c>
      <c r="E9" s="7">
        <v>2017</v>
      </c>
      <c r="F9" s="10" t="b">
        <v>1</v>
      </c>
      <c r="G9" s="10" t="s">
        <v>159</v>
      </c>
    </row>
    <row r="10" spans="1:7" ht="19" x14ac:dyDescent="0.25">
      <c r="A10" s="3" t="s">
        <v>30</v>
      </c>
      <c r="B10" s="3">
        <v>11</v>
      </c>
      <c r="C10" s="3" t="s">
        <v>151</v>
      </c>
      <c r="D10" s="3" t="s">
        <v>29</v>
      </c>
      <c r="E10" s="7">
        <v>2017</v>
      </c>
      <c r="F10" s="10" t="b">
        <v>1</v>
      </c>
      <c r="G10" s="10" t="s">
        <v>156</v>
      </c>
    </row>
    <row r="11" spans="1:7" ht="19" x14ac:dyDescent="0.25">
      <c r="A11" s="3" t="s">
        <v>33</v>
      </c>
      <c r="B11" s="3">
        <v>4</v>
      </c>
      <c r="C11" s="3" t="s">
        <v>152</v>
      </c>
      <c r="D11" s="3" t="s">
        <v>32</v>
      </c>
      <c r="E11" s="7">
        <v>2017</v>
      </c>
      <c r="F11" s="10" t="b">
        <v>1</v>
      </c>
      <c r="G11" s="10" t="s">
        <v>156</v>
      </c>
    </row>
    <row r="12" spans="1:7" ht="19" x14ac:dyDescent="0.25">
      <c r="A12" s="3" t="s">
        <v>36</v>
      </c>
      <c r="B12" s="3">
        <v>17</v>
      </c>
      <c r="C12" s="3" t="s">
        <v>151</v>
      </c>
      <c r="D12" s="3" t="s">
        <v>35</v>
      </c>
      <c r="E12" s="7">
        <v>2017</v>
      </c>
      <c r="F12" s="10" t="b">
        <v>1</v>
      </c>
      <c r="G12" s="10" t="s">
        <v>156</v>
      </c>
    </row>
    <row r="13" spans="1:7" ht="19" x14ac:dyDescent="0.25">
      <c r="A13" s="3" t="s">
        <v>39</v>
      </c>
      <c r="B13" s="3">
        <v>5</v>
      </c>
      <c r="C13" s="3" t="s">
        <v>151</v>
      </c>
      <c r="D13" s="3" t="s">
        <v>38</v>
      </c>
      <c r="E13" s="7">
        <v>2017</v>
      </c>
      <c r="F13" s="10" t="b">
        <v>1</v>
      </c>
      <c r="G13" s="10" t="s">
        <v>156</v>
      </c>
    </row>
    <row r="14" spans="1:7" ht="19" x14ac:dyDescent="0.25">
      <c r="A14" s="3" t="s">
        <v>42</v>
      </c>
      <c r="B14" s="3">
        <v>5</v>
      </c>
      <c r="C14" s="3" t="s">
        <v>151</v>
      </c>
      <c r="D14" s="3" t="s">
        <v>41</v>
      </c>
      <c r="E14" s="7">
        <v>2017</v>
      </c>
      <c r="F14" s="10" t="b">
        <v>1</v>
      </c>
      <c r="G14" s="10" t="s">
        <v>159</v>
      </c>
    </row>
    <row r="15" spans="1:7" ht="19" x14ac:dyDescent="0.25">
      <c r="A15" s="3" t="s">
        <v>45</v>
      </c>
      <c r="B15" s="3">
        <v>35</v>
      </c>
      <c r="C15" s="3" t="s">
        <v>151</v>
      </c>
      <c r="D15" s="3" t="s">
        <v>44</v>
      </c>
      <c r="E15" s="7">
        <v>2017</v>
      </c>
      <c r="F15" s="10" t="b">
        <v>1</v>
      </c>
      <c r="G15" s="10" t="s">
        <v>156</v>
      </c>
    </row>
    <row r="16" spans="1:7" ht="19" x14ac:dyDescent="0.25">
      <c r="A16" s="3" t="s">
        <v>48</v>
      </c>
      <c r="B16" s="3">
        <v>5</v>
      </c>
      <c r="C16" s="3" t="s">
        <v>151</v>
      </c>
      <c r="D16" s="3" t="s">
        <v>47</v>
      </c>
      <c r="E16" s="7">
        <v>2017</v>
      </c>
      <c r="F16" s="10" t="b">
        <v>1</v>
      </c>
      <c r="G16" s="10" t="s">
        <v>156</v>
      </c>
    </row>
    <row r="17" spans="1:7" ht="19" x14ac:dyDescent="0.25">
      <c r="A17" s="3" t="s">
        <v>51</v>
      </c>
      <c r="B17" s="3">
        <v>5</v>
      </c>
      <c r="C17" s="3" t="s">
        <v>151</v>
      </c>
      <c r="D17" s="3" t="s">
        <v>50</v>
      </c>
      <c r="E17" s="7">
        <v>2017</v>
      </c>
      <c r="F17" s="10" t="b">
        <v>1</v>
      </c>
      <c r="G17" s="10" t="s">
        <v>156</v>
      </c>
    </row>
    <row r="18" spans="1:7" ht="19" x14ac:dyDescent="0.25">
      <c r="A18" s="3" t="s">
        <v>54</v>
      </c>
      <c r="B18" s="3">
        <v>11</v>
      </c>
      <c r="C18" s="3" t="s">
        <v>151</v>
      </c>
      <c r="D18" s="3" t="s">
        <v>53</v>
      </c>
      <c r="E18" s="7">
        <v>2017</v>
      </c>
      <c r="F18" s="10" t="b">
        <v>1</v>
      </c>
      <c r="G18" s="10" t="s">
        <v>159</v>
      </c>
    </row>
    <row r="19" spans="1:7" ht="19" x14ac:dyDescent="0.25">
      <c r="A19" s="3" t="s">
        <v>60</v>
      </c>
      <c r="B19" s="3">
        <v>29</v>
      </c>
      <c r="C19" s="3" t="s">
        <v>152</v>
      </c>
      <c r="D19" s="3" t="s">
        <v>59</v>
      </c>
      <c r="E19" s="7">
        <v>2017</v>
      </c>
      <c r="F19" s="10" t="b">
        <v>1</v>
      </c>
      <c r="G19" s="10" t="s">
        <v>159</v>
      </c>
    </row>
    <row r="20" spans="1:7" ht="19" x14ac:dyDescent="0.25">
      <c r="A20" s="3" t="s">
        <v>75</v>
      </c>
      <c r="B20" s="3">
        <v>5</v>
      </c>
      <c r="C20" s="3" t="s">
        <v>151</v>
      </c>
      <c r="D20" s="3" t="s">
        <v>74</v>
      </c>
      <c r="E20" s="7">
        <v>2017</v>
      </c>
      <c r="F20" s="10" t="b">
        <v>1</v>
      </c>
      <c r="G20" s="10" t="s">
        <v>156</v>
      </c>
    </row>
    <row r="21" spans="1:7" ht="19" x14ac:dyDescent="0.25">
      <c r="A21" s="3" t="s">
        <v>84</v>
      </c>
      <c r="B21" s="3">
        <v>29</v>
      </c>
      <c r="C21" s="3" t="s">
        <v>152</v>
      </c>
      <c r="D21" s="3" t="s">
        <v>83</v>
      </c>
      <c r="E21" s="7">
        <v>2017</v>
      </c>
      <c r="F21" s="10" t="b">
        <v>1</v>
      </c>
      <c r="G21" s="10" t="s">
        <v>159</v>
      </c>
    </row>
    <row r="22" spans="1:7" ht="19" x14ac:dyDescent="0.25">
      <c r="A22" s="3" t="s">
        <v>87</v>
      </c>
      <c r="B22" s="3">
        <v>5</v>
      </c>
      <c r="C22" s="3" t="s">
        <v>151</v>
      </c>
      <c r="D22" s="3" t="s">
        <v>86</v>
      </c>
      <c r="E22" s="7">
        <v>2017</v>
      </c>
      <c r="F22" s="10" t="b">
        <v>1</v>
      </c>
      <c r="G22" s="10" t="s">
        <v>156</v>
      </c>
    </row>
    <row r="23" spans="1:7" ht="19" x14ac:dyDescent="0.25">
      <c r="A23" s="3" t="s">
        <v>96</v>
      </c>
      <c r="B23" s="3">
        <v>17</v>
      </c>
      <c r="C23" s="3" t="s">
        <v>152</v>
      </c>
      <c r="D23" s="3" t="s">
        <v>95</v>
      </c>
      <c r="E23" s="7">
        <v>2017</v>
      </c>
      <c r="F23" s="10" t="b">
        <v>1</v>
      </c>
      <c r="G23" s="10" t="s">
        <v>156</v>
      </c>
    </row>
    <row r="24" spans="1:7" ht="19" x14ac:dyDescent="0.25">
      <c r="A24" s="3" t="s">
        <v>99</v>
      </c>
      <c r="B24" s="3">
        <v>11</v>
      </c>
      <c r="C24" s="3" t="s">
        <v>151</v>
      </c>
      <c r="D24" s="3" t="s">
        <v>98</v>
      </c>
      <c r="E24" s="7">
        <v>2017</v>
      </c>
      <c r="F24" s="10" t="b">
        <v>1</v>
      </c>
      <c r="G24" s="10" t="s">
        <v>156</v>
      </c>
    </row>
    <row r="25" spans="1:7" ht="19" x14ac:dyDescent="0.25">
      <c r="A25" s="3" t="s">
        <v>102</v>
      </c>
      <c r="B25" s="3">
        <v>5</v>
      </c>
      <c r="C25" s="3" t="s">
        <v>151</v>
      </c>
      <c r="D25" s="3" t="s">
        <v>101</v>
      </c>
      <c r="E25" s="7">
        <v>2017</v>
      </c>
      <c r="F25" s="10" t="b">
        <v>1</v>
      </c>
      <c r="G25" s="10" t="s">
        <v>156</v>
      </c>
    </row>
    <row r="26" spans="1:7" ht="19" x14ac:dyDescent="0.25">
      <c r="A26" s="3" t="s">
        <v>105</v>
      </c>
      <c r="B26" s="3">
        <v>5</v>
      </c>
      <c r="C26" s="3" t="s">
        <v>151</v>
      </c>
      <c r="D26" s="3" t="s">
        <v>104</v>
      </c>
      <c r="E26" s="7">
        <v>2017</v>
      </c>
      <c r="F26" s="10" t="b">
        <v>1</v>
      </c>
      <c r="G26" s="10" t="s">
        <v>156</v>
      </c>
    </row>
    <row r="27" spans="1:7" ht="19" x14ac:dyDescent="0.25">
      <c r="A27" s="3" t="s">
        <v>106</v>
      </c>
      <c r="B27" s="3">
        <v>1</v>
      </c>
      <c r="C27" s="3" t="s">
        <v>151</v>
      </c>
      <c r="D27" s="3" t="s">
        <v>107</v>
      </c>
      <c r="E27" s="7">
        <v>2017</v>
      </c>
      <c r="F27" s="10" t="b">
        <v>1</v>
      </c>
      <c r="G27" s="10" t="s">
        <v>164</v>
      </c>
    </row>
    <row r="28" spans="1:7" ht="19" x14ac:dyDescent="0.25">
      <c r="A28" s="3" t="s">
        <v>111</v>
      </c>
      <c r="B28" s="3">
        <v>20</v>
      </c>
      <c r="C28" s="3" t="s">
        <v>152</v>
      </c>
      <c r="D28" s="3" t="s">
        <v>110</v>
      </c>
      <c r="E28" s="7">
        <v>2017</v>
      </c>
      <c r="F28" s="10" t="b">
        <v>1</v>
      </c>
      <c r="G28" s="10" t="s">
        <v>156</v>
      </c>
    </row>
    <row r="29" spans="1:7" ht="19" x14ac:dyDescent="0.25">
      <c r="A29" s="3" t="s">
        <v>114</v>
      </c>
      <c r="B29" s="3">
        <v>5</v>
      </c>
      <c r="C29" s="3" t="s">
        <v>151</v>
      </c>
      <c r="D29" s="3" t="s">
        <v>113</v>
      </c>
      <c r="E29" s="7">
        <v>2017</v>
      </c>
      <c r="F29" s="10" t="b">
        <v>1</v>
      </c>
      <c r="G29" s="10" t="s">
        <v>156</v>
      </c>
    </row>
    <row r="30" spans="1:7" ht="19" x14ac:dyDescent="0.25">
      <c r="A30" s="3" t="s">
        <v>120</v>
      </c>
      <c r="B30" s="3">
        <v>3</v>
      </c>
      <c r="C30" s="3" t="s">
        <v>151</v>
      </c>
      <c r="D30" s="3" t="s">
        <v>119</v>
      </c>
      <c r="E30" s="7">
        <v>2017</v>
      </c>
      <c r="F30" s="10" t="b">
        <v>1</v>
      </c>
      <c r="G30" s="10" t="s">
        <v>156</v>
      </c>
    </row>
    <row r="31" spans="1:7" ht="19" x14ac:dyDescent="0.25">
      <c r="A31" s="3" t="s">
        <v>123</v>
      </c>
      <c r="B31" s="3">
        <v>11</v>
      </c>
      <c r="C31" s="3" t="s">
        <v>151</v>
      </c>
      <c r="D31" s="3" t="s">
        <v>122</v>
      </c>
      <c r="E31" s="7">
        <v>2017</v>
      </c>
      <c r="F31" s="10" t="b">
        <v>1</v>
      </c>
      <c r="G31" s="10" t="s">
        <v>156</v>
      </c>
    </row>
    <row r="32" spans="1:7" ht="19" x14ac:dyDescent="0.25">
      <c r="A32" s="3" t="s">
        <v>132</v>
      </c>
      <c r="B32" s="3">
        <v>5</v>
      </c>
      <c r="C32" s="3" t="s">
        <v>151</v>
      </c>
      <c r="D32" s="3" t="s">
        <v>131</v>
      </c>
      <c r="E32" s="7">
        <v>2017</v>
      </c>
      <c r="F32" s="10" t="b">
        <v>1</v>
      </c>
      <c r="G32" s="10" t="s">
        <v>156</v>
      </c>
    </row>
    <row r="33" spans="1:7" ht="19" x14ac:dyDescent="0.25">
      <c r="A33" s="3" t="s">
        <v>135</v>
      </c>
      <c r="B33" s="3">
        <v>41</v>
      </c>
      <c r="C33" s="3" t="s">
        <v>152</v>
      </c>
      <c r="D33" s="3" t="s">
        <v>134</v>
      </c>
      <c r="E33" s="7">
        <v>2017</v>
      </c>
      <c r="F33" s="10" t="b">
        <v>1</v>
      </c>
      <c r="G33" s="10" t="s">
        <v>156</v>
      </c>
    </row>
    <row r="34" spans="1:7" ht="19" x14ac:dyDescent="0.25">
      <c r="A34" s="3" t="s">
        <v>141</v>
      </c>
      <c r="B34" s="3">
        <v>23</v>
      </c>
      <c r="C34" s="3" t="s">
        <v>152</v>
      </c>
      <c r="D34" s="3" t="s">
        <v>140</v>
      </c>
      <c r="E34" s="7">
        <v>2017</v>
      </c>
      <c r="F34" s="10" t="b">
        <v>1</v>
      </c>
      <c r="G34" s="10" t="s">
        <v>156</v>
      </c>
    </row>
    <row r="35" spans="1:7" ht="19" x14ac:dyDescent="0.25">
      <c r="A35" s="3" t="s">
        <v>147</v>
      </c>
      <c r="B35" s="3">
        <v>5</v>
      </c>
      <c r="C35" s="3" t="s">
        <v>151</v>
      </c>
      <c r="D35" s="3" t="s">
        <v>146</v>
      </c>
      <c r="E35" s="7">
        <v>2017</v>
      </c>
      <c r="F35" s="10" t="b">
        <v>1</v>
      </c>
      <c r="G35" s="10" t="s">
        <v>156</v>
      </c>
    </row>
  </sheetData>
  <sortState ref="A2:G35">
    <sortCondition ref="D2:D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activeCell="A6" sqref="A6"/>
    </sheetView>
  </sheetViews>
  <sheetFormatPr baseColWidth="10" defaultRowHeight="16" x14ac:dyDescent="0.2"/>
  <cols>
    <col min="1" max="1" width="13.5" bestFit="1" customWidth="1"/>
    <col min="2" max="2" width="12.33203125" bestFit="1" customWidth="1"/>
    <col min="3" max="3" width="14" bestFit="1" customWidth="1"/>
    <col min="4" max="4" width="12.6640625" bestFit="1" customWidth="1"/>
  </cols>
  <sheetData>
    <row r="1" spans="1:1" ht="19" x14ac:dyDescent="0.25">
      <c r="A1" s="19" t="s">
        <v>161</v>
      </c>
    </row>
    <row r="2" spans="1:1" ht="19" x14ac:dyDescent="0.25">
      <c r="A2" s="8" t="s">
        <v>162</v>
      </c>
    </row>
    <row r="3" spans="1:1" ht="19" x14ac:dyDescent="0.25">
      <c r="A3" s="8" t="s">
        <v>163</v>
      </c>
    </row>
    <row r="4" spans="1:1" ht="19" x14ac:dyDescent="0.25">
      <c r="A4" s="8" t="s">
        <v>300</v>
      </c>
    </row>
    <row r="5" spans="1:1" ht="19" x14ac:dyDescent="0.25">
      <c r="A5" s="9" t="s">
        <v>353</v>
      </c>
    </row>
    <row r="6" spans="1:1" ht="19" x14ac:dyDescent="0.25">
      <c r="A6" s="9"/>
    </row>
    <row r="7" spans="1:1" ht="19" x14ac:dyDescent="0.25">
      <c r="A7" s="9"/>
    </row>
    <row r="8" spans="1:1" ht="19" x14ac:dyDescent="0.25">
      <c r="A8" s="9"/>
    </row>
    <row r="9" spans="1:1" ht="19" x14ac:dyDescent="0.25">
      <c r="A9" s="9"/>
    </row>
    <row r="10" spans="1:1" ht="19" x14ac:dyDescent="0.25">
      <c r="A10" s="9"/>
    </row>
    <row r="11" spans="1:1" ht="19" x14ac:dyDescent="0.25">
      <c r="A11" s="9"/>
    </row>
    <row r="12" spans="1:1" ht="19" x14ac:dyDescent="0.25">
      <c r="A12" s="9"/>
    </row>
    <row r="13" spans="1:1" ht="19" x14ac:dyDescent="0.25">
      <c r="A13" s="9"/>
    </row>
    <row r="14" spans="1:1" ht="19" x14ac:dyDescent="0.25">
      <c r="A14" s="9"/>
    </row>
    <row r="15" spans="1:1" ht="19" x14ac:dyDescent="0.25">
      <c r="A15" s="9"/>
    </row>
    <row r="16" spans="1:1" ht="19" x14ac:dyDescent="0.25">
      <c r="A16" s="9"/>
    </row>
    <row r="17" spans="1:1" ht="19" x14ac:dyDescent="0.25">
      <c r="A17" s="9"/>
    </row>
    <row r="18" spans="1:1" ht="19" x14ac:dyDescent="0.25">
      <c r="A18" s="9"/>
    </row>
    <row r="19" spans="1:1" ht="19" x14ac:dyDescent="0.25">
      <c r="A19" s="9"/>
    </row>
    <row r="20" spans="1:1" ht="19" x14ac:dyDescent="0.25">
      <c r="A20" s="9"/>
    </row>
    <row r="21" spans="1:1" ht="19" x14ac:dyDescent="0.25">
      <c r="A21" s="9"/>
    </row>
    <row r="22" spans="1:1" ht="19" x14ac:dyDescent="0.25">
      <c r="A22" s="9"/>
    </row>
    <row r="23" spans="1:1" ht="19" x14ac:dyDescent="0.25">
      <c r="A23" s="9"/>
    </row>
    <row r="24" spans="1:1" ht="19" x14ac:dyDescent="0.25">
      <c r="A24" s="9"/>
    </row>
    <row r="25" spans="1:1" ht="19" x14ac:dyDescent="0.25">
      <c r="A25" s="6"/>
    </row>
    <row r="26" spans="1:1" ht="19" x14ac:dyDescent="0.25">
      <c r="A26" s="6"/>
    </row>
    <row r="27" spans="1:1" ht="19" x14ac:dyDescent="0.25">
      <c r="A27" s="6"/>
    </row>
    <row r="28" spans="1:1" ht="19" x14ac:dyDescent="0.25">
      <c r="A28" s="6"/>
    </row>
    <row r="29" spans="1:1" ht="19" x14ac:dyDescent="0.25">
      <c r="A29" s="6"/>
    </row>
    <row r="30" spans="1:1" ht="19" x14ac:dyDescent="0.25">
      <c r="A30" s="6"/>
    </row>
    <row r="31" spans="1:1" ht="19" x14ac:dyDescent="0.25">
      <c r="A31" s="6"/>
    </row>
    <row r="32" spans="1:1" ht="19" x14ac:dyDescent="0.25">
      <c r="A32" s="6"/>
    </row>
    <row r="33" spans="1:1" ht="19" x14ac:dyDescent="0.25">
      <c r="A33" s="6"/>
    </row>
    <row r="34" spans="1:1" ht="19" x14ac:dyDescent="0.25">
      <c r="A34" s="6"/>
    </row>
    <row r="35" spans="1:1" ht="19" x14ac:dyDescent="0.25">
      <c r="A35" s="6"/>
    </row>
    <row r="36" spans="1:1" ht="19" x14ac:dyDescent="0.25">
      <c r="A36" s="6"/>
    </row>
    <row r="37" spans="1:1" ht="19" x14ac:dyDescent="0.25">
      <c r="A37" s="6"/>
    </row>
    <row r="38" spans="1:1" ht="19" x14ac:dyDescent="0.25">
      <c r="A38" s="6"/>
    </row>
    <row r="39" spans="1:1" ht="19" x14ac:dyDescent="0.25">
      <c r="A39" s="6"/>
    </row>
    <row r="40" spans="1:1" ht="19" x14ac:dyDescent="0.25">
      <c r="A40" s="6"/>
    </row>
    <row r="41" spans="1:1" ht="19" x14ac:dyDescent="0.25">
      <c r="A41" s="6"/>
    </row>
    <row r="42" spans="1:1" ht="19" x14ac:dyDescent="0.25">
      <c r="A42" s="6"/>
    </row>
    <row r="43" spans="1:1" ht="19" x14ac:dyDescent="0.25">
      <c r="A43" s="6"/>
    </row>
    <row r="44" spans="1:1" ht="19" x14ac:dyDescent="0.25">
      <c r="A44" s="6"/>
    </row>
    <row r="45" spans="1:1" ht="19" x14ac:dyDescent="0.25">
      <c r="A45" s="6"/>
    </row>
    <row r="46" spans="1:1" ht="19" x14ac:dyDescent="0.25">
      <c r="A46" s="6"/>
    </row>
    <row r="47" spans="1:1" ht="19" x14ac:dyDescent="0.25">
      <c r="A47" s="6"/>
    </row>
    <row r="48" spans="1:1" ht="19" x14ac:dyDescent="0.25">
      <c r="A48" s="6"/>
    </row>
    <row r="49" spans="1:1" ht="19" x14ac:dyDescent="0.25">
      <c r="A49" s="6"/>
    </row>
    <row r="50" spans="1:1" ht="19" x14ac:dyDescent="0.25">
      <c r="A50" s="6"/>
    </row>
    <row r="51" spans="1:1" ht="19" x14ac:dyDescent="0.25">
      <c r="A51" s="6"/>
    </row>
    <row r="52" spans="1:1" ht="19" x14ac:dyDescent="0.25">
      <c r="A52" s="6"/>
    </row>
    <row r="53" spans="1:1" ht="19" x14ac:dyDescent="0.25">
      <c r="A53" s="6"/>
    </row>
    <row r="54" spans="1:1" ht="19" x14ac:dyDescent="0.25">
      <c r="A54" s="6"/>
    </row>
    <row r="55" spans="1:1" ht="19" x14ac:dyDescent="0.25">
      <c r="A55" s="6"/>
    </row>
    <row r="56" spans="1:1" ht="19" x14ac:dyDescent="0.25">
      <c r="A56" s="6"/>
    </row>
    <row r="57" spans="1:1" ht="19" x14ac:dyDescent="0.25">
      <c r="A57" s="6"/>
    </row>
    <row r="58" spans="1:1" ht="19" x14ac:dyDescent="0.25">
      <c r="A58" s="6"/>
    </row>
    <row r="59" spans="1:1" ht="19" x14ac:dyDescent="0.25">
      <c r="A59" s="6"/>
    </row>
    <row r="60" spans="1:1" ht="19" x14ac:dyDescent="0.25">
      <c r="A60" s="6"/>
    </row>
    <row r="61" spans="1:1" ht="19" x14ac:dyDescent="0.25">
      <c r="A61" s="6"/>
    </row>
    <row r="62" spans="1:1" ht="19" x14ac:dyDescent="0.25">
      <c r="A62" s="6"/>
    </row>
    <row r="63" spans="1:1" ht="19" x14ac:dyDescent="0.25">
      <c r="A63" s="6"/>
    </row>
    <row r="64" spans="1:1" ht="19" x14ac:dyDescent="0.25">
      <c r="A64" s="6"/>
    </row>
    <row r="65" spans="1:1" ht="19" x14ac:dyDescent="0.25">
      <c r="A65" s="6"/>
    </row>
    <row r="66" spans="1:1" ht="19" x14ac:dyDescent="0.25">
      <c r="A66" s="6"/>
    </row>
    <row r="67" spans="1:1" ht="19" x14ac:dyDescent="0.25">
      <c r="A67" s="6"/>
    </row>
    <row r="68" spans="1:1" ht="19" x14ac:dyDescent="0.25">
      <c r="A68" s="6"/>
    </row>
    <row r="69" spans="1:1" ht="19" x14ac:dyDescent="0.25">
      <c r="A69" s="6"/>
    </row>
    <row r="70" spans="1:1" ht="19" x14ac:dyDescent="0.25">
      <c r="A70" s="6"/>
    </row>
    <row r="71" spans="1:1" ht="19" x14ac:dyDescent="0.25">
      <c r="A71" s="6"/>
    </row>
    <row r="72" spans="1:1" ht="19" x14ac:dyDescent="0.25">
      <c r="A72" s="6"/>
    </row>
    <row r="73" spans="1:1" ht="19" x14ac:dyDescent="0.25">
      <c r="A73" s="6"/>
    </row>
    <row r="74" spans="1:1" ht="19" x14ac:dyDescent="0.25">
      <c r="A74" s="6"/>
    </row>
    <row r="75" spans="1:1" ht="19" x14ac:dyDescent="0.25">
      <c r="A75" s="6"/>
    </row>
    <row r="76" spans="1:1" ht="19" x14ac:dyDescent="0.25">
      <c r="A76" s="6"/>
    </row>
    <row r="77" spans="1:1" ht="19" x14ac:dyDescent="0.25">
      <c r="A77" s="6"/>
    </row>
    <row r="78" spans="1:1" ht="19" x14ac:dyDescent="0.25">
      <c r="A78" s="6"/>
    </row>
    <row r="79" spans="1:1" ht="19" x14ac:dyDescent="0.25">
      <c r="A79" s="6"/>
    </row>
    <row r="80" spans="1:1" ht="19" x14ac:dyDescent="0.25">
      <c r="A80" s="6"/>
    </row>
    <row r="81" spans="1:1" ht="19" x14ac:dyDescent="0.25">
      <c r="A81" s="6"/>
    </row>
    <row r="82" spans="1:1" ht="19" x14ac:dyDescent="0.25">
      <c r="A82" s="6"/>
    </row>
    <row r="83" spans="1:1" ht="19" x14ac:dyDescent="0.25">
      <c r="A83" s="6"/>
    </row>
    <row r="84" spans="1:1" ht="19" x14ac:dyDescent="0.25">
      <c r="A84" s="6"/>
    </row>
    <row r="85" spans="1:1" ht="19" x14ac:dyDescent="0.25">
      <c r="A85" s="6"/>
    </row>
    <row r="86" spans="1:1" ht="19" x14ac:dyDescent="0.25">
      <c r="A86" s="6"/>
    </row>
    <row r="87" spans="1:1" ht="19" x14ac:dyDescent="0.25">
      <c r="A87" s="6"/>
    </row>
    <row r="88" spans="1:1" ht="19" x14ac:dyDescent="0.25">
      <c r="A88" s="6"/>
    </row>
    <row r="89" spans="1:1" ht="19" x14ac:dyDescent="0.25">
      <c r="A8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30" zoomScale="109" zoomScaleNormal="109" zoomScalePageLayoutView="109" workbookViewId="0">
      <selection activeCell="N19" sqref="N19"/>
    </sheetView>
  </sheetViews>
  <sheetFormatPr baseColWidth="10" defaultRowHeight="19" x14ac:dyDescent="0.25"/>
  <cols>
    <col min="1" max="1" width="16.33203125" style="5" bestFit="1" customWidth="1"/>
    <col min="2" max="2" width="20.33203125" style="5" bestFit="1" customWidth="1"/>
    <col min="3" max="3" width="27" style="5" bestFit="1" customWidth="1"/>
    <col min="4" max="4" width="30" style="5" bestFit="1" customWidth="1"/>
    <col min="5" max="5" width="22.83203125" style="5" bestFit="1" customWidth="1"/>
    <col min="6" max="6" width="20.33203125" style="5" bestFit="1" customWidth="1"/>
    <col min="7" max="7" width="27.83203125" style="5" bestFit="1" customWidth="1"/>
    <col min="8" max="8" width="19.5" style="5" bestFit="1" customWidth="1"/>
    <col min="9" max="9" width="20.33203125" style="5" bestFit="1" customWidth="1"/>
    <col min="10" max="10" width="16.83203125" style="5" bestFit="1" customWidth="1"/>
    <col min="11" max="11" width="19.1640625" style="5" bestFit="1" customWidth="1"/>
    <col min="12" max="12" width="28.6640625" style="5" bestFit="1" customWidth="1"/>
    <col min="13" max="13" width="17.6640625" style="5" bestFit="1" customWidth="1"/>
    <col min="14" max="14" width="19.5" style="5" bestFit="1" customWidth="1"/>
    <col min="15" max="16" width="21.83203125" style="5" bestFit="1" customWidth="1"/>
    <col min="17" max="16384" width="10.83203125" style="5"/>
  </cols>
  <sheetData>
    <row r="1" spans="1:16" x14ac:dyDescent="0.25">
      <c r="A1" s="11" t="s">
        <v>0</v>
      </c>
      <c r="B1" s="13" t="s">
        <v>166</v>
      </c>
      <c r="C1" s="25" t="s">
        <v>165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s="3" t="s">
        <v>2</v>
      </c>
      <c r="B2" s="14" t="s">
        <v>3</v>
      </c>
      <c r="C2" s="14" t="s">
        <v>167</v>
      </c>
      <c r="D2" s="14" t="s">
        <v>168</v>
      </c>
      <c r="E2" s="14" t="s">
        <v>169</v>
      </c>
      <c r="F2" s="14" t="s">
        <v>170</v>
      </c>
      <c r="G2" s="15" t="s">
        <v>171</v>
      </c>
      <c r="H2" s="15" t="s">
        <v>172</v>
      </c>
    </row>
    <row r="3" spans="1:16" x14ac:dyDescent="0.25">
      <c r="A3" s="3" t="s">
        <v>5</v>
      </c>
      <c r="B3" s="16" t="s">
        <v>6</v>
      </c>
    </row>
    <row r="4" spans="1:16" x14ac:dyDescent="0.25">
      <c r="A4" s="3" t="s">
        <v>8</v>
      </c>
      <c r="B4" s="14" t="s">
        <v>9</v>
      </c>
      <c r="C4" s="14" t="s">
        <v>175</v>
      </c>
      <c r="D4" s="14" t="s">
        <v>176</v>
      </c>
      <c r="E4" s="15" t="s">
        <v>173</v>
      </c>
      <c r="F4" s="17" t="s">
        <v>174</v>
      </c>
    </row>
    <row r="5" spans="1:16" x14ac:dyDescent="0.25">
      <c r="A5" s="3" t="s">
        <v>11</v>
      </c>
      <c r="B5" s="14" t="s">
        <v>12</v>
      </c>
      <c r="C5" s="14" t="s">
        <v>177</v>
      </c>
      <c r="D5" s="15" t="s">
        <v>178</v>
      </c>
      <c r="E5" s="17" t="s">
        <v>179</v>
      </c>
      <c r="F5" s="17" t="s">
        <v>180</v>
      </c>
    </row>
    <row r="6" spans="1:16" x14ac:dyDescent="0.25">
      <c r="A6" s="3" t="s">
        <v>14</v>
      </c>
      <c r="B6" s="5" t="s">
        <v>159</v>
      </c>
      <c r="C6" s="14" t="s">
        <v>187</v>
      </c>
      <c r="D6" s="14" t="s">
        <v>189</v>
      </c>
      <c r="E6" s="14" t="s">
        <v>181</v>
      </c>
      <c r="F6" s="14" t="s">
        <v>192</v>
      </c>
      <c r="G6" s="14" t="s">
        <v>182</v>
      </c>
      <c r="H6" s="14" t="s">
        <v>193</v>
      </c>
      <c r="I6" s="14" t="s">
        <v>183</v>
      </c>
      <c r="J6" s="15" t="s">
        <v>186</v>
      </c>
      <c r="K6" s="15" t="s">
        <v>188</v>
      </c>
      <c r="L6" s="15" t="s">
        <v>190</v>
      </c>
      <c r="M6" s="15" t="s">
        <v>191</v>
      </c>
      <c r="N6" s="17" t="s">
        <v>194</v>
      </c>
      <c r="O6" s="17" t="s">
        <v>184</v>
      </c>
      <c r="P6" s="17" t="s">
        <v>185</v>
      </c>
    </row>
    <row r="7" spans="1:16" x14ac:dyDescent="0.25">
      <c r="A7" s="3" t="s">
        <v>17</v>
      </c>
      <c r="B7" s="15" t="s">
        <v>195</v>
      </c>
      <c r="C7" s="14" t="s">
        <v>196</v>
      </c>
      <c r="D7" s="14" t="s">
        <v>197</v>
      </c>
      <c r="E7" s="14" t="s">
        <v>198</v>
      </c>
      <c r="F7" s="14" t="s">
        <v>199</v>
      </c>
      <c r="G7" s="14" t="s">
        <v>200</v>
      </c>
      <c r="H7" s="14" t="s">
        <v>201</v>
      </c>
      <c r="I7" s="14" t="s">
        <v>202</v>
      </c>
      <c r="J7" s="14" t="s">
        <v>203</v>
      </c>
      <c r="K7" s="14" t="s">
        <v>204</v>
      </c>
      <c r="L7" s="17" t="s">
        <v>205</v>
      </c>
      <c r="M7" s="17" t="s">
        <v>206</v>
      </c>
    </row>
    <row r="8" spans="1:16" x14ac:dyDescent="0.25">
      <c r="A8" s="3" t="s">
        <v>20</v>
      </c>
      <c r="B8" s="15" t="s">
        <v>207</v>
      </c>
      <c r="C8" s="14" t="s">
        <v>208</v>
      </c>
    </row>
    <row r="9" spans="1:16" x14ac:dyDescent="0.25">
      <c r="A9" s="3" t="s">
        <v>26</v>
      </c>
      <c r="B9" s="5" t="s">
        <v>159</v>
      </c>
      <c r="C9" s="15" t="s">
        <v>209</v>
      </c>
      <c r="D9" s="15" t="s">
        <v>210</v>
      </c>
      <c r="E9" s="15" t="s">
        <v>215</v>
      </c>
      <c r="F9" s="14" t="s">
        <v>211</v>
      </c>
      <c r="G9" s="14" t="s">
        <v>212</v>
      </c>
      <c r="H9" s="14" t="s">
        <v>213</v>
      </c>
      <c r="I9" s="14" t="s">
        <v>214</v>
      </c>
      <c r="J9" s="14" t="s">
        <v>216</v>
      </c>
      <c r="K9" s="14" t="s">
        <v>217</v>
      </c>
      <c r="L9" s="17" t="s">
        <v>218</v>
      </c>
    </row>
    <row r="10" spans="1:16" x14ac:dyDescent="0.25">
      <c r="A10" s="3" t="s">
        <v>29</v>
      </c>
      <c r="B10" s="14" t="s">
        <v>30</v>
      </c>
      <c r="C10" s="17" t="s">
        <v>219</v>
      </c>
    </row>
    <row r="11" spans="1:16" x14ac:dyDescent="0.25">
      <c r="A11" s="3" t="s">
        <v>32</v>
      </c>
      <c r="B11" s="18" t="s">
        <v>33</v>
      </c>
    </row>
    <row r="12" spans="1:16" x14ac:dyDescent="0.25">
      <c r="A12" s="3" t="s">
        <v>35</v>
      </c>
      <c r="B12" s="14" t="s">
        <v>36</v>
      </c>
    </row>
    <row r="13" spans="1:16" x14ac:dyDescent="0.25">
      <c r="A13" s="3" t="s">
        <v>38</v>
      </c>
      <c r="B13" s="14" t="s">
        <v>221</v>
      </c>
      <c r="C13" s="14" t="s">
        <v>224</v>
      </c>
      <c r="D13" s="15" t="s">
        <v>220</v>
      </c>
      <c r="E13" s="15" t="s">
        <v>222</v>
      </c>
      <c r="F13" s="15" t="s">
        <v>223</v>
      </c>
      <c r="G13" s="17" t="s">
        <v>225</v>
      </c>
    </row>
    <row r="14" spans="1:16" x14ac:dyDescent="0.25">
      <c r="A14" s="3" t="s">
        <v>41</v>
      </c>
      <c r="B14" s="5" t="s">
        <v>159</v>
      </c>
      <c r="C14" s="15" t="s">
        <v>226</v>
      </c>
      <c r="D14" s="14" t="s">
        <v>227</v>
      </c>
      <c r="E14" s="14" t="s">
        <v>228</v>
      </c>
      <c r="F14" s="14" t="s">
        <v>229</v>
      </c>
      <c r="G14" s="14" t="s">
        <v>230</v>
      </c>
    </row>
    <row r="15" spans="1:16" x14ac:dyDescent="0.25">
      <c r="A15" s="3" t="s">
        <v>44</v>
      </c>
      <c r="B15" s="14" t="s">
        <v>232</v>
      </c>
      <c r="C15" s="15" t="s">
        <v>231</v>
      </c>
      <c r="D15" s="15" t="s">
        <v>233</v>
      </c>
      <c r="E15" s="15" t="s">
        <v>234</v>
      </c>
    </row>
    <row r="16" spans="1:16" x14ac:dyDescent="0.25">
      <c r="A16" s="3" t="s">
        <v>47</v>
      </c>
      <c r="B16" s="14" t="s">
        <v>48</v>
      </c>
    </row>
    <row r="17" spans="1:14" x14ac:dyDescent="0.25">
      <c r="A17" s="3" t="s">
        <v>50</v>
      </c>
      <c r="B17" s="14" t="s">
        <v>244</v>
      </c>
      <c r="C17" s="14" t="s">
        <v>236</v>
      </c>
      <c r="D17" s="14" t="s">
        <v>238</v>
      </c>
      <c r="E17" s="15" t="s">
        <v>243</v>
      </c>
      <c r="F17" s="15" t="s">
        <v>235</v>
      </c>
      <c r="G17" s="15" t="s">
        <v>237</v>
      </c>
      <c r="H17" s="15" t="s">
        <v>239</v>
      </c>
      <c r="I17" s="15" t="s">
        <v>240</v>
      </c>
      <c r="J17" s="15" t="s">
        <v>241</v>
      </c>
      <c r="K17" s="15" t="s">
        <v>242</v>
      </c>
    </row>
    <row r="18" spans="1:14" x14ac:dyDescent="0.25">
      <c r="A18" s="3" t="s">
        <v>53</v>
      </c>
      <c r="B18" s="5" t="s">
        <v>159</v>
      </c>
      <c r="C18" s="14" t="s">
        <v>245</v>
      </c>
      <c r="D18" s="14" t="s">
        <v>246</v>
      </c>
      <c r="E18" s="14" t="s">
        <v>247</v>
      </c>
      <c r="F18" s="14" t="s">
        <v>248</v>
      </c>
      <c r="G18" s="14" t="s">
        <v>249</v>
      </c>
      <c r="H18" s="17" t="s">
        <v>250</v>
      </c>
    </row>
    <row r="19" spans="1:14" x14ac:dyDescent="0.25">
      <c r="A19" s="3" t="s">
        <v>59</v>
      </c>
      <c r="B19" s="5" t="s">
        <v>159</v>
      </c>
      <c r="C19" s="15" t="s">
        <v>252</v>
      </c>
      <c r="D19" s="15" t="s">
        <v>253</v>
      </c>
      <c r="E19" s="15" t="s">
        <v>257</v>
      </c>
      <c r="F19" s="14" t="s">
        <v>254</v>
      </c>
      <c r="G19" s="14" t="s">
        <v>255</v>
      </c>
      <c r="H19" s="14" t="s">
        <v>256</v>
      </c>
      <c r="I19" s="14" t="s">
        <v>258</v>
      </c>
      <c r="J19" s="14" t="s">
        <v>259</v>
      </c>
      <c r="K19" s="14" t="s">
        <v>260</v>
      </c>
      <c r="L19" s="17" t="s">
        <v>251</v>
      </c>
      <c r="M19" s="17" t="s">
        <v>261</v>
      </c>
      <c r="N19" s="17" t="s">
        <v>262</v>
      </c>
    </row>
    <row r="20" spans="1:14" x14ac:dyDescent="0.25">
      <c r="A20" s="3" t="s">
        <v>74</v>
      </c>
      <c r="B20" s="14" t="s">
        <v>265</v>
      </c>
      <c r="C20" s="14" t="s">
        <v>263</v>
      </c>
      <c r="D20" s="15" t="s">
        <v>266</v>
      </c>
      <c r="E20" s="15" t="s">
        <v>264</v>
      </c>
    </row>
    <row r="21" spans="1:14" x14ac:dyDescent="0.25">
      <c r="A21" s="3" t="s">
        <v>83</v>
      </c>
      <c r="B21" s="5" t="s">
        <v>159</v>
      </c>
      <c r="C21" s="15" t="s">
        <v>267</v>
      </c>
      <c r="D21" s="14" t="s">
        <v>268</v>
      </c>
    </row>
    <row r="22" spans="1:14" x14ac:dyDescent="0.25">
      <c r="A22" s="3" t="s">
        <v>86</v>
      </c>
      <c r="B22" s="14" t="s">
        <v>270</v>
      </c>
      <c r="C22" s="15" t="s">
        <v>269</v>
      </c>
    </row>
    <row r="23" spans="1:14" x14ac:dyDescent="0.25">
      <c r="A23" s="3" t="s">
        <v>95</v>
      </c>
      <c r="B23" s="15" t="s">
        <v>96</v>
      </c>
    </row>
    <row r="24" spans="1:14" x14ac:dyDescent="0.25">
      <c r="A24" s="3" t="s">
        <v>98</v>
      </c>
      <c r="B24" s="14" t="s">
        <v>271</v>
      </c>
      <c r="C24" s="14" t="s">
        <v>272</v>
      </c>
      <c r="D24" s="14" t="s">
        <v>277</v>
      </c>
      <c r="E24" s="14" t="s">
        <v>278</v>
      </c>
      <c r="F24" s="15" t="s">
        <v>275</v>
      </c>
      <c r="G24" s="15" t="s">
        <v>276</v>
      </c>
      <c r="H24" s="15" t="s">
        <v>273</v>
      </c>
      <c r="I24" s="15" t="s">
        <v>274</v>
      </c>
      <c r="J24" s="17" t="s">
        <v>279</v>
      </c>
    </row>
    <row r="25" spans="1:14" x14ac:dyDescent="0.25">
      <c r="A25" s="3" t="s">
        <v>101</v>
      </c>
      <c r="B25" s="14" t="s">
        <v>102</v>
      </c>
    </row>
    <row r="26" spans="1:14" x14ac:dyDescent="0.25">
      <c r="A26" s="3" t="s">
        <v>104</v>
      </c>
      <c r="B26" s="14" t="s">
        <v>286</v>
      </c>
      <c r="C26" s="14" t="s">
        <v>282</v>
      </c>
      <c r="D26" s="15" t="s">
        <v>281</v>
      </c>
      <c r="E26" s="15" t="s">
        <v>285</v>
      </c>
      <c r="F26" s="15" t="s">
        <v>287</v>
      </c>
      <c r="G26" s="17" t="s">
        <v>283</v>
      </c>
      <c r="H26" s="17" t="s">
        <v>280</v>
      </c>
      <c r="I26" s="17" t="s">
        <v>284</v>
      </c>
    </row>
    <row r="27" spans="1:14" x14ac:dyDescent="0.25">
      <c r="A27" s="3" t="s">
        <v>107</v>
      </c>
      <c r="B27" s="14" t="s">
        <v>106</v>
      </c>
    </row>
    <row r="28" spans="1:14" x14ac:dyDescent="0.25">
      <c r="A28" s="3" t="s">
        <v>110</v>
      </c>
      <c r="B28" s="15" t="s">
        <v>288</v>
      </c>
      <c r="C28" s="15" t="s">
        <v>289</v>
      </c>
    </row>
    <row r="29" spans="1:14" x14ac:dyDescent="0.25">
      <c r="A29" s="3" t="s">
        <v>113</v>
      </c>
      <c r="B29" s="14" t="s">
        <v>291</v>
      </c>
      <c r="C29" s="15" t="s">
        <v>290</v>
      </c>
      <c r="D29" s="15" t="s">
        <v>292</v>
      </c>
      <c r="E29" s="15" t="s">
        <v>293</v>
      </c>
      <c r="F29" s="15" t="s">
        <v>294</v>
      </c>
    </row>
    <row r="30" spans="1:14" x14ac:dyDescent="0.25">
      <c r="A30" s="3" t="s">
        <v>119</v>
      </c>
      <c r="B30" s="14" t="s">
        <v>120</v>
      </c>
    </row>
    <row r="31" spans="1:14" x14ac:dyDescent="0.25">
      <c r="A31" s="3" t="s">
        <v>122</v>
      </c>
      <c r="B31" s="14" t="s">
        <v>123</v>
      </c>
    </row>
    <row r="32" spans="1:14" x14ac:dyDescent="0.25">
      <c r="A32" s="3" t="s">
        <v>131</v>
      </c>
      <c r="B32" s="14" t="s">
        <v>132</v>
      </c>
    </row>
    <row r="33" spans="1:4" x14ac:dyDescent="0.25">
      <c r="A33" s="3" t="s">
        <v>134</v>
      </c>
      <c r="B33" s="15" t="s">
        <v>135</v>
      </c>
    </row>
    <row r="34" spans="1:4" x14ac:dyDescent="0.25">
      <c r="A34" s="3" t="s">
        <v>140</v>
      </c>
      <c r="B34" s="15" t="s">
        <v>295</v>
      </c>
      <c r="C34" s="14" t="s">
        <v>296</v>
      </c>
    </row>
    <row r="35" spans="1:4" x14ac:dyDescent="0.25">
      <c r="A35" s="3" t="s">
        <v>146</v>
      </c>
      <c r="B35" s="14" t="s">
        <v>298</v>
      </c>
      <c r="C35" s="15" t="s">
        <v>297</v>
      </c>
      <c r="D35" s="17" t="s">
        <v>299</v>
      </c>
    </row>
  </sheetData>
  <mergeCells count="1">
    <mergeCell ref="C1:O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Senators</vt:lpstr>
      <vt:lpstr>Abbr.</vt:lpstr>
      <vt:lpstr>Contested Seats</vt:lpstr>
      <vt:lpstr>Sources</vt:lpstr>
      <vt:lpstr>Candidates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2016-02-05T02:43:56Z</dcterms:created>
  <dcterms:modified xsi:type="dcterms:W3CDTF">2016-02-11T19:19:54Z</dcterms:modified>
</cp:coreProperties>
</file>